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externalLinks/externalLink6.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95" windowWidth="19875" windowHeight="7530"/>
  </bookViews>
  <sheets>
    <sheet name="Up web" sheetId="75" r:id="rId1"/>
    <sheet name="Sheet2" sheetId="74" r:id="rId2"/>
  </sheets>
  <externalReferences>
    <externalReference r:id="rId3"/>
    <externalReference r:id="rId4"/>
    <externalReference r:id="rId5"/>
    <externalReference r:id="rId6"/>
    <externalReference r:id="rId7"/>
    <externalReference r:id="rId8"/>
  </externalReferences>
  <definedNames>
    <definedName name="_________RN4">'[1]call up'!$A$2</definedName>
    <definedName name="_________RN5">'[1]call up'!$C$2</definedName>
    <definedName name="________RN4">'[1]call up'!$A$2</definedName>
    <definedName name="________RN5">'[1]call up'!$C$2</definedName>
    <definedName name="_______RN4">'[1]call up'!$A$2</definedName>
    <definedName name="_______RN5">'[1]call up'!$C$2</definedName>
    <definedName name="______RN4">'[1]call up'!$A$2</definedName>
    <definedName name="______RN5">'[1]call up'!$C$2</definedName>
    <definedName name="_____RN4">'[1]call up'!$A$2</definedName>
    <definedName name="_____RN5">'[1]call up'!$C$2</definedName>
    <definedName name="____RN4">'[1]call up'!$A$2</definedName>
    <definedName name="____RN5">'[1]call up'!$C$2</definedName>
    <definedName name="___RN4">'[1]call up'!$A$2</definedName>
    <definedName name="___RN5">'[1]call up'!$C$2</definedName>
    <definedName name="__RN4">'[1]call up'!$A$2</definedName>
    <definedName name="__RN5">'[1]call up'!$C$2</definedName>
    <definedName name="_xlnm._FilterDatabase" localSheetId="1" hidden="1">Sheet2!$A$1:$G$28</definedName>
    <definedName name="_xlnm._FilterDatabase" localSheetId="0" hidden="1">'Up web'!$A$5:$AM$101</definedName>
    <definedName name="_RN5">'[1]call up'!$C$2</definedName>
    <definedName name="a" localSheetId="0">#REF!</definedName>
    <definedName name="â" localSheetId="0">#REF!</definedName>
    <definedName name="ab" localSheetId="0">#REF!</definedName>
    <definedName name="abb" localSheetId="0">#REF!</definedName>
    <definedName name="abc" localSheetId="0">#REF!</definedName>
    <definedName name="ac" localSheetId="0">#REF!</definedName>
    <definedName name="ad" localSheetId="0">#REF!</definedName>
    <definedName name="aq" localSheetId="0">#REF!</definedName>
    <definedName name="AS2DocOpenMode" hidden="1">"AS2DocumentEdit"</definedName>
    <definedName name="b" localSheetId="0">#REF!</definedName>
    <definedName name="b">#REF!</definedName>
    <definedName name="các" localSheetId="0">#REF!</definedName>
    <definedName name="d" localSheetId="0">#REF!</definedName>
    <definedName name="Data04" localSheetId="0">#REF!</definedName>
    <definedName name="Data05">'[1]2005'!$B$8:$CI$916</definedName>
    <definedName name="e" localSheetId="0">#REF!</definedName>
    <definedName name="g" localSheetId="0">#REF!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DATE" hidden="1">"c1634"</definedName>
    <definedName name="IQ_EST_EPS_GROWTH_1YR" hidden="1">"c1636"</definedName>
    <definedName name="IQ_EST_EPS_GROWTH_5YR" hidden="1">"c1655"</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39239.5718865741</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_xlnm.Print_Area" localSheetId="0">'Up web'!$A$2:$H$100</definedName>
    <definedName name="_xlnm.Print_Titles" localSheetId="0">'Up web'!$5:$5</definedName>
    <definedName name="s" localSheetId="0">#REF!</definedName>
    <definedName name="sdfhsjk" localSheetId="0">#REF!</definedName>
    <definedName name="Table" localSheetId="0">#REF!</definedName>
    <definedName name="TextRefCopy1" localSheetId="0">#REF!</definedName>
    <definedName name="TextRefCopy120">[2]Testing!$R$86</definedName>
    <definedName name="TextRefCopy123">[2]Testing!$R$87</definedName>
    <definedName name="TextRefCopy126">[2]Testing!$R$88</definedName>
    <definedName name="TextRefCopy127">'[3]AFS-bond'!$D$25</definedName>
    <definedName name="TextRefCopy128">[2]Testing!$R$89</definedName>
    <definedName name="TextRefCopy138">[2]Testing!$R$23</definedName>
    <definedName name="TextRefCopy147">[2]Testing!$R$42</definedName>
    <definedName name="TextRefCopy159">[2]Testing!$R$35</definedName>
    <definedName name="TextRefCopy2" localSheetId="0">#REF!</definedName>
    <definedName name="TextRefCopy30">[2]Testing!$R$39</definedName>
    <definedName name="TextRefCopy33">'[3]AFS-Share'!$G$71</definedName>
    <definedName name="TextRefCopy34">[2]Testing!$R$92</definedName>
    <definedName name="TextRefCopy36">'[3]AFS-bond'!$G$45</definedName>
    <definedName name="TextRefCopy37">'[3]AFS-bond'!$F$25</definedName>
    <definedName name="TextRefCopy45">[2]Testing!$R$27</definedName>
    <definedName name="TextRefCopy48">[3]Summary!$E$22</definedName>
    <definedName name="TextRefCopy49">[2]Testing!$R$30</definedName>
    <definedName name="TextRefCopy5">'[2]Sum 228'!$H$20</definedName>
    <definedName name="TextRefCopy53">[2]Testing!$R$34</definedName>
    <definedName name="TextRefCopy6">[3]Summary!$E$20</definedName>
    <definedName name="TextRefCopy61">[4]BVH!$E$21</definedName>
    <definedName name="TextRefCopy64">'[4]Linh hoat + Dau tu'!$F$8</definedName>
    <definedName name="TextRefCopy7">[3]Summary!$C$20</definedName>
    <definedName name="TextRefCopy79">'[4]VSH-TBC'!$G$20</definedName>
    <definedName name="TextRefCopy97">'[5]Provision 1'!$E$31</definedName>
    <definedName name="TextRefCopyRangeCount" hidden="1">2</definedName>
  </definedNames>
  <calcPr calcId="124519"/>
</workbook>
</file>

<file path=xl/calcChain.xml><?xml version="1.0" encoding="utf-8"?>
<calcChain xmlns="http://schemas.openxmlformats.org/spreadsheetml/2006/main">
  <c r="H58" i="75"/>
  <c r="H59"/>
  <c r="G101" l="1"/>
  <c r="F101"/>
  <c r="G100"/>
  <c r="F100"/>
  <c r="G99"/>
  <c r="F99"/>
  <c r="G98"/>
  <c r="F98"/>
  <c r="G97"/>
  <c r="F97"/>
  <c r="G96"/>
  <c r="H96" s="1"/>
  <c r="F96"/>
  <c r="G95"/>
  <c r="F95"/>
  <c r="G94"/>
  <c r="F94"/>
  <c r="G93"/>
  <c r="F93"/>
  <c r="G92"/>
  <c r="F92"/>
  <c r="G91"/>
  <c r="F91"/>
  <c r="G90"/>
  <c r="F90"/>
  <c r="G89"/>
  <c r="F89"/>
  <c r="G88"/>
  <c r="H88" s="1"/>
  <c r="F88"/>
  <c r="G87"/>
  <c r="F87"/>
  <c r="G86"/>
  <c r="F86"/>
  <c r="G85"/>
  <c r="F85"/>
  <c r="G84"/>
  <c r="F84"/>
  <c r="G83"/>
  <c r="F83"/>
  <c r="G82"/>
  <c r="F82"/>
  <c r="G81"/>
  <c r="F81"/>
  <c r="G80"/>
  <c r="F80"/>
  <c r="G79"/>
  <c r="F79"/>
  <c r="G78"/>
  <c r="F78"/>
  <c r="G77"/>
  <c r="F77"/>
  <c r="G76"/>
  <c r="F76"/>
  <c r="G75"/>
  <c r="F75"/>
  <c r="G74"/>
  <c r="F74"/>
  <c r="G73"/>
  <c r="F73"/>
  <c r="G72"/>
  <c r="F72"/>
  <c r="G71"/>
  <c r="F71"/>
  <c r="G70"/>
  <c r="F70"/>
  <c r="G69"/>
  <c r="F69"/>
  <c r="G68"/>
  <c r="F68"/>
  <c r="G67"/>
  <c r="F67"/>
  <c r="G66"/>
  <c r="F66"/>
  <c r="G65"/>
  <c r="F65"/>
  <c r="G64"/>
  <c r="F64"/>
  <c r="G63"/>
  <c r="F63"/>
  <c r="G62"/>
  <c r="F62"/>
  <c r="G61"/>
  <c r="F61"/>
  <c r="G60"/>
  <c r="F60"/>
  <c r="G57"/>
  <c r="F57"/>
  <c r="G56"/>
  <c r="H56" s="1"/>
  <c r="F56"/>
  <c r="G55"/>
  <c r="F55"/>
  <c r="G54"/>
  <c r="F54"/>
  <c r="G53"/>
  <c r="F53"/>
  <c r="G52"/>
  <c r="F52"/>
  <c r="G51"/>
  <c r="F51"/>
  <c r="G50"/>
  <c r="F50"/>
  <c r="G49"/>
  <c r="F49"/>
  <c r="G48"/>
  <c r="G47"/>
  <c r="F47"/>
  <c r="G46"/>
  <c r="F46"/>
  <c r="G45"/>
  <c r="F45"/>
  <c r="G44"/>
  <c r="F44"/>
  <c r="G43"/>
  <c r="F43"/>
  <c r="G42"/>
  <c r="F42"/>
  <c r="G41"/>
  <c r="F41"/>
  <c r="G40"/>
  <c r="F40"/>
  <c r="G39"/>
  <c r="F39"/>
  <c r="G38"/>
  <c r="F38"/>
  <c r="G37"/>
  <c r="F37"/>
  <c r="G36"/>
  <c r="F36"/>
  <c r="G35"/>
  <c r="F35"/>
  <c r="G34"/>
  <c r="F34"/>
  <c r="G33"/>
  <c r="F33"/>
  <c r="G32"/>
  <c r="F32"/>
  <c r="G31"/>
  <c r="F31"/>
  <c r="G30"/>
  <c r="F30"/>
  <c r="G29"/>
  <c r="F29"/>
  <c r="G28"/>
  <c r="H28" s="1"/>
  <c r="F28"/>
  <c r="G27"/>
  <c r="F27"/>
  <c r="G26"/>
  <c r="F26"/>
  <c r="G25"/>
  <c r="F25"/>
  <c r="G24"/>
  <c r="F24"/>
  <c r="G23"/>
  <c r="F23"/>
  <c r="G22"/>
  <c r="F22"/>
  <c r="G21"/>
  <c r="F21"/>
  <c r="G20"/>
  <c r="F20"/>
  <c r="G19"/>
  <c r="F19"/>
  <c r="G18"/>
  <c r="F18"/>
  <c r="G17"/>
  <c r="F17"/>
  <c r="G16"/>
  <c r="F16"/>
  <c r="G15"/>
  <c r="F15"/>
  <c r="G14"/>
  <c r="F14"/>
  <c r="G13"/>
  <c r="F13"/>
  <c r="G12"/>
  <c r="H12" s="1"/>
  <c r="F12"/>
  <c r="G11"/>
  <c r="F11"/>
  <c r="G10"/>
  <c r="F10"/>
  <c r="G9"/>
  <c r="F9"/>
  <c r="G8"/>
  <c r="F8"/>
  <c r="G7"/>
  <c r="F7"/>
  <c r="G6"/>
  <c r="F6"/>
  <c r="H15" l="1"/>
  <c r="H31"/>
  <c r="H35"/>
  <c r="H32"/>
  <c r="H101"/>
  <c r="H60"/>
  <c r="H9"/>
  <c r="H17"/>
  <c r="H21"/>
  <c r="H6"/>
  <c r="H14"/>
  <c r="H18"/>
  <c r="H22"/>
  <c r="H34"/>
  <c r="H38"/>
  <c r="H42"/>
  <c r="H46"/>
  <c r="H50"/>
  <c r="H70"/>
  <c r="H74"/>
  <c r="H63"/>
  <c r="H79"/>
  <c r="H83"/>
  <c r="H91"/>
  <c r="H61"/>
  <c r="H64"/>
  <c r="H67"/>
  <c r="H71"/>
  <c r="H75"/>
  <c r="H78"/>
  <c r="H25"/>
  <c r="H29"/>
  <c r="H95"/>
  <c r="H7"/>
  <c r="H10"/>
  <c r="H13"/>
  <c r="H16"/>
  <c r="H19"/>
  <c r="H23"/>
  <c r="H26"/>
  <c r="H36"/>
  <c r="H39"/>
  <c r="H43"/>
  <c r="H47"/>
  <c r="H51"/>
  <c r="H54"/>
  <c r="H57"/>
  <c r="H82"/>
  <c r="H86"/>
  <c r="H87"/>
  <c r="H100"/>
  <c r="H8"/>
  <c r="H11"/>
  <c r="H20"/>
  <c r="H24"/>
  <c r="H27"/>
  <c r="H30"/>
  <c r="H33"/>
  <c r="H40"/>
  <c r="H44"/>
  <c r="H48"/>
  <c r="H52"/>
  <c r="H62"/>
  <c r="H65"/>
  <c r="H68"/>
  <c r="H72"/>
  <c r="H76"/>
  <c r="H97"/>
  <c r="H37"/>
  <c r="H41"/>
  <c r="H45"/>
  <c r="H49"/>
  <c r="H53"/>
  <c r="H55"/>
  <c r="H66"/>
  <c r="H69"/>
  <c r="H73"/>
  <c r="H80"/>
  <c r="H84"/>
  <c r="H89"/>
  <c r="H92"/>
  <c r="H94"/>
  <c r="H98"/>
  <c r="H77"/>
  <c r="H81"/>
  <c r="H85"/>
  <c r="H90"/>
  <c r="H93"/>
  <c r="H99"/>
  <c r="C28" i="74"/>
  <c r="G27"/>
  <c r="C27"/>
  <c r="G26"/>
  <c r="C26"/>
  <c r="G25"/>
  <c r="C25"/>
  <c r="G24"/>
  <c r="C24"/>
  <c r="G23"/>
  <c r="C23"/>
  <c r="G22"/>
  <c r="C22"/>
  <c r="G21"/>
  <c r="C21"/>
  <c r="G20"/>
  <c r="C20"/>
  <c r="G19"/>
  <c r="C19"/>
  <c r="G18"/>
  <c r="C18"/>
  <c r="G17"/>
  <c r="C17"/>
  <c r="G16"/>
  <c r="C16"/>
  <c r="G15"/>
  <c r="C15"/>
  <c r="G14"/>
  <c r="C14"/>
  <c r="G13"/>
  <c r="C13"/>
  <c r="G12"/>
  <c r="C12"/>
  <c r="G11"/>
  <c r="C11"/>
  <c r="G10"/>
  <c r="C10"/>
  <c r="G9"/>
  <c r="C9"/>
  <c r="G8"/>
  <c r="C8"/>
  <c r="G7"/>
  <c r="C7"/>
  <c r="G6"/>
  <c r="C6"/>
  <c r="G5"/>
  <c r="C5"/>
  <c r="G4"/>
  <c r="C4"/>
  <c r="G3"/>
  <c r="C3"/>
  <c r="G2"/>
  <c r="C2"/>
</calcChain>
</file>

<file path=xl/sharedStrings.xml><?xml version="1.0" encoding="utf-8"?>
<sst xmlns="http://schemas.openxmlformats.org/spreadsheetml/2006/main" count="496" uniqueCount="265">
  <si>
    <t>CNMT</t>
  </si>
  <si>
    <t>CNPN</t>
  </si>
  <si>
    <t>STT</t>
  </si>
  <si>
    <t>Tên DN</t>
  </si>
  <si>
    <t>ĐV</t>
  </si>
  <si>
    <t>Tên CV</t>
  </si>
  <si>
    <t>VĐL</t>
  </si>
  <si>
    <t>VNN</t>
  </si>
  <si>
    <t>Tỷ lệ VNN</t>
  </si>
  <si>
    <t>KTU08</t>
  </si>
  <si>
    <t>CTCP Bến xe Kon Tum</t>
  </si>
  <si>
    <t>vovandat</t>
  </si>
  <si>
    <t>BTH10</t>
  </si>
  <si>
    <t>CTCP Vật liệu xây dựng khoáng sản Bình Thuận</t>
  </si>
  <si>
    <t>phamvankhoa</t>
  </si>
  <si>
    <t>phanminhdung</t>
  </si>
  <si>
    <t>LDO08</t>
  </si>
  <si>
    <t>CTCP Dược Lâm Đồng</t>
  </si>
  <si>
    <t>DLA05</t>
  </si>
  <si>
    <t>CTCP Đầu tư Xuất nhập khẩu Đăk Lăk</t>
  </si>
  <si>
    <t>LDO10</t>
  </si>
  <si>
    <t>CTCP Dịch vụ du lịch Đà Lạt</t>
  </si>
  <si>
    <t>HUE15</t>
  </si>
  <si>
    <t>NTH02</t>
  </si>
  <si>
    <t>CTCP Phương Hải</t>
  </si>
  <si>
    <t>KHO27</t>
  </si>
  <si>
    <t>CTCP Xây lắp và Vật liệu xây dựng Khánh Hòa</t>
  </si>
  <si>
    <t>DLA14</t>
  </si>
  <si>
    <t>CTCP Đầu tư Xây dựng và Kinh doanh nhà Đak Lak</t>
  </si>
  <si>
    <t>NTH10</t>
  </si>
  <si>
    <t>CTCP Du lịch Sài Gòn Ninh Chữ</t>
  </si>
  <si>
    <t>CTH23</t>
  </si>
  <si>
    <t>CTCP Nông sản Thực phẩm Xuất khẩu Cần Thơ</t>
  </si>
  <si>
    <t>nguyenngocvuchuong</t>
  </si>
  <si>
    <t>AGI10</t>
  </si>
  <si>
    <t>CTCP Xuất nhập khẩu An Giang</t>
  </si>
  <si>
    <t>nguyentantai</t>
  </si>
  <si>
    <t>CMA16</t>
  </si>
  <si>
    <t>CTCP Thương nghiệp Cà Mau</t>
  </si>
  <si>
    <t>tranthithutra</t>
  </si>
  <si>
    <t>DTH04</t>
  </si>
  <si>
    <t>BRV09</t>
  </si>
  <si>
    <t>CTCP Phát triển nhà Bà Rịa - Vũng Tàu</t>
  </si>
  <si>
    <t>TVI06</t>
  </si>
  <si>
    <t>CTCP Trà Bắc</t>
  </si>
  <si>
    <t>AGI06</t>
  </si>
  <si>
    <t>CTCP Xuất nhập khẩu thủy sản An Giang</t>
  </si>
  <si>
    <t>BTR06</t>
  </si>
  <si>
    <t>CTCP Vật liệu Xây dựng Bến Tre</t>
  </si>
  <si>
    <t>BDU05</t>
  </si>
  <si>
    <t>CTCP Xây dựng tư vấn đầu tư Bình Dương</t>
  </si>
  <si>
    <t>VLO07</t>
  </si>
  <si>
    <t>CTCP Địa ốc Vĩnh Long</t>
  </si>
  <si>
    <t>BDU07</t>
  </si>
  <si>
    <t>CTCP Xây dựng và dịnh vụ công cộng Bình Dương</t>
  </si>
  <si>
    <t>doandangquian</t>
  </si>
  <si>
    <t>TNI15</t>
  </si>
  <si>
    <t>CTCP Xây dựng Tây Ninh</t>
  </si>
  <si>
    <t>BLU10</t>
  </si>
  <si>
    <t>CTH22</t>
  </si>
  <si>
    <t>CTCP Đầu tư và Xây lắp Cần Thơ</t>
  </si>
  <si>
    <t>BRV08</t>
  </si>
  <si>
    <t>CTCP Thương mại tổng hợp Bà Rịa - Vũng Tàu</t>
  </si>
  <si>
    <t>BTM27</t>
  </si>
  <si>
    <t>CTCP Thiết bị phụ tùng Sài Gòn</t>
  </si>
  <si>
    <t>CTH19</t>
  </si>
  <si>
    <t>CTCP Xây dựng và Phát triển Đô Thị thành phố Cần Thơ</t>
  </si>
  <si>
    <t>AGI05</t>
  </si>
  <si>
    <t>CTCP Tư vấn xây dựng An Giang</t>
  </si>
  <si>
    <t>CTH10</t>
  </si>
  <si>
    <t>CTCP Điện ảnh Cần Thơ</t>
  </si>
  <si>
    <t>QNI39</t>
  </si>
  <si>
    <t>CTCP Nhiệt điện Quảng Ninh</t>
  </si>
  <si>
    <t>HPH47</t>
  </si>
  <si>
    <t>CTCP Nhiệt điện Hải Phòng</t>
  </si>
  <si>
    <t>HPH48</t>
  </si>
  <si>
    <t>HTA06</t>
  </si>
  <si>
    <t>Công ty cổ phần Xi măng Sài Sơn</t>
  </si>
  <si>
    <t>nguyenhoangquyen</t>
  </si>
  <si>
    <t>BGT40</t>
  </si>
  <si>
    <t>Ngân hàng TMCP Hàng Hải</t>
  </si>
  <si>
    <t>tranductrung</t>
  </si>
  <si>
    <t>HTA05</t>
  </si>
  <si>
    <t>Công ty cổ phần Xi măng Tiên Sơn</t>
  </si>
  <si>
    <t>phamthihuong</t>
  </si>
  <si>
    <t>HNO08</t>
  </si>
  <si>
    <t>CTCP Đầu tư Việt Nam - Ô Man</t>
  </si>
  <si>
    <t>nguyenthanhle</t>
  </si>
  <si>
    <t>tranduchiep</t>
  </si>
  <si>
    <t>BGI18</t>
  </si>
  <si>
    <t>BGI16</t>
  </si>
  <si>
    <t>CTCP Thương mại Tổng hợp Bắc Giang</t>
  </si>
  <si>
    <t>BGI05</t>
  </si>
  <si>
    <t>CTCP Xây lắp thủy lợi Bắc Giang</t>
  </si>
  <si>
    <t>HPH37</t>
  </si>
  <si>
    <t>CTCP Xây dựng và phát triển CSHT Hải Phòng</t>
  </si>
  <si>
    <t>BGI06</t>
  </si>
  <si>
    <t>CTCP Xây lắp điện Bắc Giang</t>
  </si>
  <si>
    <t>THO11</t>
  </si>
  <si>
    <t>CTCP Mía đường Thanh Hoá</t>
  </si>
  <si>
    <t>BXD02</t>
  </si>
  <si>
    <t>BGT29</t>
  </si>
  <si>
    <t>CTCP Vận tải và thuê tàu</t>
  </si>
  <si>
    <t>NAN29</t>
  </si>
  <si>
    <t>NAN30</t>
  </si>
  <si>
    <t>CTCP Đầu tư và phát triển miền Trung</t>
  </si>
  <si>
    <t>dangngoctuanhiep</t>
  </si>
  <si>
    <t>BKA03</t>
  </si>
  <si>
    <t>Cty CP Tư vấn xây dựng Bắc Kạn</t>
  </si>
  <si>
    <t>BCN18</t>
  </si>
  <si>
    <t>CTCP Nhiệt điện Phả Lại</t>
  </si>
  <si>
    <t>BKA04</t>
  </si>
  <si>
    <t>CTCP Vận tải Dịch vụ và Xây dựng Bắc Kạn</t>
  </si>
  <si>
    <t>BCN03</t>
  </si>
  <si>
    <t>nguyenhongminh</t>
  </si>
  <si>
    <t>BCN05</t>
  </si>
  <si>
    <t>CTCP Nhựa Bình Minh</t>
  </si>
  <si>
    <t>DTH01</t>
  </si>
  <si>
    <t>CTCP XNK Y tế DOMESCO</t>
  </si>
  <si>
    <t>BNN20</t>
  </si>
  <si>
    <t>Tổng công ty Cơ điện Xây dựng - CTCP</t>
  </si>
  <si>
    <t>ngominhchau</t>
  </si>
  <si>
    <t>nguyenthithanhnga</t>
  </si>
  <si>
    <t>DLA16</t>
  </si>
  <si>
    <t>CTCP CP Du lịch ĐăkLak</t>
  </si>
  <si>
    <t>DBI07</t>
  </si>
  <si>
    <t>nguyenphuongthao</t>
  </si>
  <si>
    <t>CBA14</t>
  </si>
  <si>
    <t>Công ty CP XD và PTNT II Cao Bằng</t>
  </si>
  <si>
    <t>CBA16</t>
  </si>
  <si>
    <t>CTCP Cơ khí và xây lắp công nghiệp Cao Bằng</t>
  </si>
  <si>
    <t>CBA11</t>
  </si>
  <si>
    <t>CTCP Khảo sát thiết kế xây dựng Cao Bằng</t>
  </si>
  <si>
    <t>BCN15</t>
  </si>
  <si>
    <t>Tổng công ty cổ phần Điện tử và Tin học Việt Nam</t>
  </si>
  <si>
    <t>phamvanchung</t>
  </si>
  <si>
    <t>BKH01</t>
  </si>
  <si>
    <t>nguyenthanhhuong</t>
  </si>
  <si>
    <t>BTM23</t>
  </si>
  <si>
    <t>CTCP Tập đoàn Vinacontrol</t>
  </si>
  <si>
    <t>BVH14</t>
  </si>
  <si>
    <t xml:space="preserve">CTCP FAFIM Việt Nam </t>
  </si>
  <si>
    <t>BGT43</t>
  </si>
  <si>
    <t>CTCP Traenco</t>
  </si>
  <si>
    <t>nguyenletramy</t>
  </si>
  <si>
    <t>dangnguyetthao</t>
  </si>
  <si>
    <t>BVH11</t>
  </si>
  <si>
    <t>CTCP Phim truyện 1</t>
  </si>
  <si>
    <t>BVH05</t>
  </si>
  <si>
    <t>CTCP In Khoa học kỹ thuật</t>
  </si>
  <si>
    <t>BTM05</t>
  </si>
  <si>
    <t>CTCP Nông sản Agrexim</t>
  </si>
  <si>
    <t>BTM15</t>
  </si>
  <si>
    <t>HNO09</t>
  </si>
  <si>
    <t>CTCP công nghệ thông tin và tự động hóa dầu khí</t>
  </si>
  <si>
    <t>BKH06</t>
  </si>
  <si>
    <t>CTCP XNK Công nghệ mới</t>
  </si>
  <si>
    <t>vuthithuhang</t>
  </si>
  <si>
    <t>BTS01</t>
  </si>
  <si>
    <t>Công ty CP tư vấn Biển Việt</t>
  </si>
  <si>
    <t>Mã DN</t>
  </si>
  <si>
    <t>BGT34</t>
  </si>
  <si>
    <t>CTCP Quản lý và xây dựng đường bộ Khánh Hoà</t>
  </si>
  <si>
    <t>BGT27</t>
  </si>
  <si>
    <t>CTCP Quản lý đường sông số 6</t>
  </si>
  <si>
    <t>Levanhuy</t>
  </si>
  <si>
    <t>Duongthuyduong</t>
  </si>
  <si>
    <t>haphuoctuan</t>
  </si>
  <si>
    <t>CTCP TM, DL &amp; DVTH Điện Biên</t>
  </si>
  <si>
    <t>Trường ĐH Công nghiệp Vinh</t>
  </si>
  <si>
    <t>Tổng CTCP XNK và xây dựng Vinaconex</t>
  </si>
  <si>
    <t>ĐT4</t>
  </si>
  <si>
    <t>CTCP ĐTXD thủy lợi TT Huế (Cơ khí và xây dựng công trình Thừa Thiên Huế)</t>
  </si>
  <si>
    <t>LDO13</t>
  </si>
  <si>
    <t>QBI02</t>
  </si>
  <si>
    <t>HUE07</t>
  </si>
  <si>
    <t>VLO05</t>
  </si>
  <si>
    <t>THO20</t>
  </si>
  <si>
    <t>THO24</t>
  </si>
  <si>
    <t>BGD02</t>
  </si>
  <si>
    <t>BGD01</t>
  </si>
  <si>
    <t>BGT53</t>
  </si>
  <si>
    <t>BGT52</t>
  </si>
  <si>
    <t>INCOJSC</t>
  </si>
  <si>
    <t>BNN21</t>
  </si>
  <si>
    <t>TNG13</t>
  </si>
  <si>
    <t xml:space="preserve">THAPTH  </t>
  </si>
  <si>
    <t>CTCP Chè Lâm Đồng</t>
  </si>
  <si>
    <t>CTCP Cảng Quảng Bình</t>
  </si>
  <si>
    <t>CTCP Cảng Thuận An</t>
  </si>
  <si>
    <t>CTCP XNK Sa giang</t>
  </si>
  <si>
    <t>CTCP Cảng Vĩnh Long</t>
  </si>
  <si>
    <t>CTCP XNK Vĩnh Lợi</t>
  </si>
  <si>
    <t xml:space="preserve">CTCP Quản lý và xây dựng đường bộ I Thanh Hóa </t>
  </si>
  <si>
    <t>CTCP Sông Mã</t>
  </si>
  <si>
    <t>CTCP GP9</t>
  </si>
  <si>
    <t>CTCP Xây dựng và Đầu tư, phát triển Đông Dương</t>
  </si>
  <si>
    <t xml:space="preserve">Tổng công ty Thăng Long </t>
  </si>
  <si>
    <t>Công ty TNHH 1TV Đầu tư và phát triển HPI</t>
  </si>
  <si>
    <t>CTCP  Tư vấn đầu tư và đầu tư Việt Nam</t>
  </si>
  <si>
    <t>CTCP Nhựa Thiếu Niên Tiền Phong</t>
  </si>
  <si>
    <t>Tổng công ty tư vấn xây dựng thủy lợi Việt Nam</t>
  </si>
  <si>
    <t>CTCP FPT</t>
  </si>
  <si>
    <t>CTCP Gang thép Thái Nguyên</t>
  </si>
  <si>
    <t>CTCP Đầu tư tháp truyền hình Việt Nam</t>
  </si>
  <si>
    <t>ĐT1</t>
  </si>
  <si>
    <t>ĐT2</t>
  </si>
  <si>
    <t>ĐT3</t>
  </si>
  <si>
    <t>ĐT5</t>
  </si>
  <si>
    <t>lethikimnga</t>
  </si>
  <si>
    <t>nguyenthevinh</t>
  </si>
  <si>
    <t>nguyenhungthang</t>
  </si>
  <si>
    <t>nguyenthikimanh</t>
  </si>
  <si>
    <t>doxuanphuc</t>
  </si>
  <si>
    <t>tranxuandung</t>
  </si>
  <si>
    <t>leminhtuyet</t>
  </si>
  <si>
    <t>CTCP chế biến Nông sản Thực phẩm Bắc Giang</t>
  </si>
  <si>
    <t>hoangdieulinh</t>
  </si>
  <si>
    <t>tranminhduc</t>
  </si>
  <si>
    <t>tudinhthucdoan</t>
  </si>
  <si>
    <t>nguyenthihuyentrang</t>
  </si>
  <si>
    <t>levanhuy</t>
  </si>
  <si>
    <t>CTCP ACS Hải Phòng</t>
  </si>
  <si>
    <t>thaithuytrang</t>
  </si>
  <si>
    <t>Nguyen duc hieu</t>
  </si>
  <si>
    <t>nguyen duy hieu</t>
  </si>
  <si>
    <t>phamthanhhoa</t>
  </si>
  <si>
    <t>TCT Cổ phần Bảo Minh</t>
  </si>
  <si>
    <t>BTC06</t>
  </si>
  <si>
    <t>THO25</t>
  </si>
  <si>
    <t>Công ty TNHH 2 TV Bò sữa Thống Nhất</t>
  </si>
  <si>
    <t>THO21</t>
  </si>
  <si>
    <t>CTCP Quản lý đường bộ II Thanh Hóa</t>
  </si>
  <si>
    <t>Nguyenthithanhvan</t>
  </si>
  <si>
    <t>nguyentienlong</t>
  </si>
  <si>
    <t>nguyenduchieu</t>
  </si>
  <si>
    <t>Nguyenthanhhuong</t>
  </si>
  <si>
    <t>CTCP Xuất nhập khẩu chuyên gia lao động và kỹ thuật IMS</t>
  </si>
  <si>
    <t>TH023</t>
  </si>
  <si>
    <t>CTCP Cảng Thanh Hóa</t>
  </si>
  <si>
    <t>TH026</t>
  </si>
  <si>
    <t>CTCP Du lịch Thanh Hóa</t>
  </si>
  <si>
    <t>HTI09</t>
  </si>
  <si>
    <t>CTCP Nước khoáng và Du lịch Sơn kim</t>
  </si>
  <si>
    <t>nguyenthingocdiep</t>
  </si>
  <si>
    <t>LCH03</t>
  </si>
  <si>
    <t> CTCP Giống vật tư Lai Châu</t>
  </si>
  <si>
    <t>nguyenduyhieu</t>
  </si>
  <si>
    <t>AGI13</t>
  </si>
  <si>
    <t>CTCP XNK Nông sản thực phẩm An Giang</t>
  </si>
  <si>
    <t>AGI12</t>
  </si>
  <si>
    <t>CTCP Rau quả thực phẩm An Giang</t>
  </si>
  <si>
    <t>CTCP Nhựa Việt Nam</t>
  </si>
  <si>
    <t>BCT17</t>
  </si>
  <si>
    <t>CTCP Du lịch và xúc tiến thương mại</t>
  </si>
  <si>
    <t>BKH07</t>
  </si>
  <si>
    <t>CTCP Công nghệ điện tử cơ khí và môi trường EMECO</t>
  </si>
  <si>
    <t>BCT12</t>
  </si>
  <si>
    <t>BCN04</t>
  </si>
  <si>
    <t>CTCP sữa Việt Nam Vinamilk</t>
  </si>
  <si>
    <t>Đinh thị ngọc trâm</t>
  </si>
  <si>
    <t>Tran Đức Trung</t>
  </si>
  <si>
    <t>Lê bá nam linh</t>
  </si>
  <si>
    <t>DANH SÁCH KẾ HOẠCH BÁN VỐN 2017</t>
  </si>
  <si>
    <t>(Kèm theo Quyết định số 324/QĐ-ĐTKDV ngày 25/8/2017 của Tổng công ty Đầu tư và Kinh doanh vốn nhà nước</t>
  </si>
</sst>
</file>

<file path=xl/styles.xml><?xml version="1.0" encoding="utf-8"?>
<styleSheet xmlns="http://schemas.openxmlformats.org/spreadsheetml/2006/main">
  <numFmts count="47">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_-* #,##0.00\ &quot;₫&quot;_-;\-* #,##0.00\ &quot;₫&quot;_-;_-* &quot;-&quot;??\ &quot;₫&quot;_-;_-@_-"/>
    <numFmt numFmtId="169" formatCode="_-* #,##0.00\ _₫_-;\-* #,##0.00\ _₫_-;_-* &quot;-&quot;??\ _₫_-;_-@_-"/>
    <numFmt numFmtId="170" formatCode="_(* #,##0_);_(* \(#,##0\);_(* &quot;-&quot;??_);_(@_)"/>
    <numFmt numFmtId="171" formatCode="_-* #,##0.00\ _D_i_n_._-;\-* #,##0.00\ _D_i_n_._-;_-* &quot;-&quot;??\ _D_i_n_._-;_-@_-"/>
    <numFmt numFmtId="172" formatCode="0.0%"/>
    <numFmt numFmtId="173" formatCode="_(* #,##0.0000_);_(* \(#,##0.0000\);_(* &quot;-&quot;??_);_(@_)"/>
    <numFmt numFmtId="174" formatCode="_(* #,##0.00_);_(* \(#,##0.00\);_(* \-??_);_(@_)"/>
    <numFmt numFmtId="175" formatCode="_-* #,##0\ _₫_-;\-* #,##0\ _₫_-;_-* &quot;-&quot;??\ _₫_-;_-@_-"/>
    <numFmt numFmtId="176" formatCode="0.00000"/>
    <numFmt numFmtId="177" formatCode="_-* #,##0\ _€_-;\-* #,##0\ _€_-;_-* &quot;-&quot;??\ _€_-;_-@_-"/>
    <numFmt numFmtId="178" formatCode="_(* #,##0.000000000_);_(* \(#,##0.000000000\);_(* &quot;-&quot;?????????_);_(@_)"/>
    <numFmt numFmtId="179" formatCode="0.0"/>
    <numFmt numFmtId="180" formatCode="0%_);\(0%\)"/>
    <numFmt numFmtId="181" formatCode="m/d;@"/>
    <numFmt numFmtId="182" formatCode="_ * #,##0.00_ ;_ * \-#,##0.00_ ;_ * &quot;-&quot;??_ ;_ @_ "/>
    <numFmt numFmtId="183" formatCode="_ * #,##0_ ;_ * \-#,##0_ ;_ * &quot;-&quot;_ ;_ @_ "/>
    <numFmt numFmtId="184" formatCode="mmm"/>
    <numFmt numFmtId="185" formatCode="_(* #,##0_);_(* \(#,##0\);_(* \-_);_(@_)"/>
    <numFmt numFmtId="186" formatCode="_-* #,##0.00\ _₫_-;\-* #,##0.00\ _₫_-;_-* \-??\ _₫_-;_-@_-"/>
    <numFmt numFmtId="187" formatCode="_(* #,##0.000000000_);_(* \(#,##0.000000000\);_(* \-?????????_);_(@_)"/>
    <numFmt numFmtId="188" formatCode="_-* #,##0\ _€_-;\-* #,##0\ _€_-;_-* \-??\ _€_-;_-@_-"/>
    <numFmt numFmtId="189" formatCode="dd\.mm\.yyyy"/>
    <numFmt numFmtId="190" formatCode="_(* #,##0_);_(* \(#,##0\);_(* \-??_);_(@_)"/>
    <numFmt numFmtId="191" formatCode="#,##0.0"/>
    <numFmt numFmtId="192" formatCode="0.000000"/>
    <numFmt numFmtId="193" formatCode="_(* #,##0.0_);_(* \(#,##0.0\);_(* &quot;-&quot;??_);_(@_)"/>
    <numFmt numFmtId="194" formatCode="#,##0\ ;&quot; (&quot;#,##0\);&quot; -&quot;#\ ;@\ "/>
    <numFmt numFmtId="195" formatCode="_-* #,##0.00_-;\-* #,##0.00_-;_-* \-??_-;_-@_-"/>
    <numFmt numFmtId="196" formatCode="\$#,##0\ ;\(\$#,##0\)"/>
    <numFmt numFmtId="197" formatCode="\$#,##0\ ;&quot;($&quot;#,##0\)"/>
    <numFmt numFmtId="198" formatCode="_ &quot;R&quot;\ * #,##0_ ;_ &quot;R&quot;\ * \-#,##0_ ;_ &quot;R&quot;\ * &quot;-&quot;_ ;_ @_ "/>
    <numFmt numFmtId="199" formatCode="_ &quot;R &quot;* #,##0_ ;_ &quot;R &quot;* \-#,##0_ ;_ &quot;R &quot;* \-_ ;_ @_ "/>
    <numFmt numFmtId="200" formatCode="\$#,##0_);&quot;($&quot;#,##0\)"/>
    <numFmt numFmtId="201" formatCode="d"/>
    <numFmt numFmtId="202" formatCode="&quot;\&quot;#,##0;[Red]&quot;\&quot;&quot;\&quot;\-#,##0"/>
    <numFmt numFmtId="203" formatCode="&quot;\&quot;#,##0.00;[Red]&quot;\&quot;&quot;\&quot;&quot;\&quot;&quot;\&quot;&quot;\&quot;&quot;\&quot;\-#,##0.00"/>
    <numFmt numFmtId="204" formatCode="&quot;\&quot;#,##0.00;[Red]&quot;\&quot;\-#,##0.00"/>
    <numFmt numFmtId="205" formatCode="&quot;\&quot;#,##0;[Red]&quot;\&quot;\-#,##0"/>
  </numFmts>
  <fonts count="11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163"/>
      <scheme val="minor"/>
    </font>
    <font>
      <sz val="11"/>
      <color theme="1"/>
      <name val="Calibri"/>
      <family val="2"/>
      <scheme val="minor"/>
    </font>
    <font>
      <sz val="11"/>
      <color theme="1"/>
      <name val="Calibri"/>
      <family val="2"/>
      <charset val="163"/>
      <scheme val="minor"/>
    </font>
    <font>
      <sz val="11"/>
      <color theme="1"/>
      <name val="Calibri"/>
      <family val="2"/>
      <charset val="163"/>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Times New Roman"/>
      <family val="1"/>
    </font>
    <font>
      <b/>
      <sz val="20"/>
      <name val="Times New Roman"/>
      <family val="1"/>
    </font>
    <font>
      <sz val="14"/>
      <color theme="1"/>
      <name val="Times New Roman"/>
      <family val="1"/>
    </font>
    <font>
      <b/>
      <sz val="11"/>
      <name val="Times New Roman"/>
      <family val="1"/>
    </font>
    <font>
      <sz val="11"/>
      <color theme="1"/>
      <name val="Calibri"/>
      <family val="2"/>
      <charset val="238"/>
      <scheme val="minor"/>
    </font>
    <font>
      <sz val="11"/>
      <color indexed="8"/>
      <name val="Calibri"/>
      <family val="2"/>
      <charset val="238"/>
    </font>
    <font>
      <sz val="11"/>
      <color theme="1"/>
      <name val="Calibri"/>
      <family val="2"/>
      <charset val="163"/>
      <scheme val="minor"/>
    </font>
    <font>
      <sz val="10"/>
      <name val="Arial"/>
      <family val="2"/>
    </font>
    <font>
      <sz val="12"/>
      <name val="Times New Roman"/>
      <family val="1"/>
    </font>
    <font>
      <sz val="11"/>
      <color indexed="8"/>
      <name val="Calibri"/>
      <family val="2"/>
    </font>
    <font>
      <sz val="12"/>
      <color indexed="8"/>
      <name val="Arial"/>
      <family val="2"/>
      <charset val="163"/>
    </font>
    <font>
      <sz val="11"/>
      <color indexed="8"/>
      <name val="Calibri"/>
      <family val="2"/>
      <charset val="163"/>
    </font>
    <font>
      <sz val="10"/>
      <name val="Arial"/>
      <family val="2"/>
      <charset val="163"/>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VNI-Times"/>
    </font>
    <font>
      <sz val="11"/>
      <color indexed="8"/>
      <name val="Calibri"/>
      <family val="2"/>
      <charset val="1"/>
    </font>
    <font>
      <i/>
      <sz val="11"/>
      <color indexed="23"/>
      <name val="Calibri"/>
      <family val="2"/>
    </font>
    <font>
      <u/>
      <sz val="12"/>
      <color indexed="36"/>
      <name val="Calibri"/>
      <family val="2"/>
      <scheme val="minor"/>
    </font>
    <font>
      <sz val="11"/>
      <color indexed="17"/>
      <name val="Calibri"/>
      <family val="2"/>
    </font>
    <font>
      <b/>
      <sz val="12"/>
      <name val="Arial"/>
      <family val="2"/>
    </font>
    <font>
      <b/>
      <sz val="10"/>
      <name val="Arial"/>
      <family val="2"/>
    </font>
    <font>
      <b/>
      <sz val="15"/>
      <color indexed="56"/>
      <name val="Calibri"/>
      <family val="2"/>
    </font>
    <font>
      <b/>
      <sz val="13"/>
      <color indexed="56"/>
      <name val="Calibri"/>
      <family val="2"/>
    </font>
    <font>
      <b/>
      <sz val="11"/>
      <color indexed="56"/>
      <name val="Calibri"/>
      <family val="2"/>
    </font>
    <font>
      <u/>
      <sz val="12"/>
      <color indexed="39"/>
      <name val="Calibri"/>
      <family val="2"/>
      <scheme val="minor"/>
    </font>
    <font>
      <u/>
      <sz val="10"/>
      <color indexed="12"/>
      <name val="Arial"/>
      <family val="2"/>
    </font>
    <font>
      <sz val="11"/>
      <color indexed="62"/>
      <name val="Calibri"/>
      <family val="2"/>
    </font>
    <font>
      <sz val="11"/>
      <color indexed="52"/>
      <name val="Calibri"/>
      <family val="2"/>
    </font>
    <font>
      <sz val="11"/>
      <color indexed="60"/>
      <name val="Calibri"/>
      <family val="2"/>
    </font>
    <font>
      <sz val="12"/>
      <color theme="1"/>
      <name val="Calibri"/>
      <family val="2"/>
      <scheme val="minor"/>
    </font>
    <font>
      <b/>
      <sz val="11"/>
      <color indexed="63"/>
      <name val="Calibri"/>
      <family val="2"/>
    </font>
    <font>
      <b/>
      <sz val="10"/>
      <color indexed="10"/>
      <name val="Arial"/>
      <family val="2"/>
    </font>
    <font>
      <b/>
      <sz val="18"/>
      <color indexed="56"/>
      <name val="Cambria"/>
      <family val="2"/>
    </font>
    <font>
      <b/>
      <sz val="11"/>
      <color indexed="8"/>
      <name val="Calibri"/>
      <family val="2"/>
    </font>
    <font>
      <sz val="11"/>
      <color indexed="10"/>
      <name val="Calibri"/>
      <family val="2"/>
    </font>
    <font>
      <sz val="10"/>
      <name val="Arial"/>
      <family val="2"/>
    </font>
    <font>
      <sz val="10"/>
      <name val="Arial"/>
      <family val="2"/>
    </font>
    <font>
      <sz val="10"/>
      <name val="Arial"/>
      <family val="2"/>
      <charset val="163"/>
    </font>
    <font>
      <sz val="22"/>
      <name val="?? ??"/>
      <family val="1"/>
      <charset val="128"/>
    </font>
    <font>
      <sz val="8"/>
      <name val="Times New Roman"/>
      <family val="1"/>
    </font>
    <font>
      <sz val="11"/>
      <color indexed="28"/>
      <name val="Calibri"/>
      <family val="2"/>
    </font>
    <font>
      <sz val="10"/>
      <name val="MS Serif"/>
      <family val="1"/>
    </font>
    <font>
      <sz val="10"/>
      <name val="Courier"/>
      <family val="3"/>
    </font>
    <font>
      <sz val="10"/>
      <name val="Courier New"/>
      <family val="3"/>
    </font>
    <font>
      <sz val="10"/>
      <color indexed="16"/>
      <name val="MS Serif"/>
      <family val="1"/>
    </font>
    <font>
      <sz val="8"/>
      <name val="Arial"/>
      <family val="2"/>
    </font>
    <font>
      <sz val="10"/>
      <name val="MS Sans Serif"/>
      <family val="2"/>
    </font>
    <font>
      <sz val="10"/>
      <name val="Tms Rmn"/>
      <family val="1"/>
    </font>
    <font>
      <sz val="10"/>
      <name val="Times New Roman"/>
      <family val="1"/>
    </font>
    <font>
      <b/>
      <sz val="8"/>
      <color indexed="8"/>
      <name val="Helv"/>
      <family val="2"/>
    </font>
    <font>
      <b/>
      <sz val="8"/>
      <color indexed="8"/>
      <name val="Arial"/>
      <family val="2"/>
    </font>
    <font>
      <sz val="10"/>
      <name val="굴림체"/>
      <family val="3"/>
      <charset val="129"/>
    </font>
    <font>
      <sz val="22"/>
      <name val="ＭＳ 明朝"/>
      <family val="1"/>
      <charset val="128"/>
    </font>
    <font>
      <sz val="14"/>
      <name val="뼻뮝"/>
      <family val="3"/>
      <charset val="129"/>
    </font>
    <font>
      <sz val="12"/>
      <name val="뼻뮝"/>
      <family val="1"/>
      <charset val="129"/>
    </font>
    <font>
      <sz val="12"/>
      <name val="바탕체"/>
      <family val="1"/>
      <charset val="129"/>
    </font>
    <font>
      <sz val="14"/>
      <name val="ＭＳ 明朝"/>
      <family val="1"/>
      <charset val="128"/>
    </font>
    <font>
      <sz val="10"/>
      <name val="Arial"/>
      <family val="2"/>
      <charset val="163"/>
    </font>
    <font>
      <sz val="10"/>
      <name val="Arial"/>
      <family val="2"/>
      <charset val="163"/>
    </font>
    <font>
      <sz val="10"/>
      <name val="Arial"/>
      <family val="2"/>
      <charset val="163"/>
    </font>
    <font>
      <sz val="10"/>
      <name val="Arial"/>
      <family val="2"/>
      <charset val="163"/>
    </font>
    <font>
      <sz val="14"/>
      <name val="Times New Roman"/>
      <family val="1"/>
    </font>
    <font>
      <b/>
      <sz val="14"/>
      <name val="Times New Roman"/>
      <family val="1"/>
    </font>
    <font>
      <i/>
      <sz val="14"/>
      <name val="Times New Roman"/>
      <family val="1"/>
      <charset val="163"/>
    </font>
  </fonts>
  <fills count="54">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7"/>
        <bgColor indexed="64"/>
      </patternFill>
    </fill>
    <fill>
      <patternFill patternType="solid">
        <fgColor indexed="43"/>
      </patternFill>
    </fill>
    <fill>
      <patternFill patternType="solid">
        <fgColor indexed="26"/>
      </patternFill>
    </fill>
    <fill>
      <patternFill patternType="solid">
        <fgColor indexed="31"/>
        <bgColor indexed="22"/>
      </patternFill>
    </fill>
    <fill>
      <patternFill patternType="solid">
        <fgColor indexed="45"/>
        <bgColor indexed="46"/>
      </patternFill>
    </fill>
    <fill>
      <patternFill patternType="solid">
        <fgColor indexed="42"/>
        <bgColor indexed="27"/>
      </patternFill>
    </fill>
    <fill>
      <patternFill patternType="solid">
        <fgColor indexed="46"/>
        <bgColor indexed="24"/>
      </patternFill>
    </fill>
    <fill>
      <patternFill patternType="solid">
        <fgColor indexed="50"/>
        <bgColor indexed="49"/>
      </patternFill>
    </fill>
    <fill>
      <patternFill patternType="solid">
        <fgColor indexed="47"/>
        <bgColor indexed="26"/>
      </patternFill>
    </fill>
    <fill>
      <patternFill patternType="solid">
        <fgColor indexed="44"/>
        <bgColor indexed="22"/>
      </patternFill>
    </fill>
    <fill>
      <patternFill patternType="solid">
        <fgColor indexed="29"/>
        <bgColor indexed="52"/>
      </patternFill>
    </fill>
    <fill>
      <patternFill patternType="solid">
        <fgColor indexed="21"/>
        <bgColor indexed="57"/>
      </patternFill>
    </fill>
    <fill>
      <patternFill patternType="solid">
        <fgColor indexed="51"/>
        <bgColor indexed="13"/>
      </patternFill>
    </fill>
    <fill>
      <patternFill patternType="solid">
        <fgColor indexed="25"/>
        <bgColor indexed="61"/>
      </patternFill>
    </fill>
    <fill>
      <patternFill patternType="solid">
        <fgColor indexed="20"/>
        <bgColor indexed="28"/>
      </patternFill>
    </fill>
    <fill>
      <patternFill patternType="solid">
        <fgColor indexed="49"/>
        <bgColor indexed="40"/>
      </patternFill>
    </fill>
    <fill>
      <patternFill patternType="solid">
        <fgColor indexed="52"/>
        <bgColor indexed="29"/>
      </patternFill>
    </fill>
    <fill>
      <patternFill patternType="solid">
        <fgColor indexed="62"/>
        <bgColor indexed="59"/>
      </patternFill>
    </fill>
    <fill>
      <patternFill patternType="solid">
        <fgColor indexed="10"/>
        <bgColor indexed="16"/>
      </patternFill>
    </fill>
    <fill>
      <patternFill patternType="solid">
        <fgColor indexed="57"/>
        <bgColor indexed="38"/>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22"/>
        <bgColor indexed="64"/>
      </patternFill>
    </fill>
    <fill>
      <patternFill patternType="solid">
        <fgColor indexed="26"/>
        <bgColor indexed="64"/>
      </patternFill>
    </fill>
    <fill>
      <patternFill patternType="solid">
        <fgColor indexed="26"/>
        <bgColor indexed="43"/>
      </patternFill>
    </fill>
    <fill>
      <patternFill patternType="solid">
        <fgColor indexed="15"/>
      </patternFill>
    </fill>
    <fill>
      <patternFill patternType="solid">
        <fgColor indexed="40"/>
        <bgColor indexed="49"/>
      </patternFill>
    </fill>
    <fill>
      <patternFill patternType="solid">
        <fgColor indexed="12"/>
      </patternFill>
    </fill>
    <fill>
      <patternFill patternType="solid">
        <fgColor indexed="12"/>
        <bgColor indexed="39"/>
      </patternFill>
    </fill>
    <fill>
      <patternFill patternType="solid">
        <fgColor indexed="43"/>
        <bgColor indexed="26"/>
      </patternFill>
    </fill>
  </fills>
  <borders count="2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diagonal/>
    </border>
    <border>
      <left/>
      <right/>
      <top style="medium">
        <color indexed="59"/>
      </top>
      <bottom style="medium">
        <color indexed="59"/>
      </bottom>
      <diagonal/>
    </border>
    <border>
      <left/>
      <right/>
      <top style="thin">
        <color indexed="59"/>
      </top>
      <bottom style="thin">
        <color indexed="59"/>
      </bottom>
      <diagonal/>
    </border>
    <border>
      <left/>
      <right/>
      <top/>
      <bottom style="medium">
        <color indexed="59"/>
      </bottom>
      <diagonal/>
    </border>
    <border>
      <left/>
      <right/>
      <top/>
      <bottom style="medium">
        <color indexed="25"/>
      </bottom>
      <diagonal/>
    </border>
  </borders>
  <cellStyleXfs count="26299">
    <xf numFmtId="0" fontId="0" fillId="0" borderId="0"/>
    <xf numFmtId="43" fontId="48" fillId="0" borderId="0" applyFont="0" applyFill="0" applyBorder="0" applyAlignment="0" applyProtection="0"/>
    <xf numFmtId="0" fontId="43" fillId="0" borderId="0"/>
    <xf numFmtId="43" fontId="43" fillId="0" borderId="0" applyFont="0" applyFill="0" applyBorder="0" applyAlignment="0" applyProtection="0"/>
    <xf numFmtId="0" fontId="43" fillId="0" borderId="0"/>
    <xf numFmtId="0" fontId="43" fillId="0" borderId="0"/>
    <xf numFmtId="0" fontId="43" fillId="0" borderId="0"/>
    <xf numFmtId="9" fontId="49" fillId="0" borderId="0" applyFont="0" applyFill="0" applyBorder="0" applyAlignment="0" applyProtection="0"/>
    <xf numFmtId="0" fontId="43" fillId="0" borderId="0"/>
    <xf numFmtId="43" fontId="43" fillId="0" borderId="0" applyFont="0" applyFill="0" applyBorder="0" applyAlignment="0" applyProtection="0"/>
    <xf numFmtId="0" fontId="5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42"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42"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9" fontId="54" fillId="0" borderId="0" applyFont="0" applyFill="0" applyBorder="0" applyAlignment="0" applyProtection="0"/>
    <xf numFmtId="172" fontId="50" fillId="0" borderId="0" applyFont="0" applyFill="0" applyBorder="0" applyAlignment="0" applyProtection="0"/>
    <xf numFmtId="172" fontId="55" fillId="0" borderId="0" applyFont="0" applyFill="0" applyBorder="0" applyAlignment="0" applyProtection="0"/>
    <xf numFmtId="172" fontId="55" fillId="0" borderId="0" applyFont="0" applyFill="0" applyBorder="0" applyAlignment="0" applyProtection="0"/>
    <xf numFmtId="169" fontId="5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0"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2" fillId="0" borderId="0" applyFont="0" applyFill="0" applyBorder="0" applyAlignment="0" applyProtection="0"/>
    <xf numFmtId="170" fontId="5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1" fillId="0" borderId="0" applyFont="0" applyFill="0" applyBorder="0" applyAlignment="0" applyProtection="0"/>
    <xf numFmtId="43" fontId="53" fillId="0" borderId="0" applyFont="0" applyFill="0" applyBorder="0" applyAlignment="0" applyProtection="0"/>
    <xf numFmtId="43" fontId="42"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2" fillId="0" borderId="0" applyFont="0" applyFill="0" applyBorder="0" applyAlignment="0" applyProtection="0"/>
    <xf numFmtId="0"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0" fontId="53"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43" fontId="42"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0"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53" fillId="0" borderId="0" applyFont="0" applyFill="0" applyBorder="0" applyAlignment="0" applyProtection="0"/>
    <xf numFmtId="174" fontId="51" fillId="0" borderId="0" applyFill="0" applyBorder="0" applyAlignment="0" applyProtection="0"/>
    <xf numFmtId="0" fontId="5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1" fillId="0" borderId="0"/>
    <xf numFmtId="0" fontId="5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1" fillId="0" borderId="0"/>
    <xf numFmtId="0" fontId="51" fillId="0" borderId="0"/>
    <xf numFmtId="0" fontId="51" fillId="0" borderId="0"/>
    <xf numFmtId="0" fontId="51" fillId="0" borderId="0"/>
    <xf numFmtId="0" fontId="51" fillId="0" borderId="0"/>
    <xf numFmtId="0" fontId="42" fillId="0" borderId="0"/>
    <xf numFmtId="0" fontId="42" fillId="0" borderId="0"/>
    <xf numFmtId="0" fontId="50" fillId="0" borderId="0"/>
    <xf numFmtId="0" fontId="42" fillId="0" borderId="0"/>
    <xf numFmtId="0" fontId="5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1" fillId="0" borderId="0"/>
    <xf numFmtId="0" fontId="51"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49"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49"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1" fillId="0" borderId="0" applyFont="0" applyFill="0" applyBorder="0" applyAlignment="0" applyProtection="0"/>
    <xf numFmtId="9" fontId="53" fillId="0" borderId="0" applyFont="0" applyFill="0" applyBorder="0" applyAlignment="0" applyProtection="0"/>
    <xf numFmtId="9" fontId="42"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42"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1" fillId="0" borderId="0" applyFont="0" applyFill="0" applyBorder="0" applyAlignment="0" applyProtection="0"/>
    <xf numFmtId="9" fontId="53"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1" fillId="0" borderId="0"/>
    <xf numFmtId="43" fontId="41" fillId="0" borderId="0" applyFont="0" applyFill="0" applyBorder="0" applyAlignment="0" applyProtection="0"/>
    <xf numFmtId="0" fontId="41" fillId="0" borderId="0"/>
    <xf numFmtId="0" fontId="41" fillId="0" borderId="0"/>
    <xf numFmtId="0" fontId="41" fillId="0" borderId="0"/>
    <xf numFmtId="0" fontId="41" fillId="0" borderId="0"/>
    <xf numFmtId="43"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43" fontId="40" fillId="0" borderId="0" applyFont="0" applyFill="0" applyBorder="0" applyAlignment="0" applyProtection="0"/>
    <xf numFmtId="0" fontId="40" fillId="0" borderId="0"/>
    <xf numFmtId="0" fontId="40" fillId="0" borderId="0"/>
    <xf numFmtId="0" fontId="40" fillId="0" borderId="0"/>
    <xf numFmtId="0" fontId="40" fillId="0" borderId="0"/>
    <xf numFmtId="43"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xf numFmtId="43" fontId="39" fillId="0" borderId="0" applyFont="0" applyFill="0" applyBorder="0" applyAlignment="0" applyProtection="0"/>
    <xf numFmtId="0" fontId="39" fillId="0" borderId="0"/>
    <xf numFmtId="0" fontId="39" fillId="0" borderId="0"/>
    <xf numFmtId="0" fontId="39" fillId="0" borderId="0"/>
    <xf numFmtId="0" fontId="39" fillId="0" borderId="0"/>
    <xf numFmtId="43"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43" fontId="38" fillId="0" borderId="0" applyFont="0" applyFill="0" applyBorder="0" applyAlignment="0" applyProtection="0"/>
    <xf numFmtId="169" fontId="55" fillId="0" borderId="0" applyFont="0" applyFill="0" applyBorder="0" applyAlignment="0" applyProtection="0"/>
    <xf numFmtId="0" fontId="37" fillId="0" borderId="0"/>
    <xf numFmtId="43" fontId="37" fillId="0" borderId="0" applyFont="0" applyFill="0" applyBorder="0" applyAlignment="0" applyProtection="0"/>
    <xf numFmtId="0" fontId="37" fillId="0" borderId="0"/>
    <xf numFmtId="0" fontId="37" fillId="0" borderId="0"/>
    <xf numFmtId="0" fontId="37" fillId="0" borderId="0"/>
    <xf numFmtId="0" fontId="37" fillId="0" borderId="0"/>
    <xf numFmtId="43"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36" fillId="0" borderId="0"/>
    <xf numFmtId="0" fontId="36" fillId="0" borderId="0"/>
    <xf numFmtId="43"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3"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6" fillId="0" borderId="0"/>
    <xf numFmtId="0" fontId="54" fillId="0" borderId="0" applyFont="0" applyFill="0" applyBorder="0" applyAlignment="0" applyProtection="0"/>
    <xf numFmtId="43" fontId="36" fillId="0" borderId="0" applyFont="0" applyFill="0" applyBorder="0" applyAlignment="0" applyProtection="0"/>
    <xf numFmtId="0" fontId="55" fillId="0" borderId="0" applyFont="0" applyFill="0" applyBorder="0" applyAlignment="0" applyProtection="0"/>
    <xf numFmtId="0" fontId="35" fillId="0" borderId="0"/>
    <xf numFmtId="43" fontId="35" fillId="0" borderId="0" applyFont="0" applyFill="0" applyBorder="0" applyAlignment="0" applyProtection="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1" fillId="0" borderId="0"/>
    <xf numFmtId="0" fontId="51" fillId="0" borderId="0"/>
    <xf numFmtId="0" fontId="53" fillId="3" borderId="0" applyNumberFormat="0" applyBorder="0" applyAlignment="0" applyProtection="0"/>
    <xf numFmtId="0" fontId="53" fillId="3"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6" borderId="0" applyNumberFormat="0" applyBorder="0" applyAlignment="0" applyProtection="0"/>
    <xf numFmtId="0" fontId="53" fillId="6" borderId="0" applyNumberFormat="0" applyBorder="0" applyAlignment="0" applyProtection="0"/>
    <xf numFmtId="0" fontId="53" fillId="7" borderId="0" applyNumberFormat="0" applyBorder="0" applyAlignment="0" applyProtection="0"/>
    <xf numFmtId="0" fontId="53" fillId="7" borderId="0" applyNumberFormat="0" applyBorder="0" applyAlignment="0" applyProtection="0"/>
    <xf numFmtId="0" fontId="53" fillId="8" borderId="0" applyNumberFormat="0" applyBorder="0" applyAlignment="0" applyProtection="0"/>
    <xf numFmtId="0" fontId="53" fillId="8"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6" borderId="0" applyNumberFormat="0" applyBorder="0" applyAlignment="0" applyProtection="0"/>
    <xf numFmtId="0" fontId="53" fillId="6"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7" fillId="13" borderId="0" applyNumberFormat="0" applyBorder="0" applyAlignment="0" applyProtection="0"/>
    <xf numFmtId="0" fontId="57" fillId="10" borderId="0" applyNumberFormat="0" applyBorder="0" applyAlignment="0" applyProtection="0"/>
    <xf numFmtId="0" fontId="57" fillId="11" borderId="0" applyNumberFormat="0" applyBorder="0" applyAlignment="0" applyProtection="0"/>
    <xf numFmtId="0" fontId="57" fillId="14" borderId="0" applyNumberFormat="0" applyBorder="0" applyAlignment="0" applyProtection="0"/>
    <xf numFmtId="0" fontId="57" fillId="15"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18" borderId="0" applyNumberFormat="0" applyBorder="0" applyAlignment="0" applyProtection="0"/>
    <xf numFmtId="0" fontId="57" fillId="19" borderId="0" applyNumberFormat="0" applyBorder="0" applyAlignment="0" applyProtection="0"/>
    <xf numFmtId="0" fontId="57" fillId="14" borderId="0" applyNumberFormat="0" applyBorder="0" applyAlignment="0" applyProtection="0"/>
    <xf numFmtId="0" fontId="57" fillId="15" borderId="0" applyNumberFormat="0" applyBorder="0" applyAlignment="0" applyProtection="0"/>
    <xf numFmtId="0" fontId="57" fillId="20" borderId="0" applyNumberFormat="0" applyBorder="0" applyAlignment="0" applyProtection="0"/>
    <xf numFmtId="0" fontId="58" fillId="4" borderId="0" applyNumberFormat="0" applyBorder="0" applyAlignment="0" applyProtection="0"/>
    <xf numFmtId="0" fontId="59" fillId="21" borderId="3" applyNumberFormat="0" applyAlignment="0" applyProtection="0"/>
    <xf numFmtId="0" fontId="60" fillId="22" borderId="4" applyNumberFormat="0" applyAlignment="0" applyProtection="0"/>
    <xf numFmtId="43" fontId="53" fillId="0" borderId="0" applyFont="0" applyFill="0" applyBorder="0" applyAlignment="0" applyProtection="0"/>
    <xf numFmtId="169" fontId="53" fillId="0" borderId="0" applyFont="0" applyFill="0" applyBorder="0" applyAlignment="0" applyProtection="0"/>
    <xf numFmtId="43" fontId="53" fillId="0" borderId="0" applyFont="0" applyFill="0" applyBorder="0" applyAlignment="0" applyProtection="0"/>
    <xf numFmtId="172" fontId="53" fillId="0" borderId="0" applyFont="0" applyFill="0" applyBorder="0" applyAlignment="0" applyProtection="0"/>
    <xf numFmtId="176" fontId="53" fillId="0" borderId="0" applyFont="0" applyFill="0" applyBorder="0" applyAlignment="0" applyProtection="0"/>
    <xf numFmtId="176" fontId="53" fillId="0" borderId="0" applyFont="0" applyFill="0" applyBorder="0" applyAlignment="0" applyProtection="0"/>
    <xf numFmtId="176" fontId="53" fillId="0" borderId="0" applyFont="0" applyFill="0" applyBorder="0" applyAlignment="0" applyProtection="0"/>
    <xf numFmtId="172" fontId="53" fillId="0" borderId="0" applyFill="0" applyBorder="0" applyAlignment="0" applyProtection="0"/>
    <xf numFmtId="172" fontId="53" fillId="0" borderId="0" applyFill="0" applyBorder="0" applyAlignment="0" applyProtection="0"/>
    <xf numFmtId="172" fontId="53" fillId="0" borderId="0" applyFill="0" applyBorder="0" applyAlignment="0" applyProtection="0"/>
    <xf numFmtId="177" fontId="61" fillId="0" borderId="0" applyFill="0" applyBorder="0" applyAlignment="0" applyProtection="0"/>
    <xf numFmtId="177" fontId="61" fillId="0" borderId="0" applyFill="0" applyBorder="0" applyAlignment="0" applyProtection="0"/>
    <xf numFmtId="178" fontId="61" fillId="0" borderId="0" applyFill="0" applyBorder="0" applyAlignment="0" applyProtection="0"/>
    <xf numFmtId="178" fontId="61" fillId="0" borderId="0" applyFill="0" applyBorder="0" applyAlignment="0" applyProtection="0"/>
    <xf numFmtId="175" fontId="51" fillId="0" borderId="0" applyFont="0" applyFill="0" applyBorder="0" applyAlignment="0" applyProtection="0"/>
    <xf numFmtId="43" fontId="35" fillId="0" borderId="0" applyFont="0" applyFill="0" applyBorder="0" applyAlignment="0" applyProtection="0"/>
    <xf numFmtId="43" fontId="53" fillId="0" borderId="0" applyFont="0" applyFill="0" applyBorder="0" applyAlignment="0" applyProtection="0"/>
    <xf numFmtId="43" fontId="3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35" fillId="0" borderId="0" applyFont="0" applyFill="0" applyBorder="0" applyAlignment="0" applyProtection="0"/>
    <xf numFmtId="179" fontId="35" fillId="0" borderId="0" applyFont="0" applyFill="0" applyBorder="0" applyAlignment="0" applyProtection="0"/>
    <xf numFmtId="179" fontId="35" fillId="0" borderId="0" applyFont="0" applyFill="0" applyBorder="0" applyAlignment="0" applyProtection="0"/>
    <xf numFmtId="170" fontId="54" fillId="0" borderId="0" applyFont="0" applyFill="0" applyBorder="0" applyAlignment="0" applyProtection="0"/>
    <xf numFmtId="43" fontId="35" fillId="0" borderId="0" applyFont="0" applyFill="0" applyBorder="0" applyAlignment="0" applyProtection="0"/>
    <xf numFmtId="169" fontId="48" fillId="0" borderId="0" applyFont="0" applyFill="0" applyBorder="0" applyAlignment="0" applyProtection="0"/>
    <xf numFmtId="43" fontId="51" fillId="0" borderId="0" applyFont="0" applyFill="0" applyBorder="0" applyAlignment="0" applyProtection="0"/>
    <xf numFmtId="175" fontId="51" fillId="0" borderId="0" applyFont="0" applyFill="0" applyBorder="0" applyAlignment="0" applyProtection="0"/>
    <xf numFmtId="179" fontId="54" fillId="0" borderId="0" applyFont="0" applyFill="0" applyBorder="0" applyAlignment="0" applyProtection="0"/>
    <xf numFmtId="169" fontId="51" fillId="0" borderId="0" applyFont="0" applyFill="0" applyBorder="0" applyAlignment="0" applyProtection="0"/>
    <xf numFmtId="0" fontId="51" fillId="0" borderId="0" applyFont="0" applyFill="0" applyBorder="0" applyAlignment="0" applyProtection="0"/>
    <xf numFmtId="179" fontId="5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35" fillId="0" borderId="0" applyFont="0" applyFill="0" applyBorder="0" applyAlignment="0" applyProtection="0"/>
    <xf numFmtId="0" fontId="62" fillId="0" borderId="0"/>
    <xf numFmtId="0" fontId="62" fillId="0" borderId="0"/>
    <xf numFmtId="0" fontId="63"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5" fillId="5" borderId="0" applyNumberFormat="0" applyBorder="0" applyAlignment="0" applyProtection="0"/>
    <xf numFmtId="0" fontId="66" fillId="0" borderId="5" applyNumberFormat="0" applyAlignment="0" applyProtection="0">
      <alignment horizontal="left" vertical="center"/>
    </xf>
    <xf numFmtId="0" fontId="66" fillId="0" borderId="6">
      <alignment horizontal="left" vertical="center"/>
    </xf>
    <xf numFmtId="14" fontId="67" fillId="23" borderId="7">
      <alignment horizontal="center" vertical="center" wrapText="1"/>
    </xf>
    <xf numFmtId="0" fontId="68" fillId="0" borderId="8" applyNumberFormat="0" applyFill="0" applyAlignment="0" applyProtection="0"/>
    <xf numFmtId="0" fontId="69" fillId="0" borderId="9" applyNumberFormat="0" applyFill="0" applyAlignment="0" applyProtection="0"/>
    <xf numFmtId="0" fontId="70" fillId="0" borderId="10" applyNumberFormat="0" applyFill="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alignment vertical="top"/>
      <protection locked="0"/>
    </xf>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3" fillId="8" borderId="3" applyNumberFormat="0" applyAlignment="0" applyProtection="0"/>
    <xf numFmtId="0" fontId="74" fillId="0" borderId="11" applyNumberFormat="0" applyFill="0" applyAlignment="0" applyProtection="0"/>
    <xf numFmtId="0" fontId="75" fillId="24" borderId="0" applyNumberFormat="0" applyBorder="0" applyAlignment="0" applyProtection="0"/>
    <xf numFmtId="0" fontId="56" fillId="0" borderId="0" applyNumberFormat="0" applyFont="0" applyFill="0" applyBorder="0" applyAlignment="0" applyProtection="0"/>
    <xf numFmtId="0" fontId="51" fillId="0" borderId="0" applyNumberFormat="0" applyFont="0" applyFill="0" applyBorder="0" applyAlignment="0" applyProtection="0"/>
    <xf numFmtId="0" fontId="61" fillId="0" borderId="0"/>
    <xf numFmtId="0" fontId="76" fillId="0" borderId="0"/>
    <xf numFmtId="0" fontId="51" fillId="0" borderId="0" applyNumberFormat="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62"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3" fillId="0" borderId="0"/>
    <xf numFmtId="0" fontId="51" fillId="0" borderId="0"/>
    <xf numFmtId="0" fontId="50" fillId="0" borderId="0"/>
    <xf numFmtId="0" fontId="35" fillId="0" borderId="0"/>
    <xf numFmtId="0" fontId="35" fillId="0" borderId="0"/>
    <xf numFmtId="0" fontId="35" fillId="0" borderId="0"/>
    <xf numFmtId="0" fontId="50" fillId="0" borderId="0"/>
    <xf numFmtId="0" fontId="51" fillId="0" borderId="0"/>
    <xf numFmtId="0" fontId="50" fillId="0" borderId="0"/>
    <xf numFmtId="0" fontId="35" fillId="0" borderId="0"/>
    <xf numFmtId="0" fontId="50" fillId="0" borderId="0"/>
    <xf numFmtId="0" fontId="51" fillId="0" borderId="0"/>
    <xf numFmtId="0" fontId="51" fillId="0" borderId="0" applyNumberFormat="0" applyFont="0" applyFill="0" applyBorder="0" applyAlignment="0" applyProtection="0"/>
    <xf numFmtId="0" fontId="50" fillId="0" borderId="0"/>
    <xf numFmtId="0" fontId="35" fillId="0" borderId="0"/>
    <xf numFmtId="0" fontId="35" fillId="0" borderId="0"/>
    <xf numFmtId="0" fontId="35" fillId="0" borderId="0"/>
    <xf numFmtId="0" fontId="51" fillId="0" borderId="0" applyNumberFormat="0" applyFont="0" applyFill="0" applyBorder="0" applyAlignment="0" applyProtection="0"/>
    <xf numFmtId="0" fontId="51" fillId="0" borderId="0"/>
    <xf numFmtId="0" fontId="50" fillId="0" borderId="0"/>
    <xf numFmtId="0" fontId="50" fillId="0" borderId="0"/>
    <xf numFmtId="0" fontId="51" fillId="0" borderId="0"/>
    <xf numFmtId="0" fontId="50" fillId="0" borderId="0"/>
    <xf numFmtId="0" fontId="50" fillId="0" borderId="0"/>
    <xf numFmtId="0" fontId="53" fillId="25" borderId="12" applyNumberFormat="0" applyFont="0" applyAlignment="0" applyProtection="0"/>
    <xf numFmtId="0" fontId="53" fillId="25" borderId="12" applyNumberFormat="0" applyFont="0" applyAlignment="0" applyProtection="0"/>
    <xf numFmtId="0" fontId="77" fillId="21" borderId="13" applyNumberFormat="0" applyAlignment="0" applyProtection="0"/>
    <xf numFmtId="180" fontId="51"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5" fillId="0" borderId="0" applyFont="0" applyFill="0" applyBorder="0" applyAlignment="0" applyProtection="0"/>
    <xf numFmtId="0" fontId="52" fillId="0" borderId="0"/>
    <xf numFmtId="0" fontId="78" fillId="0" borderId="0" applyFill="0" applyBorder="0" applyProtection="0">
      <alignment horizontal="left" vertical="top"/>
    </xf>
    <xf numFmtId="0" fontId="79" fillId="0" borderId="0" applyNumberFormat="0" applyFill="0" applyBorder="0" applyAlignment="0" applyProtection="0"/>
    <xf numFmtId="0" fontId="80" fillId="0" borderId="14" applyNumberFormat="0" applyFill="0" applyAlignment="0" applyProtection="0"/>
    <xf numFmtId="0" fontId="81" fillId="0" borderId="0" applyNumberFormat="0" applyFill="0" applyBorder="0" applyAlignment="0" applyProtection="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0" fontId="34" fillId="0" borderId="0"/>
    <xf numFmtId="0" fontId="34" fillId="0" borderId="0"/>
    <xf numFmtId="0" fontId="34" fillId="0" borderId="0"/>
    <xf numFmtId="4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3" fillId="0" borderId="0"/>
    <xf numFmtId="43" fontId="33" fillId="0" borderId="0" applyFont="0" applyFill="0" applyBorder="0" applyAlignment="0" applyProtection="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8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1" fillId="0" borderId="0"/>
    <xf numFmtId="0" fontId="31" fillId="0" borderId="0"/>
    <xf numFmtId="0" fontId="31" fillId="0" borderId="0"/>
    <xf numFmtId="0" fontId="31" fillId="0" borderId="0"/>
    <xf numFmtId="43"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43" fontId="30" fillId="0" borderId="0" applyFont="0" applyFill="0" applyBorder="0" applyAlignment="0" applyProtection="0"/>
    <xf numFmtId="0" fontId="30" fillId="0" borderId="0"/>
    <xf numFmtId="0" fontId="30" fillId="0" borderId="0"/>
    <xf numFmtId="0" fontId="30" fillId="0" borderId="0"/>
    <xf numFmtId="0" fontId="30" fillId="0" borderId="0"/>
    <xf numFmtId="43"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9" fillId="0" borderId="0"/>
    <xf numFmtId="43" fontId="29" fillId="0" borderId="0" applyFont="0" applyFill="0" applyBorder="0" applyAlignment="0" applyProtection="0"/>
    <xf numFmtId="0" fontId="29" fillId="0" borderId="0"/>
    <xf numFmtId="0" fontId="29" fillId="0" borderId="0"/>
    <xf numFmtId="0" fontId="29" fillId="0" borderId="0"/>
    <xf numFmtId="0" fontId="29" fillId="0" borderId="0"/>
    <xf numFmtId="43"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3"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55"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0" fontId="28" fillId="0" borderId="0"/>
    <xf numFmtId="0" fontId="28" fillId="0" borderId="0"/>
    <xf numFmtId="43"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43"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83" fillId="0" borderId="0"/>
    <xf numFmtId="0" fontId="27" fillId="0" borderId="0"/>
    <xf numFmtId="43" fontId="27" fillId="0" borderId="0" applyFont="0" applyFill="0" applyBorder="0" applyAlignment="0" applyProtection="0"/>
    <xf numFmtId="9" fontId="27" fillId="0" borderId="0" applyFont="0" applyFill="0" applyBorder="0" applyAlignment="0" applyProtection="0"/>
    <xf numFmtId="0" fontId="27" fillId="0" borderId="0" applyFont="0" applyFill="0" applyBorder="0" applyAlignment="0" applyProtection="0"/>
    <xf numFmtId="0"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27" fillId="0" borderId="0" applyFont="0" applyFill="0" applyBorder="0" applyAlignment="0" applyProtection="0"/>
    <xf numFmtId="179"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1"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9"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6" fillId="0" borderId="0"/>
    <xf numFmtId="0" fontId="55" fillId="0" borderId="0" applyFont="0" applyFill="0" applyBorder="0" applyAlignment="0" applyProtection="0"/>
    <xf numFmtId="0" fontId="25" fillId="0" borderId="0"/>
    <xf numFmtId="0" fontId="25" fillId="0" borderId="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44" fontId="25" fillId="0" borderId="0" applyFont="0" applyFill="0" applyBorder="0" applyAlignment="0" applyProtection="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5" fillId="0" borderId="0" applyFont="0" applyFill="0" applyBorder="0" applyAlignment="0" applyProtection="0"/>
    <xf numFmtId="9" fontId="25" fillId="0" borderId="0" applyFont="0" applyFill="0" applyBorder="0" applyAlignment="0" applyProtection="0"/>
    <xf numFmtId="0" fontId="25" fillId="0" borderId="0"/>
    <xf numFmtId="0" fontId="25"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4" fillId="0" borderId="0"/>
    <xf numFmtId="41" fontId="84"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0" fontId="51" fillId="0" borderId="0"/>
    <xf numFmtId="44" fontId="51" fillId="0" borderId="0" applyFont="0" applyFill="0" applyBorder="0" applyAlignment="0" applyProtection="0"/>
    <xf numFmtId="164" fontId="51" fillId="0" borderId="0" applyFont="0" applyFill="0" applyBorder="0" applyAlignment="0" applyProtection="0"/>
    <xf numFmtId="0" fontId="85" fillId="0" borderId="0">
      <alignment vertical="center"/>
    </xf>
    <xf numFmtId="182" fontId="51" fillId="0" borderId="0" applyFont="0" applyFill="0" applyBorder="0" applyAlignment="0" applyProtection="0"/>
    <xf numFmtId="183" fontId="51" fillId="0" borderId="0" applyFont="0" applyFill="0" applyBorder="0" applyAlignment="0" applyProtection="0"/>
    <xf numFmtId="42" fontId="51" fillId="0" borderId="0" applyFont="0" applyFill="0" applyBorder="0" applyAlignment="0" applyProtection="0"/>
    <xf numFmtId="0" fontId="53" fillId="3"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3"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4"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4"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5"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5"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53" fillId="6"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6"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7"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7"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8"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8"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9"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9"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10"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10"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11"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11"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6"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6"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9"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9"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12"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12"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7" fillId="36"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57" fillId="37" borderId="0" applyNumberFormat="0" applyBorder="0" applyAlignment="0" applyProtection="0"/>
    <xf numFmtId="0" fontId="57" fillId="38" borderId="0" applyNumberFormat="0" applyBorder="0" applyAlignment="0" applyProtection="0"/>
    <xf numFmtId="0" fontId="57" fillId="39" borderId="0" applyNumberFormat="0" applyBorder="0" applyAlignment="0" applyProtection="0"/>
    <xf numFmtId="0" fontId="57" fillId="40" borderId="0" applyNumberFormat="0" applyBorder="0" applyAlignment="0" applyProtection="0"/>
    <xf numFmtId="0" fontId="57" fillId="41" borderId="0" applyNumberFormat="0" applyBorder="0" applyAlignment="0" applyProtection="0"/>
    <xf numFmtId="0" fontId="57" fillId="42" borderId="0" applyNumberFormat="0" applyBorder="0" applyAlignment="0" applyProtection="0"/>
    <xf numFmtId="0" fontId="57" fillId="37" borderId="0" applyNumberFormat="0" applyBorder="0" applyAlignment="0" applyProtection="0"/>
    <xf numFmtId="0" fontId="57" fillId="38" borderId="0" applyNumberFormat="0" applyBorder="0" applyAlignment="0" applyProtection="0"/>
    <xf numFmtId="0" fontId="57" fillId="43" borderId="0" applyNumberFormat="0" applyBorder="0" applyAlignment="0" applyProtection="0"/>
    <xf numFmtId="0" fontId="86" fillId="0" borderId="0">
      <alignment horizontal="center" wrapText="1"/>
      <protection locked="0"/>
    </xf>
    <xf numFmtId="0" fontId="87" fillId="27" borderId="0" applyNumberFormat="0" applyBorder="0" applyAlignment="0" applyProtection="0"/>
    <xf numFmtId="184" fontId="51" fillId="0" borderId="0" applyFill="0" applyBorder="0" applyAlignment="0"/>
    <xf numFmtId="0" fontId="59" fillId="21" borderId="3" applyNumberFormat="0" applyAlignment="0" applyProtection="0"/>
    <xf numFmtId="0" fontId="59" fillId="44" borderId="3" applyNumberFormat="0" applyAlignment="0" applyProtection="0"/>
    <xf numFmtId="0" fontId="59" fillId="44" borderId="3" applyNumberFormat="0" applyAlignment="0" applyProtection="0"/>
    <xf numFmtId="41" fontId="53" fillId="0" borderId="0" applyFont="0" applyFill="0" applyBorder="0" applyAlignment="0" applyProtection="0"/>
    <xf numFmtId="185" fontId="53" fillId="0" borderId="0" applyFill="0" applyBorder="0" applyAlignment="0" applyProtection="0"/>
    <xf numFmtId="185"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43" fontId="25" fillId="0" borderId="0" applyFont="0" applyFill="0" applyBorder="0" applyAlignment="0" applyProtection="0"/>
    <xf numFmtId="169" fontId="53" fillId="0" borderId="0" applyFont="0" applyFill="0" applyBorder="0" applyAlignment="0" applyProtection="0"/>
    <xf numFmtId="186" fontId="53" fillId="0" borderId="0" applyFill="0" applyBorder="0" applyAlignment="0" applyProtection="0"/>
    <xf numFmtId="186"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187" fontId="53" fillId="0" borderId="0" applyFill="0" applyBorder="0" applyAlignment="0" applyProtection="0"/>
    <xf numFmtId="172" fontId="53" fillId="0" borderId="0" applyFont="0" applyFill="0" applyBorder="0" applyAlignment="0" applyProtection="0"/>
    <xf numFmtId="172" fontId="53" fillId="0" borderId="0" applyFill="0" applyBorder="0" applyAlignment="0" applyProtection="0"/>
    <xf numFmtId="172" fontId="53" fillId="0" borderId="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172" fontId="53" fillId="0" borderId="0" applyFill="0" applyBorder="0" applyAlignment="0" applyProtection="0"/>
    <xf numFmtId="0" fontId="53" fillId="0" borderId="0" applyNumberFormat="0" applyFill="0" applyBorder="0" applyAlignment="0" applyProtection="0"/>
    <xf numFmtId="172" fontId="53" fillId="0" borderId="0" applyFill="0" applyBorder="0" applyAlignment="0" applyProtection="0"/>
    <xf numFmtId="188" fontId="61" fillId="0" borderId="0" applyFill="0" applyBorder="0" applyAlignment="0" applyProtection="0"/>
    <xf numFmtId="188" fontId="61" fillId="0" borderId="0" applyFill="0" applyBorder="0" applyAlignment="0" applyProtection="0"/>
    <xf numFmtId="188" fontId="61" fillId="0" borderId="0" applyFill="0" applyBorder="0" applyAlignment="0" applyProtection="0"/>
    <xf numFmtId="187" fontId="61" fillId="0" borderId="0" applyFill="0" applyBorder="0" applyAlignment="0" applyProtection="0"/>
    <xf numFmtId="174" fontId="53" fillId="0" borderId="0" applyFill="0" applyBorder="0" applyAlignment="0" applyProtection="0"/>
    <xf numFmtId="187" fontId="61" fillId="0" borderId="0" applyFill="0" applyBorder="0" applyAlignment="0" applyProtection="0"/>
    <xf numFmtId="187" fontId="53" fillId="0" borderId="0" applyFill="0" applyBorder="0" applyAlignment="0" applyProtection="0"/>
    <xf numFmtId="187" fontId="61" fillId="0" borderId="0" applyFill="0" applyBorder="0" applyAlignment="0" applyProtection="0"/>
    <xf numFmtId="187" fontId="61" fillId="0" borderId="0" applyFill="0" applyBorder="0" applyAlignment="0" applyProtection="0"/>
    <xf numFmtId="169" fontId="55" fillId="0" borderId="0" applyFont="0" applyFill="0" applyBorder="0" applyAlignment="0" applyProtection="0"/>
    <xf numFmtId="0" fontId="51" fillId="0" borderId="0" applyFont="0" applyFill="0" applyBorder="0" applyAlignment="0" applyProtection="0"/>
    <xf numFmtId="168" fontId="55" fillId="0" borderId="0" applyFont="0" applyFill="0" applyBorder="0" applyAlignment="0" applyProtection="0"/>
    <xf numFmtId="44" fontId="51" fillId="0" borderId="0" applyFont="0" applyFill="0" applyBorder="0" applyAlignment="0" applyProtection="0"/>
    <xf numFmtId="189" fontId="25"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186"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174" fontId="62" fillId="0" borderId="0" applyBorder="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169" fontId="54" fillId="0" borderId="0" applyFont="0" applyFill="0" applyBorder="0" applyAlignment="0" applyProtection="0"/>
    <xf numFmtId="186"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190" fontId="53" fillId="0" borderId="0" applyFill="0" applyBorder="0" applyAlignment="0" applyProtection="0"/>
    <xf numFmtId="174" fontId="53" fillId="0" borderId="0" applyFill="0" applyBorder="0" applyAlignment="0" applyProtection="0"/>
    <xf numFmtId="43" fontId="48"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0" fontId="51" fillId="0" borderId="0" applyFont="0" applyFill="0" applyBorder="0" applyAlignment="0" applyProtection="0"/>
    <xf numFmtId="191" fontId="51" fillId="0" borderId="0" applyFont="0" applyFill="0" applyBorder="0" applyAlignment="0" applyProtection="0"/>
    <xf numFmtId="174" fontId="53" fillId="0" borderId="0" applyFill="0" applyBorder="0" applyAlignment="0" applyProtection="0"/>
    <xf numFmtId="171" fontId="51" fillId="0" borderId="0" applyFont="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0" fontId="53" fillId="0" borderId="0" applyFill="0" applyBorder="0" applyAlignment="0" applyProtection="0"/>
    <xf numFmtId="186"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192" fontId="25" fillId="0" borderId="0" applyFont="0" applyFill="0" applyBorder="0" applyAlignment="0" applyProtection="0"/>
    <xf numFmtId="192" fontId="53" fillId="0" borderId="0" applyFill="0" applyBorder="0" applyAlignment="0" applyProtection="0"/>
    <xf numFmtId="193" fontId="25"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172" fontId="53" fillId="0" borderId="0" applyFill="0" applyBorder="0" applyAlignment="0" applyProtection="0"/>
    <xf numFmtId="174" fontId="53" fillId="0" borderId="0" applyFill="0" applyBorder="0" applyAlignment="0" applyProtection="0"/>
    <xf numFmtId="194" fontId="53" fillId="0" borderId="0" applyFill="0" applyBorder="0" applyAlignment="0" applyProtection="0"/>
    <xf numFmtId="176" fontId="53" fillId="0" borderId="0" applyFont="0" applyFill="0" applyBorder="0" applyAlignment="0" applyProtection="0"/>
    <xf numFmtId="176" fontId="53" fillId="0" borderId="0" applyFont="0" applyFill="0" applyBorder="0" applyAlignment="0" applyProtection="0"/>
    <xf numFmtId="176" fontId="53" fillId="0" borderId="0" applyFill="0" applyBorder="0" applyAlignment="0" applyProtection="0"/>
    <xf numFmtId="176" fontId="53" fillId="0" borderId="0" applyFill="0" applyBorder="0" applyAlignment="0" applyProtection="0"/>
    <xf numFmtId="194" fontId="53" fillId="0" borderId="0" applyFill="0" applyBorder="0" applyAlignment="0" applyProtection="0"/>
    <xf numFmtId="169" fontId="53" fillId="0" borderId="0" applyFont="0" applyFill="0" applyBorder="0" applyAlignment="0" applyProtection="0"/>
    <xf numFmtId="186" fontId="53" fillId="0" borderId="0" applyFill="0" applyBorder="0" applyAlignment="0" applyProtection="0"/>
    <xf numFmtId="186"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43" fontId="53" fillId="0" borderId="0" applyFont="0" applyFill="0" applyBorder="0" applyAlignment="0" applyProtection="0"/>
    <xf numFmtId="174" fontId="53" fillId="0" borderId="0" applyFill="0" applyBorder="0" applyAlignment="0" applyProtection="0"/>
    <xf numFmtId="174" fontId="53" fillId="0" borderId="0" applyFill="0" applyBorder="0" applyAlignment="0" applyProtection="0"/>
    <xf numFmtId="174" fontId="53" fillId="0" borderId="0" applyFill="0" applyBorder="0" applyAlignment="0" applyProtection="0"/>
    <xf numFmtId="174" fontId="53" fillId="0" borderId="0" applyFill="0" applyBorder="0" applyAlignment="0" applyProtection="0"/>
    <xf numFmtId="174" fontId="53" fillId="0" borderId="0" applyFill="0" applyBorder="0" applyAlignment="0" applyProtection="0"/>
    <xf numFmtId="195" fontId="53" fillId="0" borderId="0" applyFill="0" applyBorder="0" applyAlignment="0" applyProtection="0"/>
    <xf numFmtId="195" fontId="53" fillId="0" borderId="0" applyFill="0" applyBorder="0" applyAlignment="0" applyProtection="0"/>
    <xf numFmtId="3" fontId="51" fillId="0" borderId="0" applyFont="0" applyFill="0" applyBorder="0" applyAlignment="0" applyProtection="0"/>
    <xf numFmtId="3" fontId="53" fillId="0" borderId="0" applyFill="0" applyBorder="0" applyAlignment="0" applyProtection="0"/>
    <xf numFmtId="0" fontId="88" fillId="0" borderId="0" applyNumberFormat="0" applyAlignment="0">
      <alignment horizontal="left"/>
    </xf>
    <xf numFmtId="0" fontId="88" fillId="0" borderId="0" applyNumberFormat="0" applyAlignment="0"/>
    <xf numFmtId="0" fontId="89" fillId="0" borderId="0" applyNumberFormat="0" applyAlignment="0"/>
    <xf numFmtId="0" fontId="90" fillId="0" borderId="0" applyNumberFormat="0" applyAlignment="0"/>
    <xf numFmtId="196" fontId="51" fillId="0" borderId="0" applyFont="0" applyFill="0" applyBorder="0" applyAlignment="0" applyProtection="0"/>
    <xf numFmtId="197" fontId="53" fillId="0" borderId="0" applyFill="0" applyBorder="0" applyAlignment="0" applyProtection="0"/>
    <xf numFmtId="0" fontId="60" fillId="45" borderId="4" applyNumberFormat="0" applyAlignment="0" applyProtection="0"/>
    <xf numFmtId="0" fontId="51" fillId="0" borderId="0" applyFont="0" applyFill="0" applyBorder="0" applyAlignment="0" applyProtection="0"/>
    <xf numFmtId="0" fontId="53" fillId="0" borderId="0" applyFill="0" applyBorder="0" applyAlignment="0" applyProtection="0"/>
    <xf numFmtId="0" fontId="91" fillId="0" borderId="0" applyNumberFormat="0" applyAlignment="0">
      <alignment horizontal="left"/>
    </xf>
    <xf numFmtId="0" fontId="91" fillId="0" borderId="0" applyNumberFormat="0" applyAlignment="0"/>
    <xf numFmtId="2" fontId="51" fillId="0" borderId="0" applyFont="0" applyFill="0" applyBorder="0" applyAlignment="0" applyProtection="0"/>
    <xf numFmtId="2" fontId="53" fillId="0" borderId="0" applyFill="0" applyBorder="0" applyAlignment="0" applyProtection="0"/>
    <xf numFmtId="0" fontId="65" fillId="28" borderId="0" applyNumberFormat="0" applyBorder="0" applyAlignment="0" applyProtection="0"/>
    <xf numFmtId="38" fontId="92" fillId="46" borderId="0" applyNumberFormat="0" applyBorder="0" applyAlignment="0" applyProtection="0"/>
    <xf numFmtId="0" fontId="92" fillId="44" borderId="0" applyNumberFormat="0" applyBorder="0" applyAlignment="0" applyProtection="0"/>
    <xf numFmtId="0" fontId="66" fillId="0" borderId="16" applyNumberFormat="0" applyAlignment="0" applyProtection="0"/>
    <xf numFmtId="0" fontId="66" fillId="0" borderId="6">
      <alignment horizontal="left" vertical="center"/>
    </xf>
    <xf numFmtId="0" fontId="66" fillId="0" borderId="17">
      <alignment horizontal="left" vertical="center"/>
    </xf>
    <xf numFmtId="0" fontId="66" fillId="0" borderId="6">
      <alignment horizontal="left" vertical="center"/>
    </xf>
    <xf numFmtId="0" fontId="66" fillId="0" borderId="17">
      <alignment horizontal="left" vertical="center"/>
    </xf>
    <xf numFmtId="0" fontId="66" fillId="0" borderId="17">
      <alignment horizontal="left" vertical="center"/>
    </xf>
    <xf numFmtId="14" fontId="67" fillId="30" borderId="18">
      <alignment horizontal="center" vertical="center" wrapText="1"/>
    </xf>
    <xf numFmtId="0" fontId="70" fillId="0" borderId="19" applyNumberFormat="0" applyFill="0" applyAlignment="0" applyProtection="0"/>
    <xf numFmtId="14" fontId="67" fillId="23" borderId="7">
      <alignment horizontal="center" vertical="center" wrapText="1"/>
    </xf>
    <xf numFmtId="14" fontId="67" fillId="30" borderId="18">
      <alignment horizontal="center" vertical="center" wrapText="1"/>
    </xf>
    <xf numFmtId="10" fontId="92" fillId="47" borderId="2" applyNumberFormat="0" applyBorder="0" applyAlignment="0" applyProtection="0"/>
    <xf numFmtId="10" fontId="92" fillId="47" borderId="2"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73" fillId="8" borderId="3" applyNumberFormat="0" applyAlignment="0" applyProtection="0"/>
    <xf numFmtId="0" fontId="73" fillId="31" borderId="3" applyNumberFormat="0" applyAlignment="0" applyProtection="0"/>
    <xf numFmtId="0" fontId="73" fillId="31" borderId="3" applyNumberFormat="0" applyAlignment="0" applyProtection="0"/>
    <xf numFmtId="198" fontId="51" fillId="49" borderId="0"/>
    <xf numFmtId="199" fontId="51" fillId="50" borderId="0"/>
    <xf numFmtId="198" fontId="51" fillId="51" borderId="0"/>
    <xf numFmtId="199" fontId="51" fillId="52" borderId="0"/>
    <xf numFmtId="165" fontId="51" fillId="0" borderId="0" applyFont="0" applyFill="0" applyBorder="0" applyAlignment="0" applyProtection="0"/>
    <xf numFmtId="167" fontId="51" fillId="0" borderId="0" applyFont="0" applyFill="0" applyBorder="0" applyAlignment="0" applyProtection="0"/>
    <xf numFmtId="164" fontId="51" fillId="0" borderId="0" applyFont="0" applyFill="0" applyBorder="0" applyAlignment="0" applyProtection="0"/>
    <xf numFmtId="166" fontId="51" fillId="0" borderId="0" applyFont="0" applyFill="0" applyBorder="0" applyAlignment="0" applyProtection="0"/>
    <xf numFmtId="0" fontId="75" fillId="53" borderId="0" applyNumberFormat="0" applyBorder="0" applyAlignment="0" applyProtection="0"/>
    <xf numFmtId="0" fontId="51" fillId="0" borderId="0"/>
    <xf numFmtId="0" fontId="23" fillId="0" borderId="0"/>
    <xf numFmtId="0" fontId="53" fillId="0" borderId="0"/>
    <xf numFmtId="0" fontId="51" fillId="0" borderId="0" applyNumberFormat="0" applyFont="0" applyFill="0" applyBorder="0" applyAlignment="0" applyProtection="0"/>
    <xf numFmtId="0" fontId="56" fillId="0" borderId="0" applyNumberFormat="0" applyFont="0" applyFill="0" applyBorder="0" applyAlignment="0" applyProtection="0"/>
    <xf numFmtId="0" fontId="53" fillId="0" borderId="0" applyNumberFormat="0" applyFill="0" applyBorder="0" applyAlignment="0" applyProtection="0"/>
    <xf numFmtId="0" fontId="53" fillId="0" borderId="0"/>
    <xf numFmtId="0" fontId="56" fillId="0" borderId="0"/>
    <xf numFmtId="0" fontId="48" fillId="0" borderId="0"/>
    <xf numFmtId="0" fontId="53" fillId="0" borderId="0"/>
    <xf numFmtId="0" fontId="56" fillId="0" borderId="0"/>
    <xf numFmtId="0" fontId="25" fillId="0" borderId="0"/>
    <xf numFmtId="0" fontId="53" fillId="0" borderId="0"/>
    <xf numFmtId="0" fontId="53" fillId="0" borderId="0"/>
    <xf numFmtId="0" fontId="23" fillId="0" borderId="0"/>
    <xf numFmtId="0" fontId="53" fillId="0" borderId="0"/>
    <xf numFmtId="0" fontId="23" fillId="0" borderId="0"/>
    <xf numFmtId="0" fontId="53" fillId="0" borderId="0"/>
    <xf numFmtId="0" fontId="23" fillId="0" borderId="0"/>
    <xf numFmtId="0" fontId="53" fillId="0" borderId="0"/>
    <xf numFmtId="0" fontId="53" fillId="0" borderId="0" applyNumberFormat="0" applyFill="0" applyBorder="0" applyAlignment="0" applyProtection="0"/>
    <xf numFmtId="0" fontId="23" fillId="0" borderId="0"/>
    <xf numFmtId="0" fontId="53" fillId="0" borderId="0"/>
    <xf numFmtId="0" fontId="53" fillId="0" borderId="0" applyNumberFormat="0" applyFill="0" applyBorder="0" applyAlignment="0" applyProtection="0"/>
    <xf numFmtId="0" fontId="23" fillId="0" borderId="0"/>
    <xf numFmtId="0" fontId="53" fillId="0" borderId="0"/>
    <xf numFmtId="0" fontId="23" fillId="0" borderId="0"/>
    <xf numFmtId="0" fontId="53" fillId="0" borderId="0"/>
    <xf numFmtId="0" fontId="23" fillId="0" borderId="0"/>
    <xf numFmtId="0" fontId="53" fillId="0" borderId="0"/>
    <xf numFmtId="0" fontId="53" fillId="25" borderId="12" applyNumberFormat="0" applyFont="0" applyAlignment="0" applyProtection="0"/>
    <xf numFmtId="0" fontId="53" fillId="48" borderId="12" applyNumberFormat="0" applyAlignment="0" applyProtection="0"/>
    <xf numFmtId="0" fontId="53" fillId="25" borderId="12" applyNumberFormat="0" applyFont="0" applyAlignment="0" applyProtection="0"/>
    <xf numFmtId="0" fontId="53" fillId="48" borderId="12" applyNumberFormat="0" applyAlignment="0" applyProtection="0"/>
    <xf numFmtId="0" fontId="53" fillId="48" borderId="12" applyNumberFormat="0" applyAlignment="0" applyProtection="0"/>
    <xf numFmtId="0" fontId="53" fillId="25" borderId="12" applyNumberFormat="0" applyFont="0" applyAlignment="0" applyProtection="0"/>
    <xf numFmtId="0" fontId="53" fillId="48" borderId="12" applyNumberFormat="0" applyAlignment="0" applyProtection="0"/>
    <xf numFmtId="0" fontId="53" fillId="25" borderId="12" applyNumberFormat="0" applyFont="0" applyAlignment="0" applyProtection="0"/>
    <xf numFmtId="0" fontId="53" fillId="48" borderId="12" applyNumberFormat="0" applyAlignment="0" applyProtection="0"/>
    <xf numFmtId="0" fontId="53" fillId="48" borderId="12" applyNumberFormat="0" applyAlignment="0" applyProtection="0"/>
    <xf numFmtId="0" fontId="77" fillId="21" borderId="13" applyNumberFormat="0" applyAlignment="0" applyProtection="0"/>
    <xf numFmtId="0" fontId="77" fillId="44" borderId="13" applyNumberFormat="0" applyAlignment="0" applyProtection="0"/>
    <xf numFmtId="0" fontId="77" fillId="44" borderId="13" applyNumberFormat="0" applyAlignment="0" applyProtection="0"/>
    <xf numFmtId="14" fontId="86" fillId="0" borderId="0">
      <alignment horizontal="center" wrapText="1"/>
      <protection locked="0"/>
    </xf>
    <xf numFmtId="14" fontId="86" fillId="0" borderId="0">
      <alignment horizontal="center" wrapText="1"/>
      <protection locked="0"/>
    </xf>
    <xf numFmtId="180" fontId="53" fillId="0" borderId="0" applyFill="0" applyBorder="0" applyAlignment="0" applyProtection="0"/>
    <xf numFmtId="10" fontId="51" fillId="0" borderId="0" applyFont="0" applyFill="0" applyBorder="0" applyAlignment="0" applyProtection="0"/>
    <xf numFmtId="10" fontId="53" fillId="0" borderId="0" applyFill="0" applyBorder="0" applyAlignment="0" applyProtection="0"/>
    <xf numFmtId="9" fontId="48" fillId="0" borderId="0" applyFont="0" applyFill="0" applyBorder="0" applyAlignment="0" applyProtection="0"/>
    <xf numFmtId="9" fontId="53" fillId="0" borderId="0" applyFill="0" applyBorder="0" applyAlignment="0" applyProtection="0"/>
    <xf numFmtId="9" fontId="51"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25" fillId="0" borderId="0" applyFont="0" applyFill="0" applyBorder="0" applyAlignment="0" applyProtection="0"/>
    <xf numFmtId="9" fontId="23" fillId="0" borderId="0" applyFont="0" applyFill="0" applyBorder="0" applyAlignment="0" applyProtection="0"/>
    <xf numFmtId="9" fontId="53"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51" fillId="0" borderId="0" applyFont="0" applyFill="0" applyBorder="0" applyAlignment="0" applyProtection="0"/>
    <xf numFmtId="9" fontId="56" fillId="0" borderId="0" applyFont="0" applyFill="0" applyBorder="0" applyAlignment="0" applyProtection="0"/>
    <xf numFmtId="9" fontId="53" fillId="0" borderId="0" applyFill="0" applyBorder="0" applyAlignment="0" applyProtection="0"/>
    <xf numFmtId="9" fontId="53" fillId="0" borderId="0" applyFill="0" applyBorder="0" applyAlignment="0" applyProtection="0"/>
    <xf numFmtId="9" fontId="53" fillId="0" borderId="0" applyFill="0" applyBorder="0" applyAlignment="0" applyProtection="0"/>
    <xf numFmtId="9" fontId="93" fillId="0" borderId="15" applyNumberFormat="0" applyBorder="0"/>
    <xf numFmtId="0" fontId="93" fillId="0" borderId="0" applyNumberFormat="0" applyBorder="0"/>
    <xf numFmtId="5" fontId="94" fillId="0" borderId="0"/>
    <xf numFmtId="200" fontId="95" fillId="0" borderId="0"/>
    <xf numFmtId="0" fontId="93" fillId="0" borderId="0" applyNumberFormat="0" applyFont="0" applyFill="0" applyBorder="0" applyAlignment="0" applyProtection="0">
      <alignment horizontal="left"/>
    </xf>
    <xf numFmtId="0" fontId="53" fillId="0" borderId="0" applyNumberFormat="0" applyFill="0" applyBorder="0" applyAlignment="0" applyProtection="0"/>
    <xf numFmtId="201" fontId="51" fillId="0" borderId="0" applyNumberFormat="0" applyFill="0" applyBorder="0" applyAlignment="0" applyProtection="0">
      <alignment horizontal="left"/>
    </xf>
    <xf numFmtId="0" fontId="51" fillId="0" borderId="0" applyNumberFormat="0" applyFill="0" applyBorder="0" applyAlignment="0" applyProtection="0"/>
    <xf numFmtId="40" fontId="96" fillId="0" borderId="0" applyBorder="0">
      <alignment horizontal="right"/>
    </xf>
    <xf numFmtId="40" fontId="97" fillId="0" borderId="0" applyBorder="0">
      <alignment horizontal="right"/>
    </xf>
    <xf numFmtId="0" fontId="98" fillId="0" borderId="0"/>
    <xf numFmtId="0" fontId="80" fillId="0" borderId="14" applyNumberFormat="0" applyFill="0" applyAlignment="0" applyProtection="0"/>
    <xf numFmtId="0" fontId="80" fillId="0" borderId="14" applyNumberFormat="0" applyFill="0" applyAlignment="0" applyProtection="0"/>
    <xf numFmtId="0" fontId="99" fillId="0" borderId="0">
      <alignment vertical="center"/>
    </xf>
    <xf numFmtId="40" fontId="100" fillId="0" borderId="0" applyFont="0" applyFill="0" applyBorder="0" applyAlignment="0" applyProtection="0"/>
    <xf numFmtId="38" fontId="100" fillId="0" borderId="0" applyFont="0" applyFill="0" applyBorder="0" applyAlignment="0" applyProtection="0"/>
    <xf numFmtId="0" fontId="100" fillId="0" borderId="0" applyFont="0" applyFill="0" applyBorder="0" applyAlignment="0" applyProtection="0"/>
    <xf numFmtId="0" fontId="100" fillId="0" borderId="0" applyFont="0" applyFill="0" applyBorder="0" applyAlignment="0" applyProtection="0"/>
    <xf numFmtId="10" fontId="51" fillId="0" borderId="0" applyFont="0" applyFill="0" applyBorder="0" applyAlignment="0" applyProtection="0"/>
    <xf numFmtId="0" fontId="101" fillId="0" borderId="0"/>
    <xf numFmtId="202" fontId="51" fillId="0" borderId="0" applyFont="0" applyFill="0" applyBorder="0" applyAlignment="0" applyProtection="0"/>
    <xf numFmtId="203" fontId="51" fillId="0" borderId="0" applyFont="0" applyFill="0" applyBorder="0" applyAlignment="0" applyProtection="0"/>
    <xf numFmtId="204" fontId="102" fillId="0" borderId="0" applyFont="0" applyFill="0" applyBorder="0" applyAlignment="0" applyProtection="0"/>
    <xf numFmtId="205" fontId="102" fillId="0" borderId="0" applyFont="0" applyFill="0" applyBorder="0" applyAlignment="0" applyProtection="0"/>
    <xf numFmtId="0" fontId="98" fillId="0" borderId="0"/>
    <xf numFmtId="182" fontId="51" fillId="0" borderId="0" applyFont="0" applyFill="0" applyBorder="0" applyAlignment="0" applyProtection="0"/>
    <xf numFmtId="183" fontId="51" fillId="0" borderId="0" applyFont="0" applyFill="0" applyBorder="0" applyAlignment="0" applyProtection="0"/>
    <xf numFmtId="0" fontId="103" fillId="0" borderId="0"/>
    <xf numFmtId="44" fontId="51" fillId="0" borderId="0" applyFont="0" applyFill="0" applyBorder="0" applyAlignment="0" applyProtection="0"/>
    <xf numFmtId="42" fontId="51" fillId="0" borderId="0" applyFont="0" applyFill="0" applyBorder="0" applyAlignment="0" applyProtection="0"/>
    <xf numFmtId="43" fontId="25" fillId="0" borderId="0" applyFont="0" applyFill="0" applyBorder="0" applyAlignment="0" applyProtection="0"/>
    <xf numFmtId="0" fontId="23" fillId="0" borderId="0"/>
    <xf numFmtId="17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22" fillId="0" borderId="0"/>
    <xf numFmtId="181" fontId="22" fillId="0" borderId="0" applyFont="0" applyFill="0" applyBorder="0" applyAlignment="0" applyProtection="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9" fontId="22" fillId="0" borderId="0" applyFont="0" applyFill="0" applyBorder="0" applyAlignment="0" applyProtection="0"/>
    <xf numFmtId="0" fontId="22" fillId="0" borderId="0"/>
    <xf numFmtId="0" fontId="104" fillId="0" borderId="0"/>
    <xf numFmtId="42" fontId="22" fillId="0" borderId="0" applyFont="0" applyFill="0" applyBorder="0" applyAlignment="0" applyProtection="0"/>
    <xf numFmtId="0" fontId="21" fillId="0" borderId="0"/>
    <xf numFmtId="0" fontId="20" fillId="0" borderId="0"/>
    <xf numFmtId="168"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168" fontId="20" fillId="0" borderId="0" applyFont="0" applyFill="0" applyBorder="0" applyAlignment="0" applyProtection="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8" fontId="20" fillId="0" borderId="0" applyFont="0" applyFill="0" applyBorder="0" applyAlignment="0" applyProtection="0"/>
    <xf numFmtId="9" fontId="20" fillId="0" borderId="0" applyFont="0" applyFill="0" applyBorder="0" applyAlignment="0" applyProtection="0"/>
    <xf numFmtId="0" fontId="20" fillId="0" borderId="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2"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168" fontId="19" fillId="0" borderId="0" applyFont="0" applyFill="0" applyBorder="0" applyAlignment="0" applyProtection="0"/>
    <xf numFmtId="168" fontId="19" fillId="0" borderId="0" applyFont="0" applyFill="0" applyBorder="0" applyAlignment="0" applyProtection="0"/>
    <xf numFmtId="43"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0" fontId="19" fillId="0" borderId="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0" fontId="105" fillId="0" borderId="0"/>
    <xf numFmtId="0" fontId="56" fillId="0" borderId="0"/>
    <xf numFmtId="0" fontId="18" fillId="0" borderId="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2"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9" fontId="18" fillId="0" borderId="0" applyFont="0" applyFill="0" applyBorder="0" applyAlignment="0" applyProtection="0"/>
    <xf numFmtId="0" fontId="18" fillId="0" borderId="0"/>
    <xf numFmtId="168" fontId="18"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0" fontId="18"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2"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0" fontId="17" fillId="0" borderId="0"/>
    <xf numFmtId="168" fontId="17" fillId="0" borderId="0" applyFont="0" applyFill="0" applyBorder="0" applyAlignment="0" applyProtection="0"/>
    <xf numFmtId="168" fontId="17" fillId="0" borderId="0" applyFont="0" applyFill="0" applyBorder="0" applyAlignment="0" applyProtection="0"/>
    <xf numFmtId="43"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2"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42" fontId="16" fillId="0" borderId="0" applyFont="0" applyFill="0" applyBorder="0" applyAlignment="0" applyProtection="0"/>
    <xf numFmtId="42" fontId="16" fillId="0" borderId="0" applyFont="0" applyFill="0" applyBorder="0" applyAlignment="0" applyProtection="0"/>
    <xf numFmtId="43" fontId="16" fillId="0" borderId="0" applyFont="0" applyFill="0" applyBorder="0" applyAlignment="0" applyProtection="0"/>
    <xf numFmtId="42" fontId="16" fillId="0" borderId="0" applyFont="0" applyFill="0" applyBorder="0" applyAlignment="0" applyProtection="0"/>
    <xf numFmtId="43" fontId="16" fillId="0" borderId="0" applyFont="0" applyFill="0" applyBorder="0" applyAlignment="0" applyProtection="0"/>
    <xf numFmtId="42"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89"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1"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92" fontId="16" fillId="0" borderId="0" applyFont="0" applyFill="0" applyBorder="0" applyAlignment="0" applyProtection="0"/>
    <xf numFmtId="19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171" fontId="16" fillId="0" borderId="0" applyFont="0" applyFill="0" applyBorder="0" applyAlignment="0" applyProtection="0"/>
    <xf numFmtId="43" fontId="16" fillId="0" borderId="0" applyFont="0" applyFill="0" applyBorder="0" applyAlignment="0" applyProtection="0"/>
    <xf numFmtId="171" fontId="16" fillId="0" borderId="0" applyFont="0" applyFill="0" applyBorder="0" applyAlignment="0" applyProtection="0"/>
    <xf numFmtId="43" fontId="16" fillId="0" borderId="0" applyFont="0" applyFill="0" applyBorder="0" applyAlignment="0" applyProtection="0"/>
    <xf numFmtId="181"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0" fontId="15" fillId="0" borderId="0"/>
    <xf numFmtId="168"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168"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68" fontId="15" fillId="0" borderId="0" applyFont="0" applyFill="0" applyBorder="0" applyAlignment="0" applyProtection="0"/>
    <xf numFmtId="9" fontId="15" fillId="0" borderId="0" applyFont="0" applyFill="0" applyBorder="0" applyAlignment="0" applyProtection="0"/>
    <xf numFmtId="0" fontId="15" fillId="0" borderId="0"/>
    <xf numFmtId="43" fontId="15" fillId="0" borderId="0" applyFont="0" applyFill="0" applyBorder="0" applyAlignment="0" applyProtection="0"/>
    <xf numFmtId="43" fontId="15" fillId="0" borderId="0" applyFont="0" applyFill="0" applyBorder="0" applyAlignment="0" applyProtection="0"/>
    <xf numFmtId="42" fontId="15" fillId="0" borderId="0" applyFont="0" applyFill="0" applyBorder="0" applyAlignment="0" applyProtection="0"/>
    <xf numFmtId="43" fontId="15" fillId="0" borderId="0" applyFont="0" applyFill="0" applyBorder="0" applyAlignment="0" applyProtection="0"/>
    <xf numFmtId="0" fontId="15" fillId="0" borderId="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2"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89" fontId="15" fillId="0" borderId="0" applyFont="0" applyFill="0" applyBorder="0" applyAlignment="0" applyProtection="0"/>
    <xf numFmtId="18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17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92" fontId="15" fillId="0" borderId="0" applyFont="0" applyFill="0" applyBorder="0" applyAlignment="0" applyProtection="0"/>
    <xf numFmtId="192"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81" fontId="15" fillId="0" borderId="0" applyFont="0" applyFill="0" applyBorder="0" applyAlignment="0" applyProtection="0"/>
    <xf numFmtId="181"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06" fillId="0" borderId="0"/>
    <xf numFmtId="0" fontId="14" fillId="0" borderId="0"/>
    <xf numFmtId="168"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168"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applyFont="0" applyFill="0" applyBorder="0" applyAlignment="0" applyProtection="0"/>
    <xf numFmtId="9" fontId="14" fillId="0" borderId="0" applyFont="0" applyFill="0" applyBorder="0" applyAlignment="0" applyProtection="0"/>
    <xf numFmtId="0" fontId="14" fillId="0" borderId="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2" fontId="14" fillId="0" borderId="0" applyFont="0" applyFill="0" applyBorder="0" applyAlignment="0" applyProtection="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2"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168" fontId="13" fillId="0" borderId="0" applyFont="0" applyFill="0" applyBorder="0" applyAlignment="0" applyProtection="0"/>
    <xf numFmtId="168" fontId="13" fillId="0" borderId="0" applyFont="0" applyFill="0" applyBorder="0" applyAlignment="0" applyProtection="0"/>
    <xf numFmtId="43" fontId="13" fillId="0" borderId="0" applyFont="0" applyFill="0" applyBorder="0" applyAlignment="0" applyProtection="0"/>
    <xf numFmtId="168" fontId="13"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2"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2"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2"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168" fontId="10" fillId="0" borderId="0" applyFont="0" applyFill="0" applyBorder="0" applyAlignment="0" applyProtection="0"/>
    <xf numFmtId="168" fontId="10" fillId="0" borderId="0" applyFont="0" applyFill="0" applyBorder="0" applyAlignment="0" applyProtection="0"/>
    <xf numFmtId="43" fontId="10" fillId="0" borderId="0" applyFont="0" applyFill="0" applyBorder="0" applyAlignment="0" applyProtection="0"/>
    <xf numFmtId="168" fontId="10"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2"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107"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2"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168" fontId="5" fillId="0" borderId="0" applyFont="0" applyFill="0" applyBorder="0" applyAlignment="0" applyProtection="0"/>
    <xf numFmtId="168" fontId="5" fillId="0" borderId="0" applyFont="0" applyFill="0" applyBorder="0" applyAlignment="0" applyProtection="0"/>
    <xf numFmtId="43" fontId="5" fillId="0" borderId="0" applyFont="0" applyFill="0" applyBorder="0" applyAlignment="0" applyProtection="0"/>
    <xf numFmtId="168" fontId="5"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165" fontId="48" fillId="0" borderId="0" applyFont="0" applyFill="0" applyBorder="0" applyAlignment="0" applyProtection="0"/>
    <xf numFmtId="0" fontId="21" fillId="0" borderId="0"/>
    <xf numFmtId="0" fontId="21" fillId="0" borderId="0"/>
    <xf numFmtId="165" fontId="2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8" fillId="0" borderId="0"/>
  </cellStyleXfs>
  <cellXfs count="62">
    <xf numFmtId="0" fontId="0" fillId="0" borderId="0" xfId="0"/>
    <xf numFmtId="0" fontId="44" fillId="0" borderId="0" xfId="26228" applyFont="1" applyFill="1" applyAlignment="1">
      <alignment vertical="top"/>
    </xf>
    <xf numFmtId="0" fontId="44" fillId="0" borderId="0" xfId="26228" applyFont="1" applyFill="1" applyAlignment="1">
      <alignment horizontal="left" vertical="top"/>
    </xf>
    <xf numFmtId="0" fontId="44" fillId="0" borderId="0" xfId="26228" applyFont="1" applyFill="1" applyAlignment="1">
      <alignment vertical="top" wrapText="1"/>
    </xf>
    <xf numFmtId="0" fontId="44" fillId="0" borderId="0" xfId="26228" applyFont="1" applyFill="1" applyAlignment="1">
      <alignment horizontal="center"/>
    </xf>
    <xf numFmtId="0" fontId="44" fillId="0" borderId="0" xfId="26228" applyFont="1" applyFill="1" applyAlignment="1"/>
    <xf numFmtId="0" fontId="44" fillId="0" borderId="0" xfId="26228" applyFont="1" applyFill="1" applyAlignment="1">
      <alignment horizontal="left"/>
    </xf>
    <xf numFmtId="0" fontId="108" fillId="0" borderId="0" xfId="26228" applyFont="1" applyFill="1" applyAlignment="1">
      <alignment horizontal="center"/>
    </xf>
    <xf numFmtId="0" fontId="47" fillId="0" borderId="0" xfId="26228" applyFont="1" applyFill="1" applyAlignment="1">
      <alignment horizontal="left"/>
    </xf>
    <xf numFmtId="0" fontId="108" fillId="0" borderId="0" xfId="26228" applyFont="1" applyFill="1" applyAlignment="1">
      <alignment vertical="top"/>
    </xf>
    <xf numFmtId="0" fontId="47" fillId="0" borderId="0" xfId="26228" applyFont="1" applyFill="1" applyAlignment="1">
      <alignment horizontal="left" vertical="top"/>
    </xf>
    <xf numFmtId="0" fontId="109" fillId="0" borderId="0" xfId="26228" applyFont="1" applyFill="1" applyAlignment="1">
      <alignment vertical="top"/>
    </xf>
    <xf numFmtId="0" fontId="108" fillId="0" borderId="2" xfId="7040" applyFont="1" applyFill="1" applyBorder="1" applyAlignment="1">
      <alignment horizontal="left" vertical="center"/>
    </xf>
    <xf numFmtId="0" fontId="108" fillId="0" borderId="2" xfId="26291" applyFont="1" applyFill="1" applyBorder="1" applyAlignment="1">
      <alignment horizontal="left" vertical="center" indent="1"/>
    </xf>
    <xf numFmtId="0" fontId="108" fillId="0" borderId="2" xfId="26291" applyFont="1" applyFill="1" applyBorder="1" applyAlignment="1">
      <alignment horizontal="left" vertical="center" wrapText="1"/>
    </xf>
    <xf numFmtId="0" fontId="108" fillId="0" borderId="2" xfId="7040" applyFont="1" applyFill="1" applyBorder="1" applyAlignment="1">
      <alignment horizontal="left" vertical="center" wrapText="1"/>
    </xf>
    <xf numFmtId="170" fontId="108" fillId="0" borderId="2" xfId="1" applyNumberFormat="1" applyFont="1" applyFill="1" applyBorder="1" applyAlignment="1">
      <alignment horizontal="center" vertical="center" wrapText="1"/>
    </xf>
    <xf numFmtId="9" fontId="108" fillId="0" borderId="2" xfId="7" applyNumberFormat="1" applyFont="1" applyFill="1" applyBorder="1" applyAlignment="1">
      <alignment horizontal="center" vertical="center" wrapText="1"/>
    </xf>
    <xf numFmtId="0" fontId="108" fillId="0" borderId="2" xfId="0" applyFont="1" applyFill="1" applyBorder="1" applyAlignment="1">
      <alignment wrapText="1"/>
    </xf>
    <xf numFmtId="0" fontId="108" fillId="0" borderId="2" xfId="26258" applyFont="1" applyFill="1" applyBorder="1" applyAlignment="1">
      <alignment horizontal="left" vertical="center" wrapText="1"/>
    </xf>
    <xf numFmtId="0" fontId="108" fillId="0" borderId="2" xfId="26291" applyFont="1" applyFill="1" applyBorder="1" applyAlignment="1">
      <alignment horizontal="left" vertical="center"/>
    </xf>
    <xf numFmtId="0" fontId="108" fillId="0" borderId="2" xfId="26275" applyFont="1" applyFill="1" applyBorder="1" applyAlignment="1">
      <alignment horizontal="left" vertical="center" wrapText="1"/>
    </xf>
    <xf numFmtId="0" fontId="108" fillId="0" borderId="2" xfId="26286" applyFont="1" applyFill="1" applyBorder="1" applyAlignment="1">
      <alignment horizontal="left" vertical="center" wrapText="1"/>
    </xf>
    <xf numFmtId="0" fontId="47" fillId="0" borderId="0" xfId="26228" applyFont="1" applyFill="1" applyAlignment="1">
      <alignment vertical="top" wrapText="1"/>
    </xf>
    <xf numFmtId="0" fontId="44" fillId="0" borderId="0" xfId="26228" applyFont="1" applyFill="1" applyAlignment="1">
      <alignment horizontal="center" wrapText="1"/>
    </xf>
    <xf numFmtId="0" fontId="46" fillId="0" borderId="2" xfId="7040" applyFont="1" applyFill="1" applyBorder="1" applyAlignment="1">
      <alignment horizontal="left" vertical="center"/>
    </xf>
    <xf numFmtId="0" fontId="108" fillId="0" borderId="2" xfId="26291" applyFont="1" applyFill="1" applyBorder="1" applyAlignment="1">
      <alignment vertical="center" wrapText="1"/>
    </xf>
    <xf numFmtId="0" fontId="108" fillId="0" borderId="2" xfId="7041" applyFont="1" applyFill="1" applyBorder="1" applyAlignment="1">
      <alignment vertical="center" wrapText="1"/>
    </xf>
    <xf numFmtId="0" fontId="0" fillId="2" borderId="0" xfId="0" applyFill="1"/>
    <xf numFmtId="0" fontId="108" fillId="0" borderId="2" xfId="4" applyFont="1" applyFill="1" applyBorder="1" applyAlignment="1">
      <alignment horizontal="center" vertical="center" wrapText="1"/>
    </xf>
    <xf numFmtId="0" fontId="108" fillId="0" borderId="2" xfId="7040" applyFont="1" applyFill="1" applyBorder="1" applyAlignment="1">
      <alignment horizontal="center" vertical="center" wrapText="1"/>
    </xf>
    <xf numFmtId="0" fontId="0" fillId="0" borderId="0" xfId="0" applyAlignment="1">
      <alignment wrapText="1"/>
    </xf>
    <xf numFmtId="0" fontId="108" fillId="2" borderId="2" xfId="26291" applyFont="1" applyFill="1" applyBorder="1" applyAlignment="1">
      <alignment horizontal="left" vertical="center"/>
    </xf>
    <xf numFmtId="0" fontId="108" fillId="0" borderId="2" xfId="26286" applyFont="1" applyFill="1" applyBorder="1" applyAlignment="1">
      <alignment horizontal="left" vertical="top"/>
    </xf>
    <xf numFmtId="0" fontId="108" fillId="0" borderId="2" xfId="0" applyFont="1" applyFill="1" applyBorder="1" applyAlignment="1">
      <alignment horizontal="left" vertical="top"/>
    </xf>
    <xf numFmtId="0" fontId="108" fillId="0" borderId="2" xfId="26258" applyFont="1" applyFill="1" applyBorder="1" applyAlignment="1">
      <alignment horizontal="left" vertical="top"/>
    </xf>
    <xf numFmtId="0" fontId="108" fillId="0" borderId="2" xfId="26247" applyFont="1" applyFill="1" applyBorder="1" applyAlignment="1">
      <alignment horizontal="left" vertical="center" wrapText="1"/>
    </xf>
    <xf numFmtId="0" fontId="108" fillId="0" borderId="2" xfId="26268" applyFont="1" applyFill="1" applyBorder="1" applyAlignment="1">
      <alignment horizontal="left" vertical="center" wrapText="1"/>
    </xf>
    <xf numFmtId="0" fontId="108" fillId="0" borderId="2" xfId="0" applyFont="1" applyFill="1" applyBorder="1" applyAlignment="1">
      <alignment horizontal="left" vertical="center" wrapText="1"/>
    </xf>
    <xf numFmtId="0" fontId="108" fillId="0" borderId="0" xfId="7040" applyFont="1" applyFill="1" applyBorder="1" applyAlignment="1">
      <alignment horizontal="left" vertical="center" wrapText="1"/>
    </xf>
    <xf numFmtId="0" fontId="0" fillId="0" borderId="0" xfId="0" applyAlignment="1"/>
    <xf numFmtId="0" fontId="108" fillId="0" borderId="2" xfId="26247" applyFont="1" applyFill="1" applyBorder="1" applyAlignment="1">
      <alignment horizontal="left" vertical="top"/>
    </xf>
    <xf numFmtId="0" fontId="108" fillId="0" borderId="2" xfId="0" applyFont="1" applyFill="1" applyBorder="1" applyAlignment="1">
      <alignment horizontal="left"/>
    </xf>
    <xf numFmtId="0" fontId="108" fillId="0" borderId="2" xfId="26268" applyFont="1" applyFill="1" applyBorder="1" applyAlignment="1">
      <alignment horizontal="left" vertical="top"/>
    </xf>
    <xf numFmtId="0" fontId="108" fillId="0" borderId="2" xfId="26275" applyFont="1" applyFill="1" applyBorder="1" applyAlignment="1">
      <alignment horizontal="left" vertical="top"/>
    </xf>
    <xf numFmtId="0" fontId="108" fillId="0" borderId="2" xfId="0" applyFont="1" applyFill="1" applyBorder="1" applyAlignment="1">
      <alignment horizontal="left" vertical="center"/>
    </xf>
    <xf numFmtId="0" fontId="108" fillId="2" borderId="2" xfId="26291" applyFont="1" applyFill="1" applyBorder="1" applyAlignment="1">
      <alignment horizontal="left" vertical="center" indent="1"/>
    </xf>
    <xf numFmtId="0" fontId="108" fillId="2" borderId="0" xfId="7040" applyFont="1" applyFill="1" applyBorder="1" applyAlignment="1">
      <alignment horizontal="left" vertical="center" wrapText="1"/>
    </xf>
    <xf numFmtId="0" fontId="108" fillId="2" borderId="2" xfId="7040" applyFont="1" applyFill="1" applyBorder="1" applyAlignment="1">
      <alignment horizontal="left" vertical="center" wrapText="1"/>
    </xf>
    <xf numFmtId="0" fontId="108" fillId="2" borderId="2" xfId="7040" applyFont="1" applyFill="1" applyBorder="1" applyAlignment="1">
      <alignment horizontal="left" vertical="center"/>
    </xf>
    <xf numFmtId="0" fontId="45" fillId="0" borderId="0" xfId="26228" applyFont="1" applyFill="1" applyAlignment="1">
      <alignment horizontal="center" vertical="top"/>
    </xf>
    <xf numFmtId="0" fontId="110" fillId="0" borderId="0" xfId="26228" applyFont="1" applyFill="1" applyAlignment="1">
      <alignment horizontal="center" vertical="center"/>
    </xf>
    <xf numFmtId="0" fontId="0" fillId="0" borderId="0" xfId="0" applyFont="1" applyAlignment="1">
      <alignment vertical="center"/>
    </xf>
    <xf numFmtId="0" fontId="109" fillId="0" borderId="1" xfId="26228" applyFont="1" applyFill="1" applyBorder="1" applyAlignment="1">
      <alignment horizontal="center" vertical="center" wrapText="1"/>
    </xf>
    <xf numFmtId="0" fontId="109" fillId="0" borderId="1" xfId="26228" applyFont="1" applyFill="1" applyBorder="1" applyAlignment="1">
      <alignment horizontal="left" vertical="center" wrapText="1"/>
    </xf>
    <xf numFmtId="0" fontId="108" fillId="0" borderId="2" xfId="464" applyFont="1" applyFill="1" applyBorder="1" applyAlignment="1">
      <alignment horizontal="left" vertical="center"/>
    </xf>
    <xf numFmtId="0" fontId="108" fillId="0" borderId="2" xfId="0" applyFont="1" applyFill="1" applyBorder="1" applyAlignment="1">
      <alignment vertical="center" wrapText="1"/>
    </xf>
    <xf numFmtId="0" fontId="108" fillId="0" borderId="2" xfId="0" applyFont="1" applyFill="1" applyBorder="1" applyAlignment="1">
      <alignment horizontal="center" vertical="center" wrapText="1"/>
    </xf>
    <xf numFmtId="170" fontId="108" fillId="0" borderId="2" xfId="1" applyNumberFormat="1" applyFont="1" applyFill="1" applyBorder="1" applyAlignment="1">
      <alignment horizontal="right" vertical="center"/>
    </xf>
    <xf numFmtId="10" fontId="108" fillId="0" borderId="2" xfId="7" applyNumberFormat="1" applyFont="1" applyFill="1" applyBorder="1" applyAlignment="1">
      <alignment horizontal="center" vertical="center" wrapText="1"/>
    </xf>
    <xf numFmtId="0" fontId="108" fillId="0" borderId="2" xfId="462" applyFont="1" applyFill="1" applyBorder="1" applyAlignment="1">
      <alignment horizontal="left" vertical="center"/>
    </xf>
    <xf numFmtId="0" fontId="108" fillId="0" borderId="2" xfId="462" applyFont="1" applyFill="1" applyBorder="1" applyAlignment="1">
      <alignment vertical="center" wrapText="1"/>
    </xf>
  </cellXfs>
  <cellStyles count="26299">
    <cellStyle name="??" xfId="6627"/>
    <cellStyle name="?? [0.00]_Region Orders (2)" xfId="6628"/>
    <cellStyle name="?? [0]_RESULTS" xfId="6629"/>
    <cellStyle name="????" xfId="6630"/>
    <cellStyle name="???? [0.00]_      " xfId="6631"/>
    <cellStyle name="????_      " xfId="6632"/>
    <cellStyle name="??_      " xfId="6633"/>
    <cellStyle name="]&#10;&#10;Zoomed=1&#10;&#10;Row=0&#10;&#10;Column=0&#10;&#10;Height=0&#10;&#10;Width=0&#10;&#10;FontName=FoxFont&#10;&#10;FontStyle=0&#10;&#10;FontSize=9&#10;&#10;PrtFontName=FoxPrin" xfId="1087"/>
    <cellStyle name="]_x000d_&#10;Zoomed=1_x000d_&#10;Row=0_x000d_&#10;Column=0_x000d_&#10;Height=0_x000d_&#10;Width=0_x000d_&#10;FontName=FoxFont_x000d_&#10;FontStyle=0_x000d_&#10;FontSize=9_x000d_&#10;PrtFontName=FoxPrin" xfId="1088"/>
    <cellStyle name="20% - Accent1 2" xfId="1089"/>
    <cellStyle name="20% - Accent1 2 2" xfId="1090"/>
    <cellStyle name="20% - Accent1 2 2 2" xfId="6634"/>
    <cellStyle name="20% - Accent1 2 2 2 2" xfId="6635"/>
    <cellStyle name="20% - Accent1 2 2 3" xfId="6636"/>
    <cellStyle name="20% - Accent1 2 3" xfId="6637"/>
    <cellStyle name="20% - Accent1 2 3 2" xfId="6638"/>
    <cellStyle name="20% - Accent1 2 4" xfId="6639"/>
    <cellStyle name="20% - Accent2 2" xfId="1091"/>
    <cellStyle name="20% - Accent2 2 2" xfId="1092"/>
    <cellStyle name="20% - Accent2 2 2 2" xfId="6640"/>
    <cellStyle name="20% - Accent2 2 2 2 2" xfId="6641"/>
    <cellStyle name="20% - Accent2 2 2 3" xfId="6642"/>
    <cellStyle name="20% - Accent2 2 3" xfId="6643"/>
    <cellStyle name="20% - Accent2 2 3 2" xfId="6644"/>
    <cellStyle name="20% - Accent2 2 4" xfId="6645"/>
    <cellStyle name="20% - Accent3 2" xfId="1093"/>
    <cellStyle name="20% - Accent3 2 2" xfId="1094"/>
    <cellStyle name="20% - Accent3 2 2 2" xfId="6646"/>
    <cellStyle name="20% - Accent3 2 2 2 2" xfId="6647"/>
    <cellStyle name="20% - Accent3 2 2 3" xfId="6648"/>
    <cellStyle name="20% - Accent3 2 3" xfId="6649"/>
    <cellStyle name="20% - Accent3 2 3 2" xfId="6650"/>
    <cellStyle name="20% - Accent3 2 4" xfId="6651"/>
    <cellStyle name="20% - Accent4 2" xfId="1095"/>
    <cellStyle name="20% - Accent4 2 2" xfId="1096"/>
    <cellStyle name="20% - Accent4 2 2 2" xfId="6652"/>
    <cellStyle name="20% - Accent4 2 2 2 2" xfId="6653"/>
    <cellStyle name="20% - Accent4 2 2 3" xfId="6654"/>
    <cellStyle name="20% - Accent4 2 3" xfId="6655"/>
    <cellStyle name="20% - Accent4 2 3 2" xfId="6656"/>
    <cellStyle name="20% - Accent4 2 4" xfId="6657"/>
    <cellStyle name="20% - Accent5 2" xfId="1097"/>
    <cellStyle name="20% - Accent5 2 2" xfId="1098"/>
    <cellStyle name="20% - Accent5 2 2 2" xfId="6658"/>
    <cellStyle name="20% - Accent5 2 2 2 2" xfId="6659"/>
    <cellStyle name="20% - Accent5 2 2 3" xfId="6660"/>
    <cellStyle name="20% - Accent5 2 3" xfId="6661"/>
    <cellStyle name="20% - Accent5 2 3 2" xfId="6662"/>
    <cellStyle name="20% - Accent5 2 4" xfId="6663"/>
    <cellStyle name="20% - Accent6 2" xfId="1099"/>
    <cellStyle name="20% - Accent6 2 2" xfId="1100"/>
    <cellStyle name="20% - Accent6 2 2 2" xfId="6664"/>
    <cellStyle name="20% - Accent6 2 2 2 2" xfId="6665"/>
    <cellStyle name="20% - Accent6 2 2 3" xfId="6666"/>
    <cellStyle name="20% - Accent6 2 3" xfId="6667"/>
    <cellStyle name="20% - Accent6 2 3 2" xfId="6668"/>
    <cellStyle name="20% - Accent6 2 4" xfId="6669"/>
    <cellStyle name="40% - Accent1 2" xfId="1101"/>
    <cellStyle name="40% - Accent1 2 2" xfId="1102"/>
    <cellStyle name="40% - Accent1 2 2 2" xfId="6670"/>
    <cellStyle name="40% - Accent1 2 2 2 2" xfId="6671"/>
    <cellStyle name="40% - Accent1 2 2 3" xfId="6672"/>
    <cellStyle name="40% - Accent1 2 3" xfId="6673"/>
    <cellStyle name="40% - Accent1 2 3 2" xfId="6674"/>
    <cellStyle name="40% - Accent1 2 4" xfId="6675"/>
    <cellStyle name="40% - Accent2 2" xfId="1103"/>
    <cellStyle name="40% - Accent2 2 2" xfId="1104"/>
    <cellStyle name="40% - Accent2 2 2 2" xfId="6676"/>
    <cellStyle name="40% - Accent2 2 2 2 2" xfId="6677"/>
    <cellStyle name="40% - Accent2 2 2 3" xfId="6678"/>
    <cellStyle name="40% - Accent2 2 3" xfId="6679"/>
    <cellStyle name="40% - Accent2 2 3 2" xfId="6680"/>
    <cellStyle name="40% - Accent2 2 4" xfId="6681"/>
    <cellStyle name="40% - Accent3 2" xfId="1105"/>
    <cellStyle name="40% - Accent3 2 2" xfId="1106"/>
    <cellStyle name="40% - Accent3 2 2 2" xfId="6682"/>
    <cellStyle name="40% - Accent3 2 2 2 2" xfId="6683"/>
    <cellStyle name="40% - Accent3 2 2 3" xfId="6684"/>
    <cellStyle name="40% - Accent3 2 3" xfId="6685"/>
    <cellStyle name="40% - Accent3 2 3 2" xfId="6686"/>
    <cellStyle name="40% - Accent3 2 4" xfId="6687"/>
    <cellStyle name="40% - Accent4 2" xfId="1107"/>
    <cellStyle name="40% - Accent4 2 2" xfId="1108"/>
    <cellStyle name="40% - Accent4 2 2 2" xfId="6688"/>
    <cellStyle name="40% - Accent4 2 2 2 2" xfId="6689"/>
    <cellStyle name="40% - Accent4 2 2 3" xfId="6690"/>
    <cellStyle name="40% - Accent4 2 3" xfId="6691"/>
    <cellStyle name="40% - Accent4 2 3 2" xfId="6692"/>
    <cellStyle name="40% - Accent4 2 4" xfId="6693"/>
    <cellStyle name="40% - Accent5 2" xfId="1109"/>
    <cellStyle name="40% - Accent5 2 2" xfId="1110"/>
    <cellStyle name="40% - Accent5 2 2 2" xfId="6694"/>
    <cellStyle name="40% - Accent5 2 2 2 2" xfId="6695"/>
    <cellStyle name="40% - Accent5 2 2 3" xfId="6696"/>
    <cellStyle name="40% - Accent5 2 3" xfId="6697"/>
    <cellStyle name="40% - Accent5 2 3 2" xfId="6698"/>
    <cellStyle name="40% - Accent5 2 4" xfId="6699"/>
    <cellStyle name="40% - Accent6 2" xfId="1111"/>
    <cellStyle name="40% - Accent6 2 2" xfId="1112"/>
    <cellStyle name="40% - Accent6 2 2 2" xfId="6700"/>
    <cellStyle name="40% - Accent6 2 2 2 2" xfId="6701"/>
    <cellStyle name="40% - Accent6 2 2 3" xfId="6702"/>
    <cellStyle name="40% - Accent6 2 3" xfId="6703"/>
    <cellStyle name="40% - Accent6 2 3 2" xfId="6704"/>
    <cellStyle name="40% - Accent6 2 4" xfId="6705"/>
    <cellStyle name="60% - Accent1 2" xfId="1113"/>
    <cellStyle name="60% - Accent1 2 2" xfId="6706"/>
    <cellStyle name="60% - Accent2 2" xfId="1114"/>
    <cellStyle name="60% - Accent2 2 2" xfId="6707"/>
    <cellStyle name="60% - Accent3 2" xfId="1115"/>
    <cellStyle name="60% - Accent3 2 2" xfId="6708"/>
    <cellStyle name="60% - Accent4 2" xfId="1116"/>
    <cellStyle name="60% - Accent4 2 2" xfId="6709"/>
    <cellStyle name="60% - Accent5 2" xfId="1117"/>
    <cellStyle name="60% - Accent5 2 2" xfId="6710"/>
    <cellStyle name="60% - Accent6 2" xfId="1118"/>
    <cellStyle name="60% - Accent6 2 2" xfId="6711"/>
    <cellStyle name="Accent1 2" xfId="1119"/>
    <cellStyle name="Accent1 2 2" xfId="6712"/>
    <cellStyle name="Accent2 2" xfId="1120"/>
    <cellStyle name="Accent2 2 2" xfId="6713"/>
    <cellStyle name="Accent3 2" xfId="1121"/>
    <cellStyle name="Accent3 2 2" xfId="6714"/>
    <cellStyle name="Accent4 2" xfId="1122"/>
    <cellStyle name="Accent4 2 2" xfId="6715"/>
    <cellStyle name="Accent5 2" xfId="1123"/>
    <cellStyle name="Accent5 2 2" xfId="6716"/>
    <cellStyle name="Accent6 2" xfId="1124"/>
    <cellStyle name="Accent6 2 2" xfId="6717"/>
    <cellStyle name="args.style" xfId="6718"/>
    <cellStyle name="Bad 2" xfId="1125"/>
    <cellStyle name="Bad 2 2" xfId="6719"/>
    <cellStyle name="Calc Currency (0)" xfId="6720"/>
    <cellStyle name="Calculation 2" xfId="1126"/>
    <cellStyle name="Calculation 2 2" xfId="6721"/>
    <cellStyle name="Calculation 2 2 2" xfId="6722"/>
    <cellStyle name="Calculation 2 3" xfId="6723"/>
    <cellStyle name="Check Cell 2" xfId="1127"/>
    <cellStyle name="Check Cell 2 2" xfId="6857"/>
    <cellStyle name="Comma" xfId="1" builtinId="3"/>
    <cellStyle name="Comma 10" xfId="61"/>
    <cellStyle name="Comma 10 2" xfId="62"/>
    <cellStyle name="Comma 10 2 2" xfId="1128"/>
    <cellStyle name="Comma 10 2 2 2" xfId="6724"/>
    <cellStyle name="Comma 10 2 2 2 2" xfId="6725"/>
    <cellStyle name="Comma 10 2 2 3" xfId="6726"/>
    <cellStyle name="Comma 10 2 3" xfId="6727"/>
    <cellStyle name="Comma 10 2 3 2" xfId="6728"/>
    <cellStyle name="Comma 10 2 4" xfId="6729"/>
    <cellStyle name="Comma 10 2 5" xfId="6730"/>
    <cellStyle name="Comma 10 2 5 2" xfId="7105"/>
    <cellStyle name="Comma 10 2 5 2 10" xfId="7456"/>
    <cellStyle name="Comma 10 2 5 2 10 2" xfId="13516"/>
    <cellStyle name="Comma 10 2 5 2 11" xfId="13490"/>
    <cellStyle name="Comma 10 2 5 2 12" xfId="13510"/>
    <cellStyle name="Comma 10 2 5 2 13" xfId="25557"/>
    <cellStyle name="Comma 10 2 5 2 14" xfId="25580"/>
    <cellStyle name="Comma 10 2 5 2 15" xfId="25628"/>
    <cellStyle name="Comma 10 2 5 2 16" xfId="25647"/>
    <cellStyle name="Comma 10 2 5 2 17" xfId="25693"/>
    <cellStyle name="Comma 10 2 5 2 18" xfId="25756"/>
    <cellStyle name="Comma 10 2 5 2 19" xfId="25820"/>
    <cellStyle name="Comma 10 2 5 2 2" xfId="7154"/>
    <cellStyle name="Comma 10 2 5 2 2 2" xfId="7474"/>
    <cellStyle name="Comma 10 2 5 2 2 2 2" xfId="13517"/>
    <cellStyle name="Comma 10 2 5 2 2 3" xfId="13518"/>
    <cellStyle name="Comma 10 2 5 2 20" xfId="25839"/>
    <cellStyle name="Comma 10 2 5 2 21" xfId="25888"/>
    <cellStyle name="Comma 10 2 5 2 22" xfId="25951"/>
    <cellStyle name="Comma 10 2 5 2 23" xfId="26015"/>
    <cellStyle name="Comma 10 2 5 2 24" xfId="26078"/>
    <cellStyle name="Comma 10 2 5 2 25" xfId="26142"/>
    <cellStyle name="Comma 10 2 5 2 26" xfId="26161"/>
    <cellStyle name="Comma 10 2 5 2 27" xfId="26211"/>
    <cellStyle name="Comma 10 2 5 2 28" xfId="26274"/>
    <cellStyle name="Comma 10 2 5 2 3" xfId="7177"/>
    <cellStyle name="Comma 10 2 5 2 3 2" xfId="7475"/>
    <cellStyle name="Comma 10 2 5 2 3 2 2" xfId="13519"/>
    <cellStyle name="Comma 10 2 5 2 3 3" xfId="13520"/>
    <cellStyle name="Comma 10 2 5 2 4" xfId="7228"/>
    <cellStyle name="Comma 10 2 5 2 4 2" xfId="7476"/>
    <cellStyle name="Comma 10 2 5 2 4 2 2" xfId="13521"/>
    <cellStyle name="Comma 10 2 5 2 4 3" xfId="13522"/>
    <cellStyle name="Comma 10 2 5 2 5" xfId="7247"/>
    <cellStyle name="Comma 10 2 5 2 5 2" xfId="7477"/>
    <cellStyle name="Comma 10 2 5 2 5 2 2" xfId="13523"/>
    <cellStyle name="Comma 10 2 5 2 5 3" xfId="13524"/>
    <cellStyle name="Comma 10 2 5 2 6" xfId="7307"/>
    <cellStyle name="Comma 10 2 5 2 6 2" xfId="7478"/>
    <cellStyle name="Comma 10 2 5 2 6 2 2" xfId="13525"/>
    <cellStyle name="Comma 10 2 5 2 6 3" xfId="13526"/>
    <cellStyle name="Comma 10 2 5 2 7" xfId="7326"/>
    <cellStyle name="Comma 10 2 5 2 7 2" xfId="7479"/>
    <cellStyle name="Comma 10 2 5 2 7 2 2" xfId="13527"/>
    <cellStyle name="Comma 10 2 5 2 7 3" xfId="13528"/>
    <cellStyle name="Comma 10 2 5 2 8" xfId="7385"/>
    <cellStyle name="Comma 10 2 5 2 8 2" xfId="7480"/>
    <cellStyle name="Comma 10 2 5 2 8 2 2" xfId="13529"/>
    <cellStyle name="Comma 10 2 5 2 8 3" xfId="13530"/>
    <cellStyle name="Comma 10 2 5 2 9" xfId="7404"/>
    <cellStyle name="Comma 10 2 5 2 9 2" xfId="7481"/>
    <cellStyle name="Comma 10 2 5 2 9 2 2" xfId="13531"/>
    <cellStyle name="Comma 10 2 5 2 9 3" xfId="13532"/>
    <cellStyle name="Comma 10 2 5 3" xfId="7482"/>
    <cellStyle name="Comma 10 2 5 3 2" xfId="13533"/>
    <cellStyle name="Comma 10 2 5 4" xfId="13534"/>
    <cellStyle name="Comma 10 3" xfId="1129"/>
    <cellStyle name="Comma 10 3 2" xfId="6731"/>
    <cellStyle name="Comma 10 3 2 2" xfId="6732"/>
    <cellStyle name="Comma 10 3 3" xfId="6733"/>
    <cellStyle name="Comma 10 4" xfId="1130"/>
    <cellStyle name="Comma 10 4 2" xfId="6734"/>
    <cellStyle name="Comma 10 4 2 2" xfId="6735"/>
    <cellStyle name="Comma 10 4 3" xfId="6736"/>
    <cellStyle name="Comma 10 5" xfId="6737"/>
    <cellStyle name="Comma 11" xfId="63"/>
    <cellStyle name="Comma 11 2" xfId="64"/>
    <cellStyle name="Comma 12" xfId="65"/>
    <cellStyle name="Comma 12 2" xfId="1131"/>
    <cellStyle name="Comma 12 2 2" xfId="6738"/>
    <cellStyle name="Comma 12 2 2 2" xfId="6739"/>
    <cellStyle name="Comma 12 2 3" xfId="6740"/>
    <cellStyle name="Comma 12 2 5" xfId="26294"/>
    <cellStyle name="Comma 12 3" xfId="2470"/>
    <cellStyle name="Comma 12 3 2" xfId="3887"/>
    <cellStyle name="Comma 12 3 2 2" xfId="7483"/>
    <cellStyle name="Comma 12 3 2 2 2" xfId="13535"/>
    <cellStyle name="Comma 12 3 2 3" xfId="13536"/>
    <cellStyle name="Comma 12 3 3" xfId="7484"/>
    <cellStyle name="Comma 12 3 3 2" xfId="13537"/>
    <cellStyle name="Comma 12 3 4" xfId="13538"/>
    <cellStyle name="Comma 12 4" xfId="3888"/>
    <cellStyle name="Comma 12 4 2" xfId="7485"/>
    <cellStyle name="Comma 12 4 2 2" xfId="13539"/>
    <cellStyle name="Comma 12 4 3" xfId="13540"/>
    <cellStyle name="Comma 12 5" xfId="7486"/>
    <cellStyle name="Comma 12 5 2" xfId="13541"/>
    <cellStyle name="Comma 12 6" xfId="13542"/>
    <cellStyle name="Comma 12 9" xfId="26295"/>
    <cellStyle name="Comma 13" xfId="66"/>
    <cellStyle name="Comma 13 2" xfId="67"/>
    <cellStyle name="Comma 13 2 2" xfId="1132"/>
    <cellStyle name="Comma 13 2 2 2" xfId="1133"/>
    <cellStyle name="Comma 13 2 2 3" xfId="6741"/>
    <cellStyle name="Comma 13 2 3" xfId="1134"/>
    <cellStyle name="Comma 13 2 4" xfId="6742"/>
    <cellStyle name="Comma 13 3" xfId="6743"/>
    <cellStyle name="Comma 13 3 2" xfId="6744"/>
    <cellStyle name="Comma 13 4" xfId="6745"/>
    <cellStyle name="Comma 14" xfId="68"/>
    <cellStyle name="Comma 14 2" xfId="1135"/>
    <cellStyle name="Comma 14 2 2" xfId="1136"/>
    <cellStyle name="Comma 14 2 2 2" xfId="6746"/>
    <cellStyle name="Comma 14 2 3" xfId="6747"/>
    <cellStyle name="Comma 14 3" xfId="1137"/>
    <cellStyle name="Comma 14 3 2" xfId="6748"/>
    <cellStyle name="Comma 14 4" xfId="2471"/>
    <cellStyle name="Comma 14 4 2" xfId="3889"/>
    <cellStyle name="Comma 14 4 2 2" xfId="7487"/>
    <cellStyle name="Comma 14 4 2 2 2" xfId="13543"/>
    <cellStyle name="Comma 14 4 2 3" xfId="13544"/>
    <cellStyle name="Comma 14 4 3" xfId="7488"/>
    <cellStyle name="Comma 14 4 3 2" xfId="13545"/>
    <cellStyle name="Comma 14 4 4" xfId="13546"/>
    <cellStyle name="Comma 14 5" xfId="3890"/>
    <cellStyle name="Comma 14 5 2" xfId="7489"/>
    <cellStyle name="Comma 14 5 2 2" xfId="13547"/>
    <cellStyle name="Comma 14 5 3" xfId="13548"/>
    <cellStyle name="Comma 14 6" xfId="7490"/>
    <cellStyle name="Comma 14 6 2" xfId="13549"/>
    <cellStyle name="Comma 14 7" xfId="13550"/>
    <cellStyle name="Comma 15" xfId="69"/>
    <cellStyle name="Comma 15 2" xfId="70"/>
    <cellStyle name="Comma 15 2 2" xfId="71"/>
    <cellStyle name="Comma 15 2 2 2" xfId="72"/>
    <cellStyle name="Comma 15 2 2 2 2" xfId="73"/>
    <cellStyle name="Comma 15 2 2 3" xfId="74"/>
    <cellStyle name="Comma 15 2 3" xfId="75"/>
    <cellStyle name="Comma 15 3" xfId="76"/>
    <cellStyle name="Comma 16" xfId="77"/>
    <cellStyle name="Comma 16 2" xfId="78"/>
    <cellStyle name="Comma 16 2 2" xfId="6749"/>
    <cellStyle name="Comma 16 3" xfId="1138"/>
    <cellStyle name="Comma 16 3 2" xfId="6750"/>
    <cellStyle name="Comma 16 4" xfId="1139"/>
    <cellStyle name="Comma 16 4 2" xfId="6751"/>
    <cellStyle name="Comma 16 5" xfId="1140"/>
    <cellStyle name="Comma 16 5 2" xfId="6752"/>
    <cellStyle name="Comma 16 6" xfId="6753"/>
    <cellStyle name="Comma 17" xfId="79"/>
    <cellStyle name="Comma 17 2" xfId="6754"/>
    <cellStyle name="Comma 18" xfId="80"/>
    <cellStyle name="Comma 18 2" xfId="81"/>
    <cellStyle name="Comma 18 2 2" xfId="82"/>
    <cellStyle name="Comma 18 2 3" xfId="6755"/>
    <cellStyle name="Comma 18 3" xfId="6756"/>
    <cellStyle name="Comma 19" xfId="1141"/>
    <cellStyle name="Comma 19 2" xfId="6757"/>
    <cellStyle name="Comma 2" xfId="83"/>
    <cellStyle name="Comma 2 10" xfId="6758"/>
    <cellStyle name="Comma 2 2" xfId="84"/>
    <cellStyle name="Comma 2 2 2" xfId="1024"/>
    <cellStyle name="Comma 2 2 2 2" xfId="1142"/>
    <cellStyle name="Comma 2 2 2 2 2" xfId="6759"/>
    <cellStyle name="Comma 2 2 2 3" xfId="6760"/>
    <cellStyle name="Comma 2 2 3" xfId="2265"/>
    <cellStyle name="Comma 2 2 3 2" xfId="6536"/>
    <cellStyle name="Comma 2 2 4" xfId="6761"/>
    <cellStyle name="Comma 2 3" xfId="85"/>
    <cellStyle name="Comma 2 3 2" xfId="6762"/>
    <cellStyle name="Comma 2 3 2 2" xfId="7491"/>
    <cellStyle name="Comma 2 3 2 2 2" xfId="13551"/>
    <cellStyle name="Comma 2 3 2 3" xfId="13552"/>
    <cellStyle name="Comma 2 4" xfId="86"/>
    <cellStyle name="Comma 2 4 2" xfId="87"/>
    <cellStyle name="Comma 2 5" xfId="88"/>
    <cellStyle name="Comma 2 5 2" xfId="89"/>
    <cellStyle name="Comma 2 6" xfId="90"/>
    <cellStyle name="Comma 2 6 2" xfId="91"/>
    <cellStyle name="Comma 2 7" xfId="92"/>
    <cellStyle name="Comma 2 7 2" xfId="93"/>
    <cellStyle name="Comma 2 7 2 2" xfId="94"/>
    <cellStyle name="Comma 2 7 2 2 2" xfId="95"/>
    <cellStyle name="Comma 2 7 2 2 2 2" xfId="96"/>
    <cellStyle name="Comma 2 7 2 2 2 2 2" xfId="97"/>
    <cellStyle name="Comma 2 7 2 2 2 2 2 2" xfId="98"/>
    <cellStyle name="Comma 2 7 2 2 2 2 3" xfId="99"/>
    <cellStyle name="Comma 2 7 2 2 2 3" xfId="100"/>
    <cellStyle name="Comma 2 7 2 2 3" xfId="101"/>
    <cellStyle name="Comma 2 7 2 2 3 2" xfId="6763"/>
    <cellStyle name="Comma 2 7 2 2 4" xfId="6764"/>
    <cellStyle name="Comma 2 7 2 3" xfId="102"/>
    <cellStyle name="Comma 2 7 2 3 2" xfId="6765"/>
    <cellStyle name="Comma 2 7 2 3 2 2" xfId="6766"/>
    <cellStyle name="Comma 2 7 2 3 3" xfId="6767"/>
    <cellStyle name="Comma 2 7 2 4" xfId="6768"/>
    <cellStyle name="Comma 2 7 2 4 2" xfId="6769"/>
    <cellStyle name="Comma 2 7 2 5" xfId="6770"/>
    <cellStyle name="Comma 2 7 3" xfId="103"/>
    <cellStyle name="Comma 2 7 3 2" xfId="6771"/>
    <cellStyle name="Comma 2 7 3 2 2" xfId="6772"/>
    <cellStyle name="Comma 2 7 3 3" xfId="6773"/>
    <cellStyle name="Comma 2 7 4" xfId="6774"/>
    <cellStyle name="Comma 2 7 4 2" xfId="6775"/>
    <cellStyle name="Comma 2 7 5" xfId="6776"/>
    <cellStyle name="Comma 2 8" xfId="104"/>
    <cellStyle name="Comma 2 8 2" xfId="1143"/>
    <cellStyle name="Comma 2 8 2 2" xfId="2468"/>
    <cellStyle name="Comma 2 8 2 2 2" xfId="3824"/>
    <cellStyle name="Comma 2 8 2 2 2 2" xfId="7492"/>
    <cellStyle name="Comma 2 8 2 2 2 2 2" xfId="13553"/>
    <cellStyle name="Comma 2 8 2 2 2 3" xfId="13554"/>
    <cellStyle name="Comma 2 8 2 2 3" xfId="6606"/>
    <cellStyle name="Comma 2 8 2 2 3 2" xfId="7493"/>
    <cellStyle name="Comma 2 8 2 2 3 2 2" xfId="13555"/>
    <cellStyle name="Comma 2 8 2 2 3 3" xfId="13556"/>
    <cellStyle name="Comma 2 8 2 2 4" xfId="6612"/>
    <cellStyle name="Comma 2 8 2 2 4 2" xfId="7494"/>
    <cellStyle name="Comma 2 8 2 2 4 2 2" xfId="13557"/>
    <cellStyle name="Comma 2 8 2 2 4 3" xfId="13558"/>
    <cellStyle name="Comma 2 8 2 2 5" xfId="6615"/>
    <cellStyle name="Comma 2 8 2 2 5 2" xfId="7101"/>
    <cellStyle name="Comma 2 8 2 2 5 2 10" xfId="7258"/>
    <cellStyle name="Comma 2 8 2 2 5 2 10 2" xfId="7495"/>
    <cellStyle name="Comma 2 8 2 2 5 2 10 2 2" xfId="13559"/>
    <cellStyle name="Comma 2 8 2 2 5 2 10 3" xfId="13560"/>
    <cellStyle name="Comma 2 8 2 2 5 2 11" xfId="7321"/>
    <cellStyle name="Comma 2 8 2 2 5 2 11 2" xfId="7496"/>
    <cellStyle name="Comma 2 8 2 2 5 2 11 2 2" xfId="13561"/>
    <cellStyle name="Comma 2 8 2 2 5 2 11 3" xfId="13562"/>
    <cellStyle name="Comma 2 8 2 2 5 2 12" xfId="7327"/>
    <cellStyle name="Comma 2 8 2 2 5 2 12 2" xfId="7497"/>
    <cellStyle name="Comma 2 8 2 2 5 2 12 2 2" xfId="13563"/>
    <cellStyle name="Comma 2 8 2 2 5 2 12 3" xfId="13564"/>
    <cellStyle name="Comma 2 8 2 2 5 2 13" xfId="7331"/>
    <cellStyle name="Comma 2 8 2 2 5 2 13 2" xfId="7498"/>
    <cellStyle name="Comma 2 8 2 2 5 2 13 2 2" xfId="13565"/>
    <cellStyle name="Comma 2 8 2 2 5 2 13 3" xfId="13566"/>
    <cellStyle name="Comma 2 8 2 2 5 2 14" xfId="7334"/>
    <cellStyle name="Comma 2 8 2 2 5 2 14 2" xfId="7499"/>
    <cellStyle name="Comma 2 8 2 2 5 2 14 2 2" xfId="13567"/>
    <cellStyle name="Comma 2 8 2 2 5 2 14 3" xfId="13568"/>
    <cellStyle name="Comma 2 8 2 2 5 2 15" xfId="7337"/>
    <cellStyle name="Comma 2 8 2 2 5 2 15 2" xfId="7500"/>
    <cellStyle name="Comma 2 8 2 2 5 2 15 2 2" xfId="13569"/>
    <cellStyle name="Comma 2 8 2 2 5 2 15 3" xfId="13570"/>
    <cellStyle name="Comma 2 8 2 2 5 2 16" xfId="7340"/>
    <cellStyle name="Comma 2 8 2 2 5 2 16 2" xfId="7501"/>
    <cellStyle name="Comma 2 8 2 2 5 2 16 2 2" xfId="13571"/>
    <cellStyle name="Comma 2 8 2 2 5 2 16 3" xfId="13572"/>
    <cellStyle name="Comma 2 8 2 2 5 2 17" xfId="7399"/>
    <cellStyle name="Comma 2 8 2 2 5 2 17 2" xfId="7502"/>
    <cellStyle name="Comma 2 8 2 2 5 2 17 2 2" xfId="13573"/>
    <cellStyle name="Comma 2 8 2 2 5 2 17 3" xfId="13574"/>
    <cellStyle name="Comma 2 8 2 2 5 2 18" xfId="7405"/>
    <cellStyle name="Comma 2 8 2 2 5 2 18 2" xfId="7503"/>
    <cellStyle name="Comma 2 8 2 2 5 2 18 2 2" xfId="13575"/>
    <cellStyle name="Comma 2 8 2 2 5 2 18 3" xfId="13576"/>
    <cellStyle name="Comma 2 8 2 2 5 2 19" xfId="7408"/>
    <cellStyle name="Comma 2 8 2 2 5 2 19 2" xfId="7504"/>
    <cellStyle name="Comma 2 8 2 2 5 2 19 2 2" xfId="13577"/>
    <cellStyle name="Comma 2 8 2 2 5 2 19 3" xfId="13578"/>
    <cellStyle name="Comma 2 8 2 2 5 2 2" xfId="7169"/>
    <cellStyle name="Comma 2 8 2 2 5 2 2 2" xfId="7505"/>
    <cellStyle name="Comma 2 8 2 2 5 2 2 2 2" xfId="13579"/>
    <cellStyle name="Comma 2 8 2 2 5 2 2 3" xfId="13580"/>
    <cellStyle name="Comma 2 8 2 2 5 2 20" xfId="7411"/>
    <cellStyle name="Comma 2 8 2 2 5 2 20 2" xfId="7506"/>
    <cellStyle name="Comma 2 8 2 2 5 2 20 2 2" xfId="13581"/>
    <cellStyle name="Comma 2 8 2 2 5 2 20 3" xfId="13582"/>
    <cellStyle name="Comma 2 8 2 2 5 2 21" xfId="7470"/>
    <cellStyle name="Comma 2 8 2 2 5 2 21 2" xfId="13583"/>
    <cellStyle name="Comma 2 8 2 2 5 2 22" xfId="13442"/>
    <cellStyle name="Comma 2 8 2 2 5 2 22 2" xfId="13584"/>
    <cellStyle name="Comma 2 8 2 2 5 2 23" xfId="13505"/>
    <cellStyle name="Comma 2 8 2 2 5 2 24" xfId="13511"/>
    <cellStyle name="Comma 2 8 2 2 5 2 25" xfId="13515"/>
    <cellStyle name="Comma 2 8 2 2 5 2 26" xfId="25572"/>
    <cellStyle name="Comma 2 8 2 2 5 2 27" xfId="25577"/>
    <cellStyle name="Comma 2 8 2 2 5 2 28" xfId="25581"/>
    <cellStyle name="Comma 2 8 2 2 5 2 29" xfId="25642"/>
    <cellStyle name="Comma 2 8 2 2 5 2 3" xfId="7174"/>
    <cellStyle name="Comma 2 8 2 2 5 2 3 2" xfId="7507"/>
    <cellStyle name="Comma 2 8 2 2 5 2 3 2 2" xfId="13585"/>
    <cellStyle name="Comma 2 8 2 2 5 2 3 3" xfId="13586"/>
    <cellStyle name="Comma 2 8 2 2 5 2 30" xfId="25648"/>
    <cellStyle name="Comma 2 8 2 2 5 2 31" xfId="25707"/>
    <cellStyle name="Comma 2 8 2 2 5 2 32" xfId="25770"/>
    <cellStyle name="Comma 2 8 2 2 5 2 33" xfId="25834"/>
    <cellStyle name="Comma 2 8 2 2 5 2 34" xfId="25840"/>
    <cellStyle name="Comma 2 8 2 2 5 2 35" xfId="25902"/>
    <cellStyle name="Comma 2 8 2 2 5 2 36" xfId="25965"/>
    <cellStyle name="Comma 2 8 2 2 5 2 37" xfId="26029"/>
    <cellStyle name="Comma 2 8 2 2 5 2 38" xfId="26092"/>
    <cellStyle name="Comma 2 8 2 2 5 2 39" xfId="26156"/>
    <cellStyle name="Comma 2 8 2 2 5 2 4" xfId="7178"/>
    <cellStyle name="Comma 2 8 2 2 5 2 4 2" xfId="7508"/>
    <cellStyle name="Comma 2 8 2 2 5 2 4 2 2" xfId="13587"/>
    <cellStyle name="Comma 2 8 2 2 5 2 4 3" xfId="13588"/>
    <cellStyle name="Comma 2 8 2 2 5 2 40" xfId="26162"/>
    <cellStyle name="Comma 2 8 2 2 5 2 41" xfId="26225"/>
    <cellStyle name="Comma 2 8 2 2 5 2 42" xfId="26288"/>
    <cellStyle name="Comma 2 8 2 2 5 2 5" xfId="7181"/>
    <cellStyle name="Comma 2 8 2 2 5 2 5 2" xfId="7509"/>
    <cellStyle name="Comma 2 8 2 2 5 2 5 2 2" xfId="13589"/>
    <cellStyle name="Comma 2 8 2 2 5 2 5 3" xfId="13590"/>
    <cellStyle name="Comma 2 8 2 2 5 2 6" xfId="7242"/>
    <cellStyle name="Comma 2 8 2 2 5 2 6 2" xfId="7510"/>
    <cellStyle name="Comma 2 8 2 2 5 2 6 2 2" xfId="13591"/>
    <cellStyle name="Comma 2 8 2 2 5 2 6 3" xfId="13592"/>
    <cellStyle name="Comma 2 8 2 2 5 2 7" xfId="7248"/>
    <cellStyle name="Comma 2 8 2 2 5 2 7 2" xfId="7511"/>
    <cellStyle name="Comma 2 8 2 2 5 2 7 2 2" xfId="13593"/>
    <cellStyle name="Comma 2 8 2 2 5 2 7 3" xfId="13594"/>
    <cellStyle name="Comma 2 8 2 2 5 2 8" xfId="7252"/>
    <cellStyle name="Comma 2 8 2 2 5 2 8 2" xfId="7512"/>
    <cellStyle name="Comma 2 8 2 2 5 2 8 2 2" xfId="13595"/>
    <cellStyle name="Comma 2 8 2 2 5 2 8 3" xfId="13596"/>
    <cellStyle name="Comma 2 8 2 2 5 2 9" xfId="7255"/>
    <cellStyle name="Comma 2 8 2 2 5 2 9 2" xfId="7513"/>
    <cellStyle name="Comma 2 8 2 2 5 2 9 2 2" xfId="13597"/>
    <cellStyle name="Comma 2 8 2 2 5 2 9 3" xfId="13598"/>
    <cellStyle name="Comma 2 8 2 2 5 3" xfId="7514"/>
    <cellStyle name="Comma 2 8 2 2 5 3 2" xfId="13599"/>
    <cellStyle name="Comma 2 8 2 2 5 4" xfId="13600"/>
    <cellStyle name="Comma 2 8 2 2 6" xfId="6624"/>
    <cellStyle name="Comma 2 8 2 2 6 2" xfId="7515"/>
    <cellStyle name="Comma 2 8 2 2 6 2 2" xfId="13601"/>
    <cellStyle name="Comma 2 8 2 2 6 3" xfId="13602"/>
    <cellStyle name="Comma 2 8 2 2 7" xfId="7516"/>
    <cellStyle name="Comma 2 8 2 2 7 2" xfId="13603"/>
    <cellStyle name="Comma 2 8 2 2 8" xfId="13604"/>
    <cellStyle name="Comma 2 8 2 3" xfId="3891"/>
    <cellStyle name="Comma 2 8 2 3 2" xfId="7517"/>
    <cellStyle name="Comma 2 8 2 3 2 2" xfId="13605"/>
    <cellStyle name="Comma 2 8 2 3 3" xfId="13606"/>
    <cellStyle name="Comma 2 8 2 4" xfId="7518"/>
    <cellStyle name="Comma 2 8 2 4 2" xfId="13607"/>
    <cellStyle name="Comma 2 8 2 5" xfId="13608"/>
    <cellStyle name="Comma 2 8 3" xfId="2472"/>
    <cellStyle name="Comma 2 8 3 2" xfId="3892"/>
    <cellStyle name="Comma 2 8 3 2 2" xfId="7519"/>
    <cellStyle name="Comma 2 8 3 2 2 2" xfId="13609"/>
    <cellStyle name="Comma 2 8 3 2 3" xfId="13610"/>
    <cellStyle name="Comma 2 8 3 3" xfId="7520"/>
    <cellStyle name="Comma 2 8 3 3 2" xfId="13611"/>
    <cellStyle name="Comma 2 8 3 4" xfId="13612"/>
    <cellStyle name="Comma 2 8 4" xfId="3893"/>
    <cellStyle name="Comma 2 8 4 2" xfId="7521"/>
    <cellStyle name="Comma 2 8 4 2 2" xfId="13613"/>
    <cellStyle name="Comma 2 8 4 3" xfId="13614"/>
    <cellStyle name="Comma 2 8 5" xfId="7522"/>
    <cellStyle name="Comma 2 8 5 2" xfId="13615"/>
    <cellStyle name="Comma 2 8 6" xfId="13616"/>
    <cellStyle name="Comma 2 9" xfId="929"/>
    <cellStyle name="Comma 2 9 2" xfId="6777"/>
    <cellStyle name="Comma 20" xfId="1144"/>
    <cellStyle name="Comma 20 2" xfId="6778"/>
    <cellStyle name="Comma 20 2 2" xfId="6779"/>
    <cellStyle name="Comma 20 3" xfId="6780"/>
    <cellStyle name="Comma 21" xfId="1145"/>
    <cellStyle name="Comma 21 2" xfId="2473"/>
    <cellStyle name="Comma 21 2 2" xfId="3894"/>
    <cellStyle name="Comma 21 2 2 2" xfId="7523"/>
    <cellStyle name="Comma 21 2 2 2 2" xfId="13617"/>
    <cellStyle name="Comma 21 2 2 3" xfId="13618"/>
    <cellStyle name="Comma 21 2 3" xfId="7524"/>
    <cellStyle name="Comma 21 2 3 2" xfId="13619"/>
    <cellStyle name="Comma 21 2 4" xfId="13620"/>
    <cellStyle name="Comma 21 3" xfId="3895"/>
    <cellStyle name="Comma 21 3 2" xfId="7525"/>
    <cellStyle name="Comma 21 3 2 2" xfId="13621"/>
    <cellStyle name="Comma 21 3 3" xfId="13622"/>
    <cellStyle name="Comma 21 4" xfId="7526"/>
    <cellStyle name="Comma 21 4 2" xfId="13623"/>
    <cellStyle name="Comma 21 5" xfId="13624"/>
    <cellStyle name="Comma 22" xfId="1146"/>
    <cellStyle name="Comma 22 2" xfId="6781"/>
    <cellStyle name="Comma 23" xfId="1147"/>
    <cellStyle name="Comma 24" xfId="1148"/>
    <cellStyle name="Comma 25" xfId="1149"/>
    <cellStyle name="Comma 26" xfId="1150"/>
    <cellStyle name="Comma 27" xfId="1151"/>
    <cellStyle name="Comma 28" xfId="1152"/>
    <cellStyle name="Comma 28 2" xfId="2474"/>
    <cellStyle name="Comma 28 2 2" xfId="3896"/>
    <cellStyle name="Comma 28 2 2 2" xfId="7527"/>
    <cellStyle name="Comma 28 2 2 2 2" xfId="13625"/>
    <cellStyle name="Comma 28 2 2 3" xfId="13626"/>
    <cellStyle name="Comma 28 2 3" xfId="7528"/>
    <cellStyle name="Comma 28 2 3 2" xfId="13627"/>
    <cellStyle name="Comma 28 2 4" xfId="13628"/>
    <cellStyle name="Comma 28 3" xfId="3897"/>
    <cellStyle name="Comma 28 3 2" xfId="7529"/>
    <cellStyle name="Comma 28 3 2 2" xfId="13629"/>
    <cellStyle name="Comma 28 3 3" xfId="13630"/>
    <cellStyle name="Comma 28 4" xfId="7530"/>
    <cellStyle name="Comma 28 4 2" xfId="13631"/>
    <cellStyle name="Comma 28 5" xfId="13632"/>
    <cellStyle name="Comma 29" xfId="1153"/>
    <cellStyle name="Comma 29 2" xfId="1154"/>
    <cellStyle name="Comma 29 2 2" xfId="2475"/>
    <cellStyle name="Comma 29 2 2 2" xfId="3898"/>
    <cellStyle name="Comma 29 2 2 2 2" xfId="7531"/>
    <cellStyle name="Comma 29 2 2 2 2 2" xfId="13633"/>
    <cellStyle name="Comma 29 2 2 2 3" xfId="13634"/>
    <cellStyle name="Comma 29 2 2 3" xfId="7532"/>
    <cellStyle name="Comma 29 2 2 3 2" xfId="13635"/>
    <cellStyle name="Comma 29 2 2 4" xfId="13636"/>
    <cellStyle name="Comma 29 2 3" xfId="3899"/>
    <cellStyle name="Comma 29 2 3 2" xfId="7533"/>
    <cellStyle name="Comma 29 2 3 2 2" xfId="13637"/>
    <cellStyle name="Comma 29 2 3 3" xfId="13638"/>
    <cellStyle name="Comma 29 2 4" xfId="7534"/>
    <cellStyle name="Comma 29 2 4 2" xfId="13639"/>
    <cellStyle name="Comma 29 2 5" xfId="13640"/>
    <cellStyle name="Comma 29 3" xfId="2476"/>
    <cellStyle name="Comma 29 3 2" xfId="3900"/>
    <cellStyle name="Comma 29 3 2 2" xfId="7535"/>
    <cellStyle name="Comma 29 3 2 2 2" xfId="13641"/>
    <cellStyle name="Comma 29 3 2 3" xfId="13642"/>
    <cellStyle name="Comma 29 3 3" xfId="7536"/>
    <cellStyle name="Comma 29 3 3 2" xfId="13643"/>
    <cellStyle name="Comma 29 3 4" xfId="13644"/>
    <cellStyle name="Comma 29 4" xfId="3901"/>
    <cellStyle name="Comma 29 4 2" xfId="7537"/>
    <cellStyle name="Comma 29 4 2 2" xfId="13645"/>
    <cellStyle name="Comma 29 4 3" xfId="13646"/>
    <cellStyle name="Comma 29 5" xfId="7538"/>
    <cellStyle name="Comma 29 5 2" xfId="13647"/>
    <cellStyle name="Comma 29 6" xfId="13648"/>
    <cellStyle name="Comma 3" xfId="105"/>
    <cellStyle name="Comma 3 2" xfId="106"/>
    <cellStyle name="Comma 3 2 2" xfId="107"/>
    <cellStyle name="Comma 3 2 2 2" xfId="6782"/>
    <cellStyle name="Comma 3 2 2 2 2" xfId="6783"/>
    <cellStyle name="Comma 3 2 2 3" xfId="6784"/>
    <cellStyle name="Comma 3 2 3" xfId="6785"/>
    <cellStyle name="Comma 3 2 3 2" xfId="6786"/>
    <cellStyle name="Comma 3 2 4" xfId="6787"/>
    <cellStyle name="Comma 3 2 4 2" xfId="6788"/>
    <cellStyle name="Comma 3 2 5" xfId="6789"/>
    <cellStyle name="Comma 3 3" xfId="1155"/>
    <cellStyle name="Comma 3 3 2" xfId="6790"/>
    <cellStyle name="Comma 3 4" xfId="6791"/>
    <cellStyle name="Comma 3 4 2" xfId="26293"/>
    <cellStyle name="Comma 30" xfId="1156"/>
    <cellStyle name="Comma 30 2" xfId="2477"/>
    <cellStyle name="Comma 30 2 2" xfId="3902"/>
    <cellStyle name="Comma 30 2 2 2" xfId="7539"/>
    <cellStyle name="Comma 30 2 2 2 2" xfId="13649"/>
    <cellStyle name="Comma 30 2 2 3" xfId="13650"/>
    <cellStyle name="Comma 30 2 3" xfId="7540"/>
    <cellStyle name="Comma 30 2 3 2" xfId="13651"/>
    <cellStyle name="Comma 30 2 4" xfId="13652"/>
    <cellStyle name="Comma 30 3" xfId="3903"/>
    <cellStyle name="Comma 30 3 2" xfId="7541"/>
    <cellStyle name="Comma 30 3 2 2" xfId="13653"/>
    <cellStyle name="Comma 30 3 3" xfId="13654"/>
    <cellStyle name="Comma 30 4" xfId="7542"/>
    <cellStyle name="Comma 30 4 2" xfId="13655"/>
    <cellStyle name="Comma 30 5" xfId="13656"/>
    <cellStyle name="Comma 31" xfId="1157"/>
    <cellStyle name="Comma 31 2" xfId="26290"/>
    <cellStyle name="Comma 32" xfId="6617"/>
    <cellStyle name="Comma 33" xfId="6626"/>
    <cellStyle name="Comma 33 2" xfId="7543"/>
    <cellStyle name="Comma 33 2 2" xfId="13657"/>
    <cellStyle name="Comma 33 3" xfId="13658"/>
    <cellStyle name="Comma 34" xfId="6792"/>
    <cellStyle name="Comma 34 2" xfId="6793"/>
    <cellStyle name="Comma 35" xfId="6794"/>
    <cellStyle name="Comma 38" xfId="26296"/>
    <cellStyle name="Comma 4" xfId="108"/>
    <cellStyle name="Comma 4 2" xfId="109"/>
    <cellStyle name="Comma 4 2 2" xfId="1158"/>
    <cellStyle name="Comma 4 2 2 2" xfId="1159"/>
    <cellStyle name="Comma 4 2 2 2 2" xfId="6795"/>
    <cellStyle name="Comma 4 2 3" xfId="6796"/>
    <cellStyle name="Comma 4 3" xfId="1022"/>
    <cellStyle name="Comma 4 3 2" xfId="6797"/>
    <cellStyle name="Comma 4 4" xfId="6798"/>
    <cellStyle name="Comma 5" xfId="110"/>
    <cellStyle name="Comma 5 2" xfId="1160"/>
    <cellStyle name="Comma 54" xfId="111"/>
    <cellStyle name="Comma 54 10" xfId="13659"/>
    <cellStyle name="Comma 54 2" xfId="112"/>
    <cellStyle name="Comma 54 2 2" xfId="2478"/>
    <cellStyle name="Comma 54 2 2 2" xfId="3904"/>
    <cellStyle name="Comma 54 2 2 2 2" xfId="7544"/>
    <cellStyle name="Comma 54 2 2 2 2 2" xfId="13660"/>
    <cellStyle name="Comma 54 2 2 2 3" xfId="13661"/>
    <cellStyle name="Comma 54 2 2 3" xfId="7545"/>
    <cellStyle name="Comma 54 2 2 3 2" xfId="13662"/>
    <cellStyle name="Comma 54 2 2 4" xfId="13663"/>
    <cellStyle name="Comma 54 2 3" xfId="3905"/>
    <cellStyle name="Comma 54 2 3 2" xfId="7546"/>
    <cellStyle name="Comma 54 2 3 2 2" xfId="13664"/>
    <cellStyle name="Comma 54 2 3 3" xfId="13665"/>
    <cellStyle name="Comma 54 2 4" xfId="7547"/>
    <cellStyle name="Comma 54 2 4 2" xfId="13666"/>
    <cellStyle name="Comma 54 2 5" xfId="13667"/>
    <cellStyle name="Comma 54 3" xfId="928"/>
    <cellStyle name="Comma 54 3 2" xfId="2479"/>
    <cellStyle name="Comma 54 3 2 2" xfId="3906"/>
    <cellStyle name="Comma 54 3 2 2 2" xfId="7548"/>
    <cellStyle name="Comma 54 3 2 2 2 2" xfId="13668"/>
    <cellStyle name="Comma 54 3 2 2 3" xfId="13669"/>
    <cellStyle name="Comma 54 3 2 3" xfId="7549"/>
    <cellStyle name="Comma 54 3 2 3 2" xfId="13670"/>
    <cellStyle name="Comma 54 3 2 4" xfId="13671"/>
    <cellStyle name="Comma 54 3 3" xfId="3907"/>
    <cellStyle name="Comma 54 3 3 2" xfId="7550"/>
    <cellStyle name="Comma 54 3 3 2 2" xfId="13672"/>
    <cellStyle name="Comma 54 3 3 3" xfId="13673"/>
    <cellStyle name="Comma 54 3 4" xfId="7551"/>
    <cellStyle name="Comma 54 3 4 2" xfId="13674"/>
    <cellStyle name="Comma 54 3 5" xfId="13675"/>
    <cellStyle name="Comma 54 4" xfId="1023"/>
    <cellStyle name="Comma 54 4 2" xfId="2480"/>
    <cellStyle name="Comma 54 4 2 2" xfId="3908"/>
    <cellStyle name="Comma 54 4 2 2 2" xfId="7552"/>
    <cellStyle name="Comma 54 4 2 2 2 2" xfId="13676"/>
    <cellStyle name="Comma 54 4 2 2 3" xfId="13677"/>
    <cellStyle name="Comma 54 4 2 3" xfId="7553"/>
    <cellStyle name="Comma 54 4 2 3 2" xfId="13678"/>
    <cellStyle name="Comma 54 4 2 4" xfId="13679"/>
    <cellStyle name="Comma 54 4 3" xfId="3909"/>
    <cellStyle name="Comma 54 4 3 2" xfId="7554"/>
    <cellStyle name="Comma 54 4 3 2 2" xfId="13680"/>
    <cellStyle name="Comma 54 4 3 3" xfId="13681"/>
    <cellStyle name="Comma 54 4 4" xfId="7555"/>
    <cellStyle name="Comma 54 4 4 2" xfId="13682"/>
    <cellStyle name="Comma 54 4 5" xfId="13683"/>
    <cellStyle name="Comma 54 5" xfId="1926"/>
    <cellStyle name="Comma 54 5 2" xfId="2481"/>
    <cellStyle name="Comma 54 5 2 2" xfId="3910"/>
    <cellStyle name="Comma 54 5 2 2 2" xfId="7556"/>
    <cellStyle name="Comma 54 5 2 2 2 2" xfId="13684"/>
    <cellStyle name="Comma 54 5 2 2 3" xfId="13685"/>
    <cellStyle name="Comma 54 5 2 3" xfId="7557"/>
    <cellStyle name="Comma 54 5 2 3 2" xfId="13686"/>
    <cellStyle name="Comma 54 5 2 4" xfId="13687"/>
    <cellStyle name="Comma 54 5 3" xfId="3911"/>
    <cellStyle name="Comma 54 5 3 2" xfId="7558"/>
    <cellStyle name="Comma 54 5 3 2 2" xfId="13688"/>
    <cellStyle name="Comma 54 5 3 3" xfId="13689"/>
    <cellStyle name="Comma 54 5 4" xfId="7559"/>
    <cellStyle name="Comma 54 5 4 2" xfId="13690"/>
    <cellStyle name="Comma 54 5 5" xfId="13691"/>
    <cellStyle name="Comma 54 6" xfId="2042"/>
    <cellStyle name="Comma 54 6 2" xfId="2482"/>
    <cellStyle name="Comma 54 6 2 2" xfId="3912"/>
    <cellStyle name="Comma 54 6 2 2 2" xfId="7560"/>
    <cellStyle name="Comma 54 6 2 2 2 2" xfId="13692"/>
    <cellStyle name="Comma 54 6 2 2 3" xfId="13693"/>
    <cellStyle name="Comma 54 6 2 3" xfId="7561"/>
    <cellStyle name="Comma 54 6 2 3 2" xfId="13694"/>
    <cellStyle name="Comma 54 6 2 4" xfId="13695"/>
    <cellStyle name="Comma 54 6 3" xfId="3913"/>
    <cellStyle name="Comma 54 6 3 2" xfId="7562"/>
    <cellStyle name="Comma 54 6 3 2 2" xfId="13696"/>
    <cellStyle name="Comma 54 6 3 3" xfId="13697"/>
    <cellStyle name="Comma 54 6 4" xfId="7563"/>
    <cellStyle name="Comma 54 6 4 2" xfId="13698"/>
    <cellStyle name="Comma 54 6 5" xfId="13699"/>
    <cellStyle name="Comma 54 7" xfId="2483"/>
    <cellStyle name="Comma 54 7 2" xfId="3914"/>
    <cellStyle name="Comma 54 7 2 2" xfId="7564"/>
    <cellStyle name="Comma 54 7 2 2 2" xfId="13700"/>
    <cellStyle name="Comma 54 7 2 3" xfId="13701"/>
    <cellStyle name="Comma 54 7 3" xfId="7565"/>
    <cellStyle name="Comma 54 7 3 2" xfId="13702"/>
    <cellStyle name="Comma 54 7 4" xfId="13703"/>
    <cellStyle name="Comma 54 8" xfId="3915"/>
    <cellStyle name="Comma 54 8 2" xfId="7566"/>
    <cellStyle name="Comma 54 8 2 2" xfId="13704"/>
    <cellStyle name="Comma 54 8 3" xfId="13705"/>
    <cellStyle name="Comma 54 9" xfId="7567"/>
    <cellStyle name="Comma 54 9 2" xfId="13706"/>
    <cellStyle name="Comma 6" xfId="113"/>
    <cellStyle name="Comma 6 2" xfId="114"/>
    <cellStyle name="Comma 6 2 2" xfId="6799"/>
    <cellStyle name="Comma 6 2 2 2" xfId="6800"/>
    <cellStyle name="Comma 6 2 3" xfId="6801"/>
    <cellStyle name="Comma 6 3" xfId="6802"/>
    <cellStyle name="Comma 6 3 2" xfId="6803"/>
    <cellStyle name="Comma 6 4" xfId="6804"/>
    <cellStyle name="Comma 7" xfId="115"/>
    <cellStyle name="Comma 7 2" xfId="1161"/>
    <cellStyle name="Comma 7 2 2" xfId="1162"/>
    <cellStyle name="Comma 7 2 2 2" xfId="6805"/>
    <cellStyle name="Comma 7 2 3" xfId="6806"/>
    <cellStyle name="Comma 7 3" xfId="1163"/>
    <cellStyle name="Comma 8" xfId="116"/>
    <cellStyle name="Comma 8 2" xfId="117"/>
    <cellStyle name="Comma 8 2 10" xfId="118"/>
    <cellStyle name="Comma 8 2 10 2" xfId="119"/>
    <cellStyle name="Comma 8 2 11" xfId="120"/>
    <cellStyle name="Comma 8 2 11 2" xfId="121"/>
    <cellStyle name="Comma 8 2 11 2 2" xfId="2484"/>
    <cellStyle name="Comma 8 2 11 2 2 2" xfId="3916"/>
    <cellStyle name="Comma 8 2 11 2 2 2 2" xfId="7568"/>
    <cellStyle name="Comma 8 2 11 2 2 2 2 2" xfId="13707"/>
    <cellStyle name="Comma 8 2 11 2 2 2 3" xfId="13708"/>
    <cellStyle name="Comma 8 2 11 2 2 3" xfId="7569"/>
    <cellStyle name="Comma 8 2 11 2 2 3 2" xfId="13709"/>
    <cellStyle name="Comma 8 2 11 2 2 4" xfId="13710"/>
    <cellStyle name="Comma 8 2 11 2 3" xfId="3917"/>
    <cellStyle name="Comma 8 2 11 2 3 2" xfId="7570"/>
    <cellStyle name="Comma 8 2 11 2 3 2 2" xfId="13711"/>
    <cellStyle name="Comma 8 2 11 2 3 3" xfId="13712"/>
    <cellStyle name="Comma 8 2 11 2 4" xfId="7571"/>
    <cellStyle name="Comma 8 2 11 2 4 2" xfId="13713"/>
    <cellStyle name="Comma 8 2 11 2 5" xfId="13714"/>
    <cellStyle name="Comma 8 2 11 3" xfId="122"/>
    <cellStyle name="Comma 8 2 11 3 2" xfId="2485"/>
    <cellStyle name="Comma 8 2 11 3 2 2" xfId="3918"/>
    <cellStyle name="Comma 8 2 11 3 2 2 2" xfId="7572"/>
    <cellStyle name="Comma 8 2 11 3 2 2 2 2" xfId="13715"/>
    <cellStyle name="Comma 8 2 11 3 2 2 3" xfId="13716"/>
    <cellStyle name="Comma 8 2 11 3 2 3" xfId="7573"/>
    <cellStyle name="Comma 8 2 11 3 2 3 2" xfId="13717"/>
    <cellStyle name="Comma 8 2 11 3 2 4" xfId="13718"/>
    <cellStyle name="Comma 8 2 11 3 3" xfId="3919"/>
    <cellStyle name="Comma 8 2 11 3 3 2" xfId="7574"/>
    <cellStyle name="Comma 8 2 11 3 3 2 2" xfId="13719"/>
    <cellStyle name="Comma 8 2 11 3 3 3" xfId="13720"/>
    <cellStyle name="Comma 8 2 11 3 4" xfId="7575"/>
    <cellStyle name="Comma 8 2 11 3 4 2" xfId="13721"/>
    <cellStyle name="Comma 8 2 11 3 5" xfId="13722"/>
    <cellStyle name="Comma 8 2 11 4" xfId="123"/>
    <cellStyle name="Comma 8 2 11 4 10" xfId="13723"/>
    <cellStyle name="Comma 8 2 11 4 2" xfId="124"/>
    <cellStyle name="Comma 8 2 11 4 2 2" xfId="125"/>
    <cellStyle name="Comma 8 2 11 4 3" xfId="126"/>
    <cellStyle name="Comma 8 2 11 4 3 2" xfId="2486"/>
    <cellStyle name="Comma 8 2 11 4 3 2 2" xfId="3920"/>
    <cellStyle name="Comma 8 2 11 4 3 2 2 2" xfId="7576"/>
    <cellStyle name="Comma 8 2 11 4 3 2 2 2 2" xfId="13724"/>
    <cellStyle name="Comma 8 2 11 4 3 2 2 3" xfId="13725"/>
    <cellStyle name="Comma 8 2 11 4 3 2 3" xfId="7577"/>
    <cellStyle name="Comma 8 2 11 4 3 2 3 2" xfId="13726"/>
    <cellStyle name="Comma 8 2 11 4 3 2 4" xfId="13727"/>
    <cellStyle name="Comma 8 2 11 4 3 3" xfId="3921"/>
    <cellStyle name="Comma 8 2 11 4 3 3 2" xfId="7578"/>
    <cellStyle name="Comma 8 2 11 4 3 3 2 2" xfId="13728"/>
    <cellStyle name="Comma 8 2 11 4 3 3 3" xfId="13729"/>
    <cellStyle name="Comma 8 2 11 4 3 4" xfId="7579"/>
    <cellStyle name="Comma 8 2 11 4 3 4 2" xfId="13730"/>
    <cellStyle name="Comma 8 2 11 4 3 5" xfId="13731"/>
    <cellStyle name="Comma 8 2 11 4 4" xfId="127"/>
    <cellStyle name="Comma 8 2 11 4 4 2" xfId="2487"/>
    <cellStyle name="Comma 8 2 11 4 4 2 2" xfId="3922"/>
    <cellStyle name="Comma 8 2 11 4 4 2 2 2" xfId="7580"/>
    <cellStyle name="Comma 8 2 11 4 4 2 2 2 2" xfId="13732"/>
    <cellStyle name="Comma 8 2 11 4 4 2 2 3" xfId="13733"/>
    <cellStyle name="Comma 8 2 11 4 4 2 3" xfId="7581"/>
    <cellStyle name="Comma 8 2 11 4 4 2 3 2" xfId="13734"/>
    <cellStyle name="Comma 8 2 11 4 4 2 4" xfId="13735"/>
    <cellStyle name="Comma 8 2 11 4 4 3" xfId="3923"/>
    <cellStyle name="Comma 8 2 11 4 4 3 2" xfId="7582"/>
    <cellStyle name="Comma 8 2 11 4 4 3 2 2" xfId="13736"/>
    <cellStyle name="Comma 8 2 11 4 4 3 3" xfId="13737"/>
    <cellStyle name="Comma 8 2 11 4 4 4" xfId="7583"/>
    <cellStyle name="Comma 8 2 11 4 4 4 2" xfId="13738"/>
    <cellStyle name="Comma 8 2 11 4 4 5" xfId="13739"/>
    <cellStyle name="Comma 8 2 11 4 5" xfId="128"/>
    <cellStyle name="Comma 8 2 11 4 5 2" xfId="129"/>
    <cellStyle name="Comma 8 2 11 4 5 2 2" xfId="130"/>
    <cellStyle name="Comma 8 2 11 4 5 2 2 10" xfId="2369"/>
    <cellStyle name="Comma 8 2 11 4 5 2 2 10 2" xfId="3828"/>
    <cellStyle name="Comma 8 2 11 4 5 2 2 10 2 2" xfId="7584"/>
    <cellStyle name="Comma 8 2 11 4 5 2 2 10 2 2 2" xfId="13740"/>
    <cellStyle name="Comma 8 2 11 4 5 2 2 10 2 3" xfId="13741"/>
    <cellStyle name="Comma 8 2 11 4 5 2 2 10 3" xfId="7585"/>
    <cellStyle name="Comma 8 2 11 4 5 2 2 10 3 2" xfId="13742"/>
    <cellStyle name="Comma 8 2 11 4 5 2 2 10 4" xfId="13743"/>
    <cellStyle name="Comma 8 2 11 4 5 2 2 11" xfId="3924"/>
    <cellStyle name="Comma 8 2 11 4 5 2 2 11 2" xfId="7586"/>
    <cellStyle name="Comma 8 2 11 4 5 2 2 11 2 2" xfId="13744"/>
    <cellStyle name="Comma 8 2 11 4 5 2 2 11 3" xfId="13745"/>
    <cellStyle name="Comma 8 2 11 4 5 2 2 12" xfId="6619"/>
    <cellStyle name="Comma 8 2 11 4 5 2 2 12 2" xfId="7587"/>
    <cellStyle name="Comma 8 2 11 4 5 2 2 12 2 2" xfId="13746"/>
    <cellStyle name="Comma 8 2 11 4 5 2 2 12 3" xfId="13747"/>
    <cellStyle name="Comma 8 2 11 4 5 2 2 13" xfId="6621"/>
    <cellStyle name="Comma 8 2 11 4 5 2 2 13 2" xfId="7588"/>
    <cellStyle name="Comma 8 2 11 4 5 2 2 13 2 2" xfId="13748"/>
    <cellStyle name="Comma 8 2 11 4 5 2 2 13 3" xfId="13749"/>
    <cellStyle name="Comma 8 2 11 4 5 2 2 14" xfId="7589"/>
    <cellStyle name="Comma 8 2 11 4 5 2 2 14 2" xfId="13750"/>
    <cellStyle name="Comma 8 2 11 4 5 2 2 15" xfId="13751"/>
    <cellStyle name="Comma 8 2 11 4 5 2 2 2" xfId="131"/>
    <cellStyle name="Comma 8 2 11 4 5 2 2 2 2" xfId="2488"/>
    <cellStyle name="Comma 8 2 11 4 5 2 2 2 2 2" xfId="3925"/>
    <cellStyle name="Comma 8 2 11 4 5 2 2 2 2 2 2" xfId="7590"/>
    <cellStyle name="Comma 8 2 11 4 5 2 2 2 2 2 2 2" xfId="13752"/>
    <cellStyle name="Comma 8 2 11 4 5 2 2 2 2 2 3" xfId="13753"/>
    <cellStyle name="Comma 8 2 11 4 5 2 2 2 2 3" xfId="7591"/>
    <cellStyle name="Comma 8 2 11 4 5 2 2 2 2 3 2" xfId="13754"/>
    <cellStyle name="Comma 8 2 11 4 5 2 2 2 2 4" xfId="13755"/>
    <cellStyle name="Comma 8 2 11 4 5 2 2 2 3" xfId="3926"/>
    <cellStyle name="Comma 8 2 11 4 5 2 2 2 3 2" xfId="7592"/>
    <cellStyle name="Comma 8 2 11 4 5 2 2 2 3 2 2" xfId="13756"/>
    <cellStyle name="Comma 8 2 11 4 5 2 2 2 3 3" xfId="13757"/>
    <cellStyle name="Comma 8 2 11 4 5 2 2 2 4" xfId="7593"/>
    <cellStyle name="Comma 8 2 11 4 5 2 2 2 4 2" xfId="13758"/>
    <cellStyle name="Comma 8 2 11 4 5 2 2 2 5" xfId="13759"/>
    <cellStyle name="Comma 8 2 11 4 5 2 2 3" xfId="132"/>
    <cellStyle name="Comma 8 2 11 4 5 2 2 3 2" xfId="2489"/>
    <cellStyle name="Comma 8 2 11 4 5 2 2 3 2 2" xfId="3927"/>
    <cellStyle name="Comma 8 2 11 4 5 2 2 3 2 2 2" xfId="7594"/>
    <cellStyle name="Comma 8 2 11 4 5 2 2 3 2 2 2 2" xfId="13760"/>
    <cellStyle name="Comma 8 2 11 4 5 2 2 3 2 2 3" xfId="13761"/>
    <cellStyle name="Comma 8 2 11 4 5 2 2 3 2 3" xfId="7595"/>
    <cellStyle name="Comma 8 2 11 4 5 2 2 3 2 3 2" xfId="13762"/>
    <cellStyle name="Comma 8 2 11 4 5 2 2 3 2 4" xfId="13763"/>
    <cellStyle name="Comma 8 2 11 4 5 2 2 3 3" xfId="3928"/>
    <cellStyle name="Comma 8 2 11 4 5 2 2 3 3 2" xfId="7596"/>
    <cellStyle name="Comma 8 2 11 4 5 2 2 3 3 2 2" xfId="13764"/>
    <cellStyle name="Comma 8 2 11 4 5 2 2 3 3 3" xfId="13765"/>
    <cellStyle name="Comma 8 2 11 4 5 2 2 3 4" xfId="7597"/>
    <cellStyle name="Comma 8 2 11 4 5 2 2 3 4 2" xfId="13766"/>
    <cellStyle name="Comma 8 2 11 4 5 2 2 3 5" xfId="13767"/>
    <cellStyle name="Comma 8 2 11 4 5 2 2 4" xfId="133"/>
    <cellStyle name="Comma 8 2 11 4 5 2 2 4 2" xfId="134"/>
    <cellStyle name="Comma 8 2 11 4 5 2 2 4 2 2" xfId="2490"/>
    <cellStyle name="Comma 8 2 11 4 5 2 2 4 2 2 2" xfId="3929"/>
    <cellStyle name="Comma 8 2 11 4 5 2 2 4 2 2 2 2" xfId="7598"/>
    <cellStyle name="Comma 8 2 11 4 5 2 2 4 2 2 2 2 2" xfId="13768"/>
    <cellStyle name="Comma 8 2 11 4 5 2 2 4 2 2 2 3" xfId="13769"/>
    <cellStyle name="Comma 8 2 11 4 5 2 2 4 2 2 3" xfId="7599"/>
    <cellStyle name="Comma 8 2 11 4 5 2 2 4 2 2 3 2" xfId="13770"/>
    <cellStyle name="Comma 8 2 11 4 5 2 2 4 2 2 4" xfId="13771"/>
    <cellStyle name="Comma 8 2 11 4 5 2 2 4 2 3" xfId="3930"/>
    <cellStyle name="Comma 8 2 11 4 5 2 2 4 2 3 2" xfId="7600"/>
    <cellStyle name="Comma 8 2 11 4 5 2 2 4 2 3 2 2" xfId="13772"/>
    <cellStyle name="Comma 8 2 11 4 5 2 2 4 2 3 3" xfId="13773"/>
    <cellStyle name="Comma 8 2 11 4 5 2 2 4 2 4" xfId="7601"/>
    <cellStyle name="Comma 8 2 11 4 5 2 2 4 2 4 2" xfId="13774"/>
    <cellStyle name="Comma 8 2 11 4 5 2 2 4 2 5" xfId="13775"/>
    <cellStyle name="Comma 8 2 11 4 5 2 2 4 3" xfId="135"/>
    <cellStyle name="Comma 8 2 11 4 5 2 2 4 3 2" xfId="136"/>
    <cellStyle name="Comma 8 2 11 4 5 2 2 4 3 2 2" xfId="2491"/>
    <cellStyle name="Comma 8 2 11 4 5 2 2 4 3 2 2 2" xfId="3931"/>
    <cellStyle name="Comma 8 2 11 4 5 2 2 4 3 2 2 2 2" xfId="7602"/>
    <cellStyle name="Comma 8 2 11 4 5 2 2 4 3 2 2 2 2 2" xfId="13776"/>
    <cellStyle name="Comma 8 2 11 4 5 2 2 4 3 2 2 2 3" xfId="13777"/>
    <cellStyle name="Comma 8 2 11 4 5 2 2 4 3 2 2 3" xfId="7603"/>
    <cellStyle name="Comma 8 2 11 4 5 2 2 4 3 2 2 3 2" xfId="13778"/>
    <cellStyle name="Comma 8 2 11 4 5 2 2 4 3 2 2 4" xfId="13779"/>
    <cellStyle name="Comma 8 2 11 4 5 2 2 4 3 2 3" xfId="3932"/>
    <cellStyle name="Comma 8 2 11 4 5 2 2 4 3 2 3 2" xfId="7604"/>
    <cellStyle name="Comma 8 2 11 4 5 2 2 4 3 2 3 2 2" xfId="13780"/>
    <cellStyle name="Comma 8 2 11 4 5 2 2 4 3 2 3 3" xfId="13781"/>
    <cellStyle name="Comma 8 2 11 4 5 2 2 4 3 2 4" xfId="7605"/>
    <cellStyle name="Comma 8 2 11 4 5 2 2 4 3 2 4 2" xfId="13782"/>
    <cellStyle name="Comma 8 2 11 4 5 2 2 4 3 2 5" xfId="13783"/>
    <cellStyle name="Comma 8 2 11 4 5 2 2 4 3 3" xfId="9"/>
    <cellStyle name="Comma 8 2 11 4 5 2 2 4 3 3 2" xfId="705"/>
    <cellStyle name="Comma 8 2 11 4 5 2 2 4 3 3 2 2" xfId="2492"/>
    <cellStyle name="Comma 8 2 11 4 5 2 2 4 3 3 2 2 2" xfId="3933"/>
    <cellStyle name="Comma 8 2 11 4 5 2 2 4 3 3 2 2 2 2" xfId="7606"/>
    <cellStyle name="Comma 8 2 11 4 5 2 2 4 3 3 2 2 2 2 2" xfId="13784"/>
    <cellStyle name="Comma 8 2 11 4 5 2 2 4 3 3 2 2 2 3" xfId="13785"/>
    <cellStyle name="Comma 8 2 11 4 5 2 2 4 3 3 2 2 3" xfId="7607"/>
    <cellStyle name="Comma 8 2 11 4 5 2 2 4 3 3 2 2 3 2" xfId="13786"/>
    <cellStyle name="Comma 8 2 11 4 5 2 2 4 3 3 2 2 4" xfId="13787"/>
    <cellStyle name="Comma 8 2 11 4 5 2 2 4 3 3 2 3" xfId="3934"/>
    <cellStyle name="Comma 8 2 11 4 5 2 2 4 3 3 2 3 2" xfId="7608"/>
    <cellStyle name="Comma 8 2 11 4 5 2 2 4 3 3 2 3 2 2" xfId="13788"/>
    <cellStyle name="Comma 8 2 11 4 5 2 2 4 3 3 2 3 3" xfId="13789"/>
    <cellStyle name="Comma 8 2 11 4 5 2 2 4 3 3 2 4" xfId="7609"/>
    <cellStyle name="Comma 8 2 11 4 5 2 2 4 3 3 2 4 2" xfId="13790"/>
    <cellStyle name="Comma 8 2 11 4 5 2 2 4 3 3 2 5" xfId="13791"/>
    <cellStyle name="Comma 8 2 11 4 5 2 2 4 3 3 3" xfId="761"/>
    <cellStyle name="Comma 8 2 11 4 5 2 2 4 3 3 3 2" xfId="818"/>
    <cellStyle name="Comma 8 2 11 4 5 2 2 4 3 3 3 2 2" xfId="2493"/>
    <cellStyle name="Comma 8 2 11 4 5 2 2 4 3 3 3 2 2 2" xfId="3935"/>
    <cellStyle name="Comma 8 2 11 4 5 2 2 4 3 3 3 2 2 2 2" xfId="7610"/>
    <cellStyle name="Comma 8 2 11 4 5 2 2 4 3 3 3 2 2 2 2 2" xfId="13792"/>
    <cellStyle name="Comma 8 2 11 4 5 2 2 4 3 3 3 2 2 2 3" xfId="13793"/>
    <cellStyle name="Comma 8 2 11 4 5 2 2 4 3 3 3 2 2 3" xfId="7611"/>
    <cellStyle name="Comma 8 2 11 4 5 2 2 4 3 3 3 2 2 3 2" xfId="13794"/>
    <cellStyle name="Comma 8 2 11 4 5 2 2 4 3 3 3 2 2 4" xfId="13795"/>
    <cellStyle name="Comma 8 2 11 4 5 2 2 4 3 3 3 2 3" xfId="3936"/>
    <cellStyle name="Comma 8 2 11 4 5 2 2 4 3 3 3 2 3 2" xfId="7612"/>
    <cellStyle name="Comma 8 2 11 4 5 2 2 4 3 3 3 2 3 2 2" xfId="13796"/>
    <cellStyle name="Comma 8 2 11 4 5 2 2 4 3 3 3 2 3 3" xfId="13797"/>
    <cellStyle name="Comma 8 2 11 4 5 2 2 4 3 3 3 2 4" xfId="7613"/>
    <cellStyle name="Comma 8 2 11 4 5 2 2 4 3 3 3 2 4 2" xfId="13798"/>
    <cellStyle name="Comma 8 2 11 4 5 2 2 4 3 3 3 2 5" xfId="13799"/>
    <cellStyle name="Comma 8 2 11 4 5 2 2 4 3 3 3 3" xfId="876"/>
    <cellStyle name="Comma 8 2 11 4 5 2 2 4 3 3 3 3 2" xfId="963"/>
    <cellStyle name="Comma 8 2 11 4 5 2 2 4 3 3 3 3 2 2" xfId="2494"/>
    <cellStyle name="Comma 8 2 11 4 5 2 2 4 3 3 3 3 2 2 2" xfId="3937"/>
    <cellStyle name="Comma 8 2 11 4 5 2 2 4 3 3 3 3 2 2 2 2" xfId="7614"/>
    <cellStyle name="Comma 8 2 11 4 5 2 2 4 3 3 3 3 2 2 2 2 2" xfId="13800"/>
    <cellStyle name="Comma 8 2 11 4 5 2 2 4 3 3 3 3 2 2 2 3" xfId="13801"/>
    <cellStyle name="Comma 8 2 11 4 5 2 2 4 3 3 3 3 2 2 3" xfId="7615"/>
    <cellStyle name="Comma 8 2 11 4 5 2 2 4 3 3 3 3 2 2 3 2" xfId="13802"/>
    <cellStyle name="Comma 8 2 11 4 5 2 2 4 3 3 3 3 2 2 4" xfId="13803"/>
    <cellStyle name="Comma 8 2 11 4 5 2 2 4 3 3 3 3 2 3" xfId="3938"/>
    <cellStyle name="Comma 8 2 11 4 5 2 2 4 3 3 3 3 2 3 2" xfId="7616"/>
    <cellStyle name="Comma 8 2 11 4 5 2 2 4 3 3 3 3 2 3 2 2" xfId="13804"/>
    <cellStyle name="Comma 8 2 11 4 5 2 2 4 3 3 3 3 2 3 3" xfId="13805"/>
    <cellStyle name="Comma 8 2 11 4 5 2 2 4 3 3 3 3 2 4" xfId="7617"/>
    <cellStyle name="Comma 8 2 11 4 5 2 2 4 3 3 3 3 2 4 2" xfId="13806"/>
    <cellStyle name="Comma 8 2 11 4 5 2 2 4 3 3 3 3 2 5" xfId="13807"/>
    <cellStyle name="Comma 8 2 11 4 5 2 2 4 3 3 3 3 3" xfId="1031"/>
    <cellStyle name="Comma 8 2 11 4 5 2 2 4 3 3 3 3 3 2" xfId="1933"/>
    <cellStyle name="Comma 8 2 11 4 5 2 2 4 3 3 3 3 3 2 2" xfId="2049"/>
    <cellStyle name="Comma 8 2 11 4 5 2 2 4 3 3 3 3 3 2 2 2" xfId="2204"/>
    <cellStyle name="Comma 8 2 11 4 5 2 2 4 3 3 3 3 3 2 2 2 10" xfId="13808"/>
    <cellStyle name="Comma 8 2 11 4 5 2 2 4 3 3 3 3 3 2 2 2 2" xfId="2299"/>
    <cellStyle name="Comma 8 2 11 4 5 2 2 4 3 3 3 3 3 2 2 2 2 2" xfId="2495"/>
    <cellStyle name="Comma 8 2 11 4 5 2 2 4 3 3 3 3 3 2 2 2 2 2 2" xfId="3761"/>
    <cellStyle name="Comma 8 2 11 4 5 2 2 4 3 3 3 3 3 2 2 2 2 2 2 2" xfId="7618"/>
    <cellStyle name="Comma 8 2 11 4 5 2 2 4 3 3 3 3 3 2 2 2 2 2 2 2 2" xfId="13809"/>
    <cellStyle name="Comma 8 2 11 4 5 2 2 4 3 3 3 3 3 2 2 2 2 2 2 3" xfId="13810"/>
    <cellStyle name="Comma 8 2 11 4 5 2 2 4 3 3 3 3 3 2 2 2 2 2 3" xfId="7619"/>
    <cellStyle name="Comma 8 2 11 4 5 2 2 4 3 3 3 3 3 2 2 2 2 2 3 2" xfId="13811"/>
    <cellStyle name="Comma 8 2 11 4 5 2 2 4 3 3 3 3 3 2 2 2 2 2 4" xfId="13812"/>
    <cellStyle name="Comma 8 2 11 4 5 2 2 4 3 3 3 3 3 2 2 2 2 3" xfId="3939"/>
    <cellStyle name="Comma 8 2 11 4 5 2 2 4 3 3 3 3 3 2 2 2 2 3 2" xfId="7620"/>
    <cellStyle name="Comma 8 2 11 4 5 2 2 4 3 3 3 3 3 2 2 2 2 3 2 2" xfId="13813"/>
    <cellStyle name="Comma 8 2 11 4 5 2 2 4 3 3 3 3 3 2 2 2 2 3 3" xfId="13814"/>
    <cellStyle name="Comma 8 2 11 4 5 2 2 4 3 3 3 3 3 2 2 2 2 4" xfId="7621"/>
    <cellStyle name="Comma 8 2 11 4 5 2 2 4 3 3 3 3 3 2 2 2 2 4 2" xfId="13815"/>
    <cellStyle name="Comma 8 2 11 4 5 2 2 4 3 3 3 3 3 2 2 2 2 5" xfId="13816"/>
    <cellStyle name="Comma 8 2 11 4 5 2 2 4 3 3 3 3 3 2 2 2 3" xfId="2396"/>
    <cellStyle name="Comma 8 2 11 4 5 2 2 4 3 3 3 3 3 2 2 2 3 2" xfId="3853"/>
    <cellStyle name="Comma 8 2 11 4 5 2 2 4 3 3 3 3 3 2 2 2 3 2 2" xfId="7622"/>
    <cellStyle name="Comma 8 2 11 4 5 2 2 4 3 3 3 3 3 2 2 2 3 2 2 2" xfId="13817"/>
    <cellStyle name="Comma 8 2 11 4 5 2 2 4 3 3 3 3 3 2 2 2 3 2 3" xfId="13818"/>
    <cellStyle name="Comma 8 2 11 4 5 2 2 4 3 3 3 3 3 2 2 2 3 3" xfId="7623"/>
    <cellStyle name="Comma 8 2 11 4 5 2 2 4 3 3 3 3 3 2 2 2 3 3 2" xfId="13819"/>
    <cellStyle name="Comma 8 2 11 4 5 2 2 4 3 3 3 3 3 2 2 2 3 4" xfId="13820"/>
    <cellStyle name="Comma 8 2 11 4 5 2 2 4 3 3 3 3 3 2 2 2 4" xfId="3940"/>
    <cellStyle name="Comma 8 2 11 4 5 2 2 4 3 3 3 3 3 2 2 2 4 2" xfId="7624"/>
    <cellStyle name="Comma 8 2 11 4 5 2 2 4 3 3 3 3 3 2 2 2 4 2 2" xfId="13821"/>
    <cellStyle name="Comma 8 2 11 4 5 2 2 4 3 3 3 3 3 2 2 2 4 3" xfId="13822"/>
    <cellStyle name="Comma 8 2 11 4 5 2 2 4 3 3 3 3 3 2 2 2 5" xfId="6544"/>
    <cellStyle name="Comma 8 2 11 4 5 2 2 4 3 3 3 3 3 2 2 2 5 2" xfId="7625"/>
    <cellStyle name="Comma 8 2 11 4 5 2 2 4 3 3 3 3 3 2 2 2 5 2 2" xfId="13823"/>
    <cellStyle name="Comma 8 2 11 4 5 2 2 4 3 3 3 3 3 2 2 2 5 3" xfId="13824"/>
    <cellStyle name="Comma 8 2 11 4 5 2 2 4 3 3 3 3 3 2 2 2 6" xfId="6611"/>
    <cellStyle name="Comma 8 2 11 4 5 2 2 4 3 3 3 3 3 2 2 2 6 2" xfId="7035"/>
    <cellStyle name="Comma 8 2 11 4 5 2 2 4 3 3 3 3 3 2 2 2 6 2 2" xfId="7626"/>
    <cellStyle name="Comma 8 2 11 4 5 2 2 4 3 3 3 3 3 2 2 2 6 2 2 2" xfId="13825"/>
    <cellStyle name="Comma 8 2 11 4 5 2 2 4 3 3 3 3 3 2 2 2 6 2 3" xfId="13826"/>
    <cellStyle name="Comma 8 2 11 4 5 2 2 4 3 3 3 3 3 2 2 2 6 3" xfId="7043"/>
    <cellStyle name="Comma 8 2 11 4 5 2 2 4 3 3 3 3 3 2 2 2 6 3 10" xfId="7257"/>
    <cellStyle name="Comma 8 2 11 4 5 2 2 4 3 3 3 3 3 2 2 2 6 3 10 2" xfId="7627"/>
    <cellStyle name="Comma 8 2 11 4 5 2 2 4 3 3 3 3 3 2 2 2 6 3 10 2 2" xfId="13827"/>
    <cellStyle name="Comma 8 2 11 4 5 2 2 4 3 3 3 3 3 2 2 2 6 3 10 3" xfId="13828"/>
    <cellStyle name="Comma 8 2 11 4 5 2 2 4 3 3 3 3 3 2 2 2 6 3 11" xfId="7267"/>
    <cellStyle name="Comma 8 2 11 4 5 2 2 4 3 3 3 3 3 2 2 2 6 3 11 2" xfId="7628"/>
    <cellStyle name="Comma 8 2 11 4 5 2 2 4 3 3 3 3 3 2 2 2 6 3 11 2 2" xfId="13829"/>
    <cellStyle name="Comma 8 2 11 4 5 2 2 4 3 3 3 3 3 2 2 2 6 3 11 3" xfId="13830"/>
    <cellStyle name="Comma 8 2 11 4 5 2 2 4 3 3 3 3 3 2 2 2 6 3 12" xfId="7325"/>
    <cellStyle name="Comma 8 2 11 4 5 2 2 4 3 3 3 3 3 2 2 2 6 3 12 2" xfId="7629"/>
    <cellStyle name="Comma 8 2 11 4 5 2 2 4 3 3 3 3 3 2 2 2 6 3 12 2 2" xfId="13831"/>
    <cellStyle name="Comma 8 2 11 4 5 2 2 4 3 3 3 3 3 2 2 2 6 3 12 3" xfId="13832"/>
    <cellStyle name="Comma 8 2 11 4 5 2 2 4 3 3 3 3 3 2 2 2 6 3 13" xfId="7329"/>
    <cellStyle name="Comma 8 2 11 4 5 2 2 4 3 3 3 3 3 2 2 2 6 3 13 2" xfId="7630"/>
    <cellStyle name="Comma 8 2 11 4 5 2 2 4 3 3 3 3 3 2 2 2 6 3 13 2 2" xfId="13833"/>
    <cellStyle name="Comma 8 2 11 4 5 2 2 4 3 3 3 3 3 2 2 2 6 3 13 3" xfId="13834"/>
    <cellStyle name="Comma 8 2 11 4 5 2 2 4 3 3 3 3 3 2 2 2 6 3 14" xfId="7333"/>
    <cellStyle name="Comma 8 2 11 4 5 2 2 4 3 3 3 3 3 2 2 2 6 3 14 2" xfId="7631"/>
    <cellStyle name="Comma 8 2 11 4 5 2 2 4 3 3 3 3 3 2 2 2 6 3 14 2 2" xfId="13835"/>
    <cellStyle name="Comma 8 2 11 4 5 2 2 4 3 3 3 3 3 2 2 2 6 3 14 3" xfId="13836"/>
    <cellStyle name="Comma 8 2 11 4 5 2 2 4 3 3 3 3 3 2 2 2 6 3 15" xfId="7336"/>
    <cellStyle name="Comma 8 2 11 4 5 2 2 4 3 3 3 3 3 2 2 2 6 3 15 2" xfId="7632"/>
    <cellStyle name="Comma 8 2 11 4 5 2 2 4 3 3 3 3 3 2 2 2 6 3 15 2 2" xfId="13837"/>
    <cellStyle name="Comma 8 2 11 4 5 2 2 4 3 3 3 3 3 2 2 2 6 3 15 3" xfId="13838"/>
    <cellStyle name="Comma 8 2 11 4 5 2 2 4 3 3 3 3 3 2 2 2 6 3 16" xfId="7339"/>
    <cellStyle name="Comma 8 2 11 4 5 2 2 4 3 3 3 3 3 2 2 2 6 3 16 2" xfId="7633"/>
    <cellStyle name="Comma 8 2 11 4 5 2 2 4 3 3 3 3 3 2 2 2 6 3 16 2 2" xfId="13839"/>
    <cellStyle name="Comma 8 2 11 4 5 2 2 4 3 3 3 3 3 2 2 2 6 3 16 3" xfId="13840"/>
    <cellStyle name="Comma 8 2 11 4 5 2 2 4 3 3 3 3 3 2 2 2 6 3 17" xfId="7347"/>
    <cellStyle name="Comma 8 2 11 4 5 2 2 4 3 3 3 3 3 2 2 2 6 3 17 2" xfId="7634"/>
    <cellStyle name="Comma 8 2 11 4 5 2 2 4 3 3 3 3 3 2 2 2 6 3 17 2 2" xfId="13841"/>
    <cellStyle name="Comma 8 2 11 4 5 2 2 4 3 3 3 3 3 2 2 2 6 3 17 3" xfId="13842"/>
    <cellStyle name="Comma 8 2 11 4 5 2 2 4 3 3 3 3 3 2 2 2 6 3 18" xfId="7403"/>
    <cellStyle name="Comma 8 2 11 4 5 2 2 4 3 3 3 3 3 2 2 2 6 3 18 2" xfId="7635"/>
    <cellStyle name="Comma 8 2 11 4 5 2 2 4 3 3 3 3 3 2 2 2 6 3 18 2 2" xfId="13843"/>
    <cellStyle name="Comma 8 2 11 4 5 2 2 4 3 3 3 3 3 2 2 2 6 3 18 3" xfId="13844"/>
    <cellStyle name="Comma 8 2 11 4 5 2 2 4 3 3 3 3 3 2 2 2 6 3 19" xfId="7407"/>
    <cellStyle name="Comma 8 2 11 4 5 2 2 4 3 3 3 3 3 2 2 2 6 3 19 2" xfId="7636"/>
    <cellStyle name="Comma 8 2 11 4 5 2 2 4 3 3 3 3 3 2 2 2 6 3 19 2 2" xfId="13845"/>
    <cellStyle name="Comma 8 2 11 4 5 2 2 4 3 3 3 3 3 2 2 2 6 3 19 3" xfId="13846"/>
    <cellStyle name="Comma 8 2 11 4 5 2 2 4 3 3 3 3 3 2 2 2 6 3 2" xfId="7114"/>
    <cellStyle name="Comma 8 2 11 4 5 2 2 4 3 3 3 3 3 2 2 2 6 3 2 2" xfId="7637"/>
    <cellStyle name="Comma 8 2 11 4 5 2 2 4 3 3 3 3 3 2 2 2 6 3 2 2 2" xfId="13847"/>
    <cellStyle name="Comma 8 2 11 4 5 2 2 4 3 3 3 3 3 2 2 2 6 3 2 3" xfId="13848"/>
    <cellStyle name="Comma 8 2 11 4 5 2 2 4 3 3 3 3 3 2 2 2 6 3 20" xfId="7410"/>
    <cellStyle name="Comma 8 2 11 4 5 2 2 4 3 3 3 3 3 2 2 2 6 3 20 2" xfId="7638"/>
    <cellStyle name="Comma 8 2 11 4 5 2 2 4 3 3 3 3 3 2 2 2 6 3 20 2 2" xfId="13849"/>
    <cellStyle name="Comma 8 2 11 4 5 2 2 4 3 3 3 3 3 2 2 2 6 3 20 3" xfId="13850"/>
    <cellStyle name="Comma 8 2 11 4 5 2 2 4 3 3 3 3 3 2 2 2 6 3 21" xfId="7418"/>
    <cellStyle name="Comma 8 2 11 4 5 2 2 4 3 3 3 3 3 2 2 2 6 3 21 2" xfId="13851"/>
    <cellStyle name="Comma 8 2 11 4 5 2 2 4 3 3 3 3 3 2 2 2 6 3 22" xfId="13441"/>
    <cellStyle name="Comma 8 2 11 4 5 2 2 4 3 3 3 3 3 2 2 2 6 3 22 2" xfId="13852"/>
    <cellStyle name="Comma 8 2 11 4 5 2 2 4 3 3 3 3 3 2 2 2 6 3 23" xfId="13444"/>
    <cellStyle name="Comma 8 2 11 4 5 2 2 4 3 3 3 3 3 2 2 2 6 3 23 2" xfId="13853"/>
    <cellStyle name="Comma 8 2 11 4 5 2 2 4 3 3 3 3 3 2 2 2 6 3 24" xfId="13452"/>
    <cellStyle name="Comma 8 2 11 4 5 2 2 4 3 3 3 3 3 2 2 2 6 3 25" xfId="13509"/>
    <cellStyle name="Comma 8 2 11 4 5 2 2 4 3 3 3 3 3 2 2 2 6 3 26" xfId="13514"/>
    <cellStyle name="Comma 8 2 11 4 5 2 2 4 3 3 3 3 3 2 2 2 6 3 27" xfId="25519"/>
    <cellStyle name="Comma 8 2 11 4 5 2 2 4 3 3 3 3 3 2 2 2 6 3 28" xfId="25576"/>
    <cellStyle name="Comma 8 2 11 4 5 2 2 4 3 3 3 3 3 2 2 2 6 3 29" xfId="25579"/>
    <cellStyle name="Comma 8 2 11 4 5 2 2 4 3 3 3 3 3 2 2 2 6 3 3" xfId="7173"/>
    <cellStyle name="Comma 8 2 11 4 5 2 2 4 3 3 3 3 3 2 2 2 6 3 3 2" xfId="7639"/>
    <cellStyle name="Comma 8 2 11 4 5 2 2 4 3 3 3 3 3 2 2 2 6 3 3 2 2" xfId="13854"/>
    <cellStyle name="Comma 8 2 11 4 5 2 2 4 3 3 3 3 3 2 2 2 6 3 3 3" xfId="13855"/>
    <cellStyle name="Comma 8 2 11 4 5 2 2 4 3 3 3 3 3 2 2 2 6 3 30" xfId="25588"/>
    <cellStyle name="Comma 8 2 11 4 5 2 2 4 3 3 3 3 3 2 2 2 6 3 31" xfId="25646"/>
    <cellStyle name="Comma 8 2 11 4 5 2 2 4 3 3 3 3 3 2 2 2 6 3 32" xfId="25656"/>
    <cellStyle name="Comma 8 2 11 4 5 2 2 4 3 3 3 3 3 2 2 2 6 3 33" xfId="25716"/>
    <cellStyle name="Comma 8 2 11 4 5 2 2 4 3 3 3 3 3 2 2 2 6 3 34" xfId="25780"/>
    <cellStyle name="Comma 8 2 11 4 5 2 2 4 3 3 3 3 3 2 2 2 6 3 35" xfId="25838"/>
    <cellStyle name="Comma 8 2 11 4 5 2 2 4 3 3 3 3 3 2 2 2 6 3 36" xfId="25847"/>
    <cellStyle name="Comma 8 2 11 4 5 2 2 4 3 3 3 3 3 2 2 2 6 3 37" xfId="25911"/>
    <cellStyle name="Comma 8 2 11 4 5 2 2 4 3 3 3 3 3 2 2 2 6 3 38" xfId="25974"/>
    <cellStyle name="Comma 8 2 11 4 5 2 2 4 3 3 3 3 3 2 2 2 6 3 39" xfId="26038"/>
    <cellStyle name="Comma 8 2 11 4 5 2 2 4 3 3 3 3 3 2 2 2 6 3 4" xfId="7176"/>
    <cellStyle name="Comma 8 2 11 4 5 2 2 4 3 3 3 3 3 2 2 2 6 3 4 2" xfId="7640"/>
    <cellStyle name="Comma 8 2 11 4 5 2 2 4 3 3 3 3 3 2 2 2 6 3 4 2 2" xfId="13856"/>
    <cellStyle name="Comma 8 2 11 4 5 2 2 4 3 3 3 3 3 2 2 2 6 3 4 3" xfId="13857"/>
    <cellStyle name="Comma 8 2 11 4 5 2 2 4 3 3 3 3 3 2 2 2 6 3 40" xfId="26102"/>
    <cellStyle name="Comma 8 2 11 4 5 2 2 4 3 3 3 3 3 2 2 2 6 3 41" xfId="26160"/>
    <cellStyle name="Comma 8 2 11 4 5 2 2 4 3 3 3 3 3 2 2 2 6 3 42" xfId="26170"/>
    <cellStyle name="Comma 8 2 11 4 5 2 2 4 3 3 3 3 3 2 2 2 6 3 43" xfId="26234"/>
    <cellStyle name="Comma 8 2 11 4 5 2 2 4 3 3 3 3 3 2 2 2 6 3 5" xfId="7180"/>
    <cellStyle name="Comma 8 2 11 4 5 2 2 4 3 3 3 3 3 2 2 2 6 3 5 2" xfId="7641"/>
    <cellStyle name="Comma 8 2 11 4 5 2 2 4 3 3 3 3 3 2 2 2 6 3 5 2 2" xfId="13858"/>
    <cellStyle name="Comma 8 2 11 4 5 2 2 4 3 3 3 3 3 2 2 2 6 3 5 3" xfId="13859"/>
    <cellStyle name="Comma 8 2 11 4 5 2 2 4 3 3 3 3 3 2 2 2 6 3 6" xfId="7188"/>
    <cellStyle name="Comma 8 2 11 4 5 2 2 4 3 3 3 3 3 2 2 2 6 3 6 2" xfId="7642"/>
    <cellStyle name="Comma 8 2 11 4 5 2 2 4 3 3 3 3 3 2 2 2 6 3 6 2 2" xfId="13860"/>
    <cellStyle name="Comma 8 2 11 4 5 2 2 4 3 3 3 3 3 2 2 2 6 3 6 3" xfId="13861"/>
    <cellStyle name="Comma 8 2 11 4 5 2 2 4 3 3 3 3 3 2 2 2 6 3 7" xfId="7246"/>
    <cellStyle name="Comma 8 2 11 4 5 2 2 4 3 3 3 3 3 2 2 2 6 3 7 2" xfId="7643"/>
    <cellStyle name="Comma 8 2 11 4 5 2 2 4 3 3 3 3 3 2 2 2 6 3 7 2 2" xfId="13862"/>
    <cellStyle name="Comma 8 2 11 4 5 2 2 4 3 3 3 3 3 2 2 2 6 3 7 3" xfId="13863"/>
    <cellStyle name="Comma 8 2 11 4 5 2 2 4 3 3 3 3 3 2 2 2 6 3 8" xfId="7250"/>
    <cellStyle name="Comma 8 2 11 4 5 2 2 4 3 3 3 3 3 2 2 2 6 3 8 2" xfId="7644"/>
    <cellStyle name="Comma 8 2 11 4 5 2 2 4 3 3 3 3 3 2 2 2 6 3 8 2 2" xfId="13864"/>
    <cellStyle name="Comma 8 2 11 4 5 2 2 4 3 3 3 3 3 2 2 2 6 3 8 3" xfId="13865"/>
    <cellStyle name="Comma 8 2 11 4 5 2 2 4 3 3 3 3 3 2 2 2 6 3 9" xfId="7254"/>
    <cellStyle name="Comma 8 2 11 4 5 2 2 4 3 3 3 3 3 2 2 2 6 3 9 2" xfId="7645"/>
    <cellStyle name="Comma 8 2 11 4 5 2 2 4 3 3 3 3 3 2 2 2 6 3 9 2 2" xfId="13866"/>
    <cellStyle name="Comma 8 2 11 4 5 2 2 4 3 3 3 3 3 2 2 2 6 3 9 3" xfId="13867"/>
    <cellStyle name="Comma 8 2 11 4 5 2 2 4 3 3 3 3 3 2 2 2 6 4" xfId="7646"/>
    <cellStyle name="Comma 8 2 11 4 5 2 2 4 3 3 3 3 3 2 2 2 6 4 2" xfId="13868"/>
    <cellStyle name="Comma 8 2 11 4 5 2 2 4 3 3 3 3 3 2 2 2 6 5" xfId="13869"/>
    <cellStyle name="Comma 8 2 11 4 5 2 2 4 3 3 3 3 3 2 2 2 7" xfId="6614"/>
    <cellStyle name="Comma 8 2 11 4 5 2 2 4 3 3 3 3 3 2 2 2 7 2" xfId="7647"/>
    <cellStyle name="Comma 8 2 11 4 5 2 2 4 3 3 3 3 3 2 2 2 7 2 2" xfId="13870"/>
    <cellStyle name="Comma 8 2 11 4 5 2 2 4 3 3 3 3 3 2 2 2 7 3" xfId="13871"/>
    <cellStyle name="Comma 8 2 11 4 5 2 2 4 3 3 3 3 3 2 2 2 8" xfId="6623"/>
    <cellStyle name="Comma 8 2 11 4 5 2 2 4 3 3 3 3 3 2 2 2 8 2" xfId="7648"/>
    <cellStyle name="Comma 8 2 11 4 5 2 2 4 3 3 3 3 3 2 2 2 8 2 2" xfId="13872"/>
    <cellStyle name="Comma 8 2 11 4 5 2 2 4 3 3 3 3 3 2 2 2 8 3" xfId="13873"/>
    <cellStyle name="Comma 8 2 11 4 5 2 2 4 3 3 3 3 3 2 2 2 9" xfId="7649"/>
    <cellStyle name="Comma 8 2 11 4 5 2 2 4 3 3 3 3 3 2 2 2 9 2" xfId="13874"/>
    <cellStyle name="Comma 8 2 11 4 5 2 2 4 3 3 3 3 3 2 2 3" xfId="2496"/>
    <cellStyle name="Comma 8 2 11 4 5 2 2 4 3 3 3 3 3 2 2 3 2" xfId="3941"/>
    <cellStyle name="Comma 8 2 11 4 5 2 2 4 3 3 3 3 3 2 2 3 2 2" xfId="7650"/>
    <cellStyle name="Comma 8 2 11 4 5 2 2 4 3 3 3 3 3 2 2 3 2 2 2" xfId="13875"/>
    <cellStyle name="Comma 8 2 11 4 5 2 2 4 3 3 3 3 3 2 2 3 2 3" xfId="13876"/>
    <cellStyle name="Comma 8 2 11 4 5 2 2 4 3 3 3 3 3 2 2 3 3" xfId="7651"/>
    <cellStyle name="Comma 8 2 11 4 5 2 2 4 3 3 3 3 3 2 2 3 3 2" xfId="13877"/>
    <cellStyle name="Comma 8 2 11 4 5 2 2 4 3 3 3 3 3 2 2 3 4" xfId="13878"/>
    <cellStyle name="Comma 8 2 11 4 5 2 2 4 3 3 3 3 3 2 2 4" xfId="3942"/>
    <cellStyle name="Comma 8 2 11 4 5 2 2 4 3 3 3 3 3 2 2 4 2" xfId="7652"/>
    <cellStyle name="Comma 8 2 11 4 5 2 2 4 3 3 3 3 3 2 2 4 2 2" xfId="13879"/>
    <cellStyle name="Comma 8 2 11 4 5 2 2 4 3 3 3 3 3 2 2 4 3" xfId="13880"/>
    <cellStyle name="Comma 8 2 11 4 5 2 2 4 3 3 3 3 3 2 2 5" xfId="7653"/>
    <cellStyle name="Comma 8 2 11 4 5 2 2 4 3 3 3 3 3 2 2 5 2" xfId="13881"/>
    <cellStyle name="Comma 8 2 11 4 5 2 2 4 3 3 3 3 3 2 2 6" xfId="13882"/>
    <cellStyle name="Comma 8 2 11 4 5 2 2 4 3 3 3 3 3 2 3" xfId="2497"/>
    <cellStyle name="Comma 8 2 11 4 5 2 2 4 3 3 3 3 3 2 3 2" xfId="3943"/>
    <cellStyle name="Comma 8 2 11 4 5 2 2 4 3 3 3 3 3 2 3 2 2" xfId="7654"/>
    <cellStyle name="Comma 8 2 11 4 5 2 2 4 3 3 3 3 3 2 3 2 2 2" xfId="13883"/>
    <cellStyle name="Comma 8 2 11 4 5 2 2 4 3 3 3 3 3 2 3 2 3" xfId="13884"/>
    <cellStyle name="Comma 8 2 11 4 5 2 2 4 3 3 3 3 3 2 3 3" xfId="7655"/>
    <cellStyle name="Comma 8 2 11 4 5 2 2 4 3 3 3 3 3 2 3 3 2" xfId="13885"/>
    <cellStyle name="Comma 8 2 11 4 5 2 2 4 3 3 3 3 3 2 3 4" xfId="13886"/>
    <cellStyle name="Comma 8 2 11 4 5 2 2 4 3 3 3 3 3 2 4" xfId="3944"/>
    <cellStyle name="Comma 8 2 11 4 5 2 2 4 3 3 3 3 3 2 4 2" xfId="7656"/>
    <cellStyle name="Comma 8 2 11 4 5 2 2 4 3 3 3 3 3 2 4 2 2" xfId="13887"/>
    <cellStyle name="Comma 8 2 11 4 5 2 2 4 3 3 3 3 3 2 4 3" xfId="13888"/>
    <cellStyle name="Comma 8 2 11 4 5 2 2 4 3 3 3 3 3 2 5" xfId="7657"/>
    <cellStyle name="Comma 8 2 11 4 5 2 2 4 3 3 3 3 3 2 5 2" xfId="13889"/>
    <cellStyle name="Comma 8 2 11 4 5 2 2 4 3 3 3 3 3 2 6" xfId="13890"/>
    <cellStyle name="Comma 8 2 11 4 5 2 2 4 3 3 3 3 3 3" xfId="1990"/>
    <cellStyle name="Comma 8 2 11 4 5 2 2 4 3 3 3 3 3 3 2" xfId="2498"/>
    <cellStyle name="Comma 8 2 11 4 5 2 2 4 3 3 3 3 3 3 2 2" xfId="3945"/>
    <cellStyle name="Comma 8 2 11 4 5 2 2 4 3 3 3 3 3 3 2 2 2" xfId="7658"/>
    <cellStyle name="Comma 8 2 11 4 5 2 2 4 3 3 3 3 3 3 2 2 2 2" xfId="13891"/>
    <cellStyle name="Comma 8 2 11 4 5 2 2 4 3 3 3 3 3 3 2 2 3" xfId="13892"/>
    <cellStyle name="Comma 8 2 11 4 5 2 2 4 3 3 3 3 3 3 2 3" xfId="7659"/>
    <cellStyle name="Comma 8 2 11 4 5 2 2 4 3 3 3 3 3 3 2 3 2" xfId="13893"/>
    <cellStyle name="Comma 8 2 11 4 5 2 2 4 3 3 3 3 3 3 2 4" xfId="13894"/>
    <cellStyle name="Comma 8 2 11 4 5 2 2 4 3 3 3 3 3 3 3" xfId="3946"/>
    <cellStyle name="Comma 8 2 11 4 5 2 2 4 3 3 3 3 3 3 3 2" xfId="7660"/>
    <cellStyle name="Comma 8 2 11 4 5 2 2 4 3 3 3 3 3 3 3 2 2" xfId="13895"/>
    <cellStyle name="Comma 8 2 11 4 5 2 2 4 3 3 3 3 3 3 3 3" xfId="13896"/>
    <cellStyle name="Comma 8 2 11 4 5 2 2 4 3 3 3 3 3 3 4" xfId="7661"/>
    <cellStyle name="Comma 8 2 11 4 5 2 2 4 3 3 3 3 3 3 4 2" xfId="13897"/>
    <cellStyle name="Comma 8 2 11 4 5 2 2 4 3 3 3 3 3 3 5" xfId="13898"/>
    <cellStyle name="Comma 8 2 11 4 5 2 2 4 3 3 3 3 3 4" xfId="2499"/>
    <cellStyle name="Comma 8 2 11 4 5 2 2 4 3 3 3 3 3 4 2" xfId="3947"/>
    <cellStyle name="Comma 8 2 11 4 5 2 2 4 3 3 3 3 3 4 2 2" xfId="7662"/>
    <cellStyle name="Comma 8 2 11 4 5 2 2 4 3 3 3 3 3 4 2 2 2" xfId="13899"/>
    <cellStyle name="Comma 8 2 11 4 5 2 2 4 3 3 3 3 3 4 2 3" xfId="13900"/>
    <cellStyle name="Comma 8 2 11 4 5 2 2 4 3 3 3 3 3 4 3" xfId="7663"/>
    <cellStyle name="Comma 8 2 11 4 5 2 2 4 3 3 3 3 3 4 3 2" xfId="13901"/>
    <cellStyle name="Comma 8 2 11 4 5 2 2 4 3 3 3 3 3 4 4" xfId="13902"/>
    <cellStyle name="Comma 8 2 11 4 5 2 2 4 3 3 3 3 3 5" xfId="3948"/>
    <cellStyle name="Comma 8 2 11 4 5 2 2 4 3 3 3 3 3 5 2" xfId="7664"/>
    <cellStyle name="Comma 8 2 11 4 5 2 2 4 3 3 3 3 3 5 2 2" xfId="13903"/>
    <cellStyle name="Comma 8 2 11 4 5 2 2 4 3 3 3 3 3 5 3" xfId="13904"/>
    <cellStyle name="Comma 8 2 11 4 5 2 2 4 3 3 3 3 3 6" xfId="7665"/>
    <cellStyle name="Comma 8 2 11 4 5 2 2 4 3 3 3 3 3 6 2" xfId="13905"/>
    <cellStyle name="Comma 8 2 11 4 5 2 2 4 3 3 3 3 3 7" xfId="13906"/>
    <cellStyle name="Comma 8 2 11 4 5 2 2 4 3 3 3 3 4" xfId="2115"/>
    <cellStyle name="Comma 8 2 11 4 5 2 2 4 3 3 3 3 4 2" xfId="2500"/>
    <cellStyle name="Comma 8 2 11 4 5 2 2 4 3 3 3 3 4 2 2" xfId="3949"/>
    <cellStyle name="Comma 8 2 11 4 5 2 2 4 3 3 3 3 4 2 2 2" xfId="7666"/>
    <cellStyle name="Comma 8 2 11 4 5 2 2 4 3 3 3 3 4 2 2 2 2" xfId="13907"/>
    <cellStyle name="Comma 8 2 11 4 5 2 2 4 3 3 3 3 4 2 2 3" xfId="13908"/>
    <cellStyle name="Comma 8 2 11 4 5 2 2 4 3 3 3 3 4 2 3" xfId="7667"/>
    <cellStyle name="Comma 8 2 11 4 5 2 2 4 3 3 3 3 4 2 3 2" xfId="13909"/>
    <cellStyle name="Comma 8 2 11 4 5 2 2 4 3 3 3 3 4 2 4" xfId="13910"/>
    <cellStyle name="Comma 8 2 11 4 5 2 2 4 3 3 3 3 4 3" xfId="3950"/>
    <cellStyle name="Comma 8 2 11 4 5 2 2 4 3 3 3 3 4 3 2" xfId="7668"/>
    <cellStyle name="Comma 8 2 11 4 5 2 2 4 3 3 3 3 4 3 2 2" xfId="13911"/>
    <cellStyle name="Comma 8 2 11 4 5 2 2 4 3 3 3 3 4 3 3" xfId="13912"/>
    <cellStyle name="Comma 8 2 11 4 5 2 2 4 3 3 3 3 4 4" xfId="7669"/>
    <cellStyle name="Comma 8 2 11 4 5 2 2 4 3 3 3 3 4 4 2" xfId="13913"/>
    <cellStyle name="Comma 8 2 11 4 5 2 2 4 3 3 3 3 4 5" xfId="13914"/>
    <cellStyle name="Comma 8 2 11 4 5 2 2 4 3 3 3 3 5" xfId="2501"/>
    <cellStyle name="Comma 8 2 11 4 5 2 2 4 3 3 3 3 5 2" xfId="3951"/>
    <cellStyle name="Comma 8 2 11 4 5 2 2 4 3 3 3 3 5 2 2" xfId="7670"/>
    <cellStyle name="Comma 8 2 11 4 5 2 2 4 3 3 3 3 5 2 2 2" xfId="13915"/>
    <cellStyle name="Comma 8 2 11 4 5 2 2 4 3 3 3 3 5 2 3" xfId="13916"/>
    <cellStyle name="Comma 8 2 11 4 5 2 2 4 3 3 3 3 5 3" xfId="7671"/>
    <cellStyle name="Comma 8 2 11 4 5 2 2 4 3 3 3 3 5 3 2" xfId="13917"/>
    <cellStyle name="Comma 8 2 11 4 5 2 2 4 3 3 3 3 5 4" xfId="13918"/>
    <cellStyle name="Comma 8 2 11 4 5 2 2 4 3 3 3 3 6" xfId="3952"/>
    <cellStyle name="Comma 8 2 11 4 5 2 2 4 3 3 3 3 6 2" xfId="7672"/>
    <cellStyle name="Comma 8 2 11 4 5 2 2 4 3 3 3 3 6 2 2" xfId="13919"/>
    <cellStyle name="Comma 8 2 11 4 5 2 2 4 3 3 3 3 6 3" xfId="13920"/>
    <cellStyle name="Comma 8 2 11 4 5 2 2 4 3 3 3 3 7" xfId="7673"/>
    <cellStyle name="Comma 8 2 11 4 5 2 2 4 3 3 3 3 7 2" xfId="13921"/>
    <cellStyle name="Comma 8 2 11 4 5 2 2 4 3 3 3 3 8" xfId="13922"/>
    <cellStyle name="Comma 8 2 11 4 5 2 2 4 3 3 3 4" xfId="2502"/>
    <cellStyle name="Comma 8 2 11 4 5 2 2 4 3 3 3 4 2" xfId="3953"/>
    <cellStyle name="Comma 8 2 11 4 5 2 2 4 3 3 3 4 2 2" xfId="7674"/>
    <cellStyle name="Comma 8 2 11 4 5 2 2 4 3 3 3 4 2 2 2" xfId="13923"/>
    <cellStyle name="Comma 8 2 11 4 5 2 2 4 3 3 3 4 2 3" xfId="13924"/>
    <cellStyle name="Comma 8 2 11 4 5 2 2 4 3 3 3 4 3" xfId="7675"/>
    <cellStyle name="Comma 8 2 11 4 5 2 2 4 3 3 3 4 3 2" xfId="13925"/>
    <cellStyle name="Comma 8 2 11 4 5 2 2 4 3 3 3 4 4" xfId="13926"/>
    <cellStyle name="Comma 8 2 11 4 5 2 2 4 3 3 3 5" xfId="3954"/>
    <cellStyle name="Comma 8 2 11 4 5 2 2 4 3 3 3 5 2" xfId="7676"/>
    <cellStyle name="Comma 8 2 11 4 5 2 2 4 3 3 3 5 2 2" xfId="13927"/>
    <cellStyle name="Comma 8 2 11 4 5 2 2 4 3 3 3 5 3" xfId="13928"/>
    <cellStyle name="Comma 8 2 11 4 5 2 2 4 3 3 3 6" xfId="7677"/>
    <cellStyle name="Comma 8 2 11 4 5 2 2 4 3 3 3 6 2" xfId="13929"/>
    <cellStyle name="Comma 8 2 11 4 5 2 2 4 3 3 3 7" xfId="13930"/>
    <cellStyle name="Comma 8 2 11 4 5 2 2 4 3 3 4" xfId="2503"/>
    <cellStyle name="Comma 8 2 11 4 5 2 2 4 3 3 4 2" xfId="3955"/>
    <cellStyle name="Comma 8 2 11 4 5 2 2 4 3 3 4 2 2" xfId="7678"/>
    <cellStyle name="Comma 8 2 11 4 5 2 2 4 3 3 4 2 2 2" xfId="13931"/>
    <cellStyle name="Comma 8 2 11 4 5 2 2 4 3 3 4 2 3" xfId="13932"/>
    <cellStyle name="Comma 8 2 11 4 5 2 2 4 3 3 4 3" xfId="7679"/>
    <cellStyle name="Comma 8 2 11 4 5 2 2 4 3 3 4 3 2" xfId="13933"/>
    <cellStyle name="Comma 8 2 11 4 5 2 2 4 3 3 4 4" xfId="13934"/>
    <cellStyle name="Comma 8 2 11 4 5 2 2 4 3 3 5" xfId="3956"/>
    <cellStyle name="Comma 8 2 11 4 5 2 2 4 3 3 5 2" xfId="7680"/>
    <cellStyle name="Comma 8 2 11 4 5 2 2 4 3 3 5 2 2" xfId="13935"/>
    <cellStyle name="Comma 8 2 11 4 5 2 2 4 3 3 5 3" xfId="13936"/>
    <cellStyle name="Comma 8 2 11 4 5 2 2 4 3 3 6" xfId="7681"/>
    <cellStyle name="Comma 8 2 11 4 5 2 2 4 3 3 6 2" xfId="13937"/>
    <cellStyle name="Comma 8 2 11 4 5 2 2 4 3 3 7" xfId="13938"/>
    <cellStyle name="Comma 8 2 11 4 5 2 2 4 3 4" xfId="2504"/>
    <cellStyle name="Comma 8 2 11 4 5 2 2 4 3 4 2" xfId="3957"/>
    <cellStyle name="Comma 8 2 11 4 5 2 2 4 3 4 2 2" xfId="7682"/>
    <cellStyle name="Comma 8 2 11 4 5 2 2 4 3 4 2 2 2" xfId="13939"/>
    <cellStyle name="Comma 8 2 11 4 5 2 2 4 3 4 2 3" xfId="13940"/>
    <cellStyle name="Comma 8 2 11 4 5 2 2 4 3 4 3" xfId="7683"/>
    <cellStyle name="Comma 8 2 11 4 5 2 2 4 3 4 3 2" xfId="13941"/>
    <cellStyle name="Comma 8 2 11 4 5 2 2 4 3 4 4" xfId="13942"/>
    <cellStyle name="Comma 8 2 11 4 5 2 2 4 3 5" xfId="3958"/>
    <cellStyle name="Comma 8 2 11 4 5 2 2 4 3 5 2" xfId="7684"/>
    <cellStyle name="Comma 8 2 11 4 5 2 2 4 3 5 2 2" xfId="13943"/>
    <cellStyle name="Comma 8 2 11 4 5 2 2 4 3 5 3" xfId="13944"/>
    <cellStyle name="Comma 8 2 11 4 5 2 2 4 3 6" xfId="7685"/>
    <cellStyle name="Comma 8 2 11 4 5 2 2 4 3 6 2" xfId="13945"/>
    <cellStyle name="Comma 8 2 11 4 5 2 2 4 3 7" xfId="13946"/>
    <cellStyle name="Comma 8 2 11 4 5 2 2 4 4" xfId="2505"/>
    <cellStyle name="Comma 8 2 11 4 5 2 2 4 4 2" xfId="3959"/>
    <cellStyle name="Comma 8 2 11 4 5 2 2 4 4 2 2" xfId="7686"/>
    <cellStyle name="Comma 8 2 11 4 5 2 2 4 4 2 2 2" xfId="13947"/>
    <cellStyle name="Comma 8 2 11 4 5 2 2 4 4 2 3" xfId="13948"/>
    <cellStyle name="Comma 8 2 11 4 5 2 2 4 4 3" xfId="7687"/>
    <cellStyle name="Comma 8 2 11 4 5 2 2 4 4 3 2" xfId="13949"/>
    <cellStyle name="Comma 8 2 11 4 5 2 2 4 4 4" xfId="13950"/>
    <cellStyle name="Comma 8 2 11 4 5 2 2 4 5" xfId="3960"/>
    <cellStyle name="Comma 8 2 11 4 5 2 2 4 5 2" xfId="7688"/>
    <cellStyle name="Comma 8 2 11 4 5 2 2 4 5 2 2" xfId="13951"/>
    <cellStyle name="Comma 8 2 11 4 5 2 2 4 5 3" xfId="13952"/>
    <cellStyle name="Comma 8 2 11 4 5 2 2 4 6" xfId="7689"/>
    <cellStyle name="Comma 8 2 11 4 5 2 2 4 6 2" xfId="13953"/>
    <cellStyle name="Comma 8 2 11 4 5 2 2 4 7" xfId="13954"/>
    <cellStyle name="Comma 8 2 11 4 5 2 2 5" xfId="137"/>
    <cellStyle name="Comma 8 2 11 4 5 2 2 5 2" xfId="2506"/>
    <cellStyle name="Comma 8 2 11 4 5 2 2 5 2 2" xfId="3961"/>
    <cellStyle name="Comma 8 2 11 4 5 2 2 5 2 2 2" xfId="7690"/>
    <cellStyle name="Comma 8 2 11 4 5 2 2 5 2 2 2 2" xfId="13955"/>
    <cellStyle name="Comma 8 2 11 4 5 2 2 5 2 2 3" xfId="13956"/>
    <cellStyle name="Comma 8 2 11 4 5 2 2 5 2 3" xfId="7691"/>
    <cellStyle name="Comma 8 2 11 4 5 2 2 5 2 3 2" xfId="13957"/>
    <cellStyle name="Comma 8 2 11 4 5 2 2 5 2 4" xfId="13958"/>
    <cellStyle name="Comma 8 2 11 4 5 2 2 5 3" xfId="3962"/>
    <cellStyle name="Comma 8 2 11 4 5 2 2 5 3 2" xfId="7692"/>
    <cellStyle name="Comma 8 2 11 4 5 2 2 5 3 2 2" xfId="13959"/>
    <cellStyle name="Comma 8 2 11 4 5 2 2 5 3 3" xfId="13960"/>
    <cellStyle name="Comma 8 2 11 4 5 2 2 5 4" xfId="7693"/>
    <cellStyle name="Comma 8 2 11 4 5 2 2 5 4 2" xfId="13961"/>
    <cellStyle name="Comma 8 2 11 4 5 2 2 5 5" xfId="13962"/>
    <cellStyle name="Comma 8 2 11 4 5 2 2 6" xfId="138"/>
    <cellStyle name="Comma 8 2 11 4 5 2 2 6 2" xfId="2507"/>
    <cellStyle name="Comma 8 2 11 4 5 2 2 6 2 2" xfId="3963"/>
    <cellStyle name="Comma 8 2 11 4 5 2 2 6 2 2 2" xfId="7694"/>
    <cellStyle name="Comma 8 2 11 4 5 2 2 6 2 2 2 2" xfId="13963"/>
    <cellStyle name="Comma 8 2 11 4 5 2 2 6 2 2 3" xfId="13964"/>
    <cellStyle name="Comma 8 2 11 4 5 2 2 6 2 3" xfId="7695"/>
    <cellStyle name="Comma 8 2 11 4 5 2 2 6 2 3 2" xfId="13965"/>
    <cellStyle name="Comma 8 2 11 4 5 2 2 6 2 4" xfId="13966"/>
    <cellStyle name="Comma 8 2 11 4 5 2 2 6 3" xfId="3964"/>
    <cellStyle name="Comma 8 2 11 4 5 2 2 6 3 2" xfId="7696"/>
    <cellStyle name="Comma 8 2 11 4 5 2 2 6 3 2 2" xfId="13967"/>
    <cellStyle name="Comma 8 2 11 4 5 2 2 6 3 3" xfId="13968"/>
    <cellStyle name="Comma 8 2 11 4 5 2 2 6 4" xfId="7697"/>
    <cellStyle name="Comma 8 2 11 4 5 2 2 6 4 2" xfId="13969"/>
    <cellStyle name="Comma 8 2 11 4 5 2 2 6 5" xfId="13970"/>
    <cellStyle name="Comma 8 2 11 4 5 2 2 7" xfId="936"/>
    <cellStyle name="Comma 8 2 11 4 5 2 2 7 2" xfId="2508"/>
    <cellStyle name="Comma 8 2 11 4 5 2 2 7 2 2" xfId="3965"/>
    <cellStyle name="Comma 8 2 11 4 5 2 2 7 2 2 2" xfId="7698"/>
    <cellStyle name="Comma 8 2 11 4 5 2 2 7 2 2 2 2" xfId="13971"/>
    <cellStyle name="Comma 8 2 11 4 5 2 2 7 2 2 3" xfId="13972"/>
    <cellStyle name="Comma 8 2 11 4 5 2 2 7 2 3" xfId="7699"/>
    <cellStyle name="Comma 8 2 11 4 5 2 2 7 2 3 2" xfId="13973"/>
    <cellStyle name="Comma 8 2 11 4 5 2 2 7 2 4" xfId="13974"/>
    <cellStyle name="Comma 8 2 11 4 5 2 2 7 3" xfId="3966"/>
    <cellStyle name="Comma 8 2 11 4 5 2 2 7 3 2" xfId="7700"/>
    <cellStyle name="Comma 8 2 11 4 5 2 2 7 3 2 2" xfId="13975"/>
    <cellStyle name="Comma 8 2 11 4 5 2 2 7 3 3" xfId="13976"/>
    <cellStyle name="Comma 8 2 11 4 5 2 2 7 4" xfId="7701"/>
    <cellStyle name="Comma 8 2 11 4 5 2 2 7 4 2" xfId="13977"/>
    <cellStyle name="Comma 8 2 11 4 5 2 2 7 5" xfId="13978"/>
    <cellStyle name="Comma 8 2 11 4 5 2 2 8" xfId="2177"/>
    <cellStyle name="Comma 8 2 11 4 5 2 2 8 2" xfId="2509"/>
    <cellStyle name="Comma 8 2 11 4 5 2 2 8 2 2" xfId="3967"/>
    <cellStyle name="Comma 8 2 11 4 5 2 2 8 2 2 2" xfId="7702"/>
    <cellStyle name="Comma 8 2 11 4 5 2 2 8 2 2 2 2" xfId="13979"/>
    <cellStyle name="Comma 8 2 11 4 5 2 2 8 2 2 3" xfId="13980"/>
    <cellStyle name="Comma 8 2 11 4 5 2 2 8 2 3" xfId="7703"/>
    <cellStyle name="Comma 8 2 11 4 5 2 2 8 2 3 2" xfId="13981"/>
    <cellStyle name="Comma 8 2 11 4 5 2 2 8 2 4" xfId="13982"/>
    <cellStyle name="Comma 8 2 11 4 5 2 2 8 3" xfId="3968"/>
    <cellStyle name="Comma 8 2 11 4 5 2 2 8 3 2" xfId="7704"/>
    <cellStyle name="Comma 8 2 11 4 5 2 2 8 3 2 2" xfId="13983"/>
    <cellStyle name="Comma 8 2 11 4 5 2 2 8 3 3" xfId="13984"/>
    <cellStyle name="Comma 8 2 11 4 5 2 2 8 4" xfId="7705"/>
    <cellStyle name="Comma 8 2 11 4 5 2 2 8 4 2" xfId="13985"/>
    <cellStyle name="Comma 8 2 11 4 5 2 2 8 5" xfId="13986"/>
    <cellStyle name="Comma 8 2 11 4 5 2 2 9" xfId="2272"/>
    <cellStyle name="Comma 8 2 11 4 5 2 2 9 2" xfId="2510"/>
    <cellStyle name="Comma 8 2 11 4 5 2 2 9 2 2" xfId="3969"/>
    <cellStyle name="Comma 8 2 11 4 5 2 2 9 2 2 2" xfId="7706"/>
    <cellStyle name="Comma 8 2 11 4 5 2 2 9 2 2 2 2" xfId="13987"/>
    <cellStyle name="Comma 8 2 11 4 5 2 2 9 2 2 3" xfId="13988"/>
    <cellStyle name="Comma 8 2 11 4 5 2 2 9 2 3" xfId="7707"/>
    <cellStyle name="Comma 8 2 11 4 5 2 2 9 2 3 2" xfId="13989"/>
    <cellStyle name="Comma 8 2 11 4 5 2 2 9 2 4" xfId="13990"/>
    <cellStyle name="Comma 8 2 11 4 5 2 2 9 3" xfId="3970"/>
    <cellStyle name="Comma 8 2 11 4 5 2 2 9 3 2" xfId="7708"/>
    <cellStyle name="Comma 8 2 11 4 5 2 2 9 3 2 2" xfId="13991"/>
    <cellStyle name="Comma 8 2 11 4 5 2 2 9 3 3" xfId="13992"/>
    <cellStyle name="Comma 8 2 11 4 5 2 2 9 4" xfId="7709"/>
    <cellStyle name="Comma 8 2 11 4 5 2 2 9 4 2" xfId="13993"/>
    <cellStyle name="Comma 8 2 11 4 5 2 2 9 5" xfId="13994"/>
    <cellStyle name="Comma 8 2 11 4 5 2 3" xfId="2511"/>
    <cellStyle name="Comma 8 2 11 4 5 2 3 2" xfId="3971"/>
    <cellStyle name="Comma 8 2 11 4 5 2 3 2 2" xfId="7710"/>
    <cellStyle name="Comma 8 2 11 4 5 2 3 2 2 2" xfId="13995"/>
    <cellStyle name="Comma 8 2 11 4 5 2 3 2 3" xfId="13996"/>
    <cellStyle name="Comma 8 2 11 4 5 2 3 3" xfId="7711"/>
    <cellStyle name="Comma 8 2 11 4 5 2 3 3 2" xfId="13997"/>
    <cellStyle name="Comma 8 2 11 4 5 2 3 4" xfId="13998"/>
    <cellStyle name="Comma 8 2 11 4 5 2 4" xfId="3972"/>
    <cellStyle name="Comma 8 2 11 4 5 2 4 2" xfId="7712"/>
    <cellStyle name="Comma 8 2 11 4 5 2 4 2 2" xfId="13999"/>
    <cellStyle name="Comma 8 2 11 4 5 2 4 3" xfId="14000"/>
    <cellStyle name="Comma 8 2 11 4 5 2 5" xfId="7713"/>
    <cellStyle name="Comma 8 2 11 4 5 2 5 2" xfId="14001"/>
    <cellStyle name="Comma 8 2 11 4 5 2 6" xfId="14002"/>
    <cellStyle name="Comma 8 2 11 4 5 3" xfId="139"/>
    <cellStyle name="Comma 8 2 11 4 5 3 2" xfId="2512"/>
    <cellStyle name="Comma 8 2 11 4 5 3 2 2" xfId="3973"/>
    <cellStyle name="Comma 8 2 11 4 5 3 2 2 2" xfId="7714"/>
    <cellStyle name="Comma 8 2 11 4 5 3 2 2 2 2" xfId="14003"/>
    <cellStyle name="Comma 8 2 11 4 5 3 2 2 3" xfId="14004"/>
    <cellStyle name="Comma 8 2 11 4 5 3 2 3" xfId="7715"/>
    <cellStyle name="Comma 8 2 11 4 5 3 2 3 2" xfId="14005"/>
    <cellStyle name="Comma 8 2 11 4 5 3 2 4" xfId="14006"/>
    <cellStyle name="Comma 8 2 11 4 5 3 3" xfId="3974"/>
    <cellStyle name="Comma 8 2 11 4 5 3 3 2" xfId="7716"/>
    <cellStyle name="Comma 8 2 11 4 5 3 3 2 2" xfId="14007"/>
    <cellStyle name="Comma 8 2 11 4 5 3 3 3" xfId="14008"/>
    <cellStyle name="Comma 8 2 11 4 5 3 4" xfId="7717"/>
    <cellStyle name="Comma 8 2 11 4 5 3 4 2" xfId="14009"/>
    <cellStyle name="Comma 8 2 11 4 5 3 5" xfId="14010"/>
    <cellStyle name="Comma 8 2 11 4 5 4" xfId="2513"/>
    <cellStyle name="Comma 8 2 11 4 5 4 2" xfId="3975"/>
    <cellStyle name="Comma 8 2 11 4 5 4 2 2" xfId="7718"/>
    <cellStyle name="Comma 8 2 11 4 5 4 2 2 2" xfId="14011"/>
    <cellStyle name="Comma 8 2 11 4 5 4 2 3" xfId="14012"/>
    <cellStyle name="Comma 8 2 11 4 5 4 3" xfId="7719"/>
    <cellStyle name="Comma 8 2 11 4 5 4 3 2" xfId="14013"/>
    <cellStyle name="Comma 8 2 11 4 5 4 4" xfId="14014"/>
    <cellStyle name="Comma 8 2 11 4 5 5" xfId="3976"/>
    <cellStyle name="Comma 8 2 11 4 5 5 2" xfId="7720"/>
    <cellStyle name="Comma 8 2 11 4 5 5 2 2" xfId="14015"/>
    <cellStyle name="Comma 8 2 11 4 5 5 3" xfId="14016"/>
    <cellStyle name="Comma 8 2 11 4 5 6" xfId="7721"/>
    <cellStyle name="Comma 8 2 11 4 5 6 2" xfId="14017"/>
    <cellStyle name="Comma 8 2 11 4 5 7" xfId="14018"/>
    <cellStyle name="Comma 8 2 11 4 6" xfId="140"/>
    <cellStyle name="Comma 8 2 11 4 6 2" xfId="2514"/>
    <cellStyle name="Comma 8 2 11 4 6 2 2" xfId="3977"/>
    <cellStyle name="Comma 8 2 11 4 6 2 2 2" xfId="7722"/>
    <cellStyle name="Comma 8 2 11 4 6 2 2 2 2" xfId="14019"/>
    <cellStyle name="Comma 8 2 11 4 6 2 2 3" xfId="14020"/>
    <cellStyle name="Comma 8 2 11 4 6 2 3" xfId="7723"/>
    <cellStyle name="Comma 8 2 11 4 6 2 3 2" xfId="14021"/>
    <cellStyle name="Comma 8 2 11 4 6 2 4" xfId="14022"/>
    <cellStyle name="Comma 8 2 11 4 6 3" xfId="3978"/>
    <cellStyle name="Comma 8 2 11 4 6 3 2" xfId="7724"/>
    <cellStyle name="Comma 8 2 11 4 6 3 2 2" xfId="14023"/>
    <cellStyle name="Comma 8 2 11 4 6 3 3" xfId="14024"/>
    <cellStyle name="Comma 8 2 11 4 6 4" xfId="7725"/>
    <cellStyle name="Comma 8 2 11 4 6 4 2" xfId="14025"/>
    <cellStyle name="Comma 8 2 11 4 6 5" xfId="14026"/>
    <cellStyle name="Comma 8 2 11 4 7" xfId="2515"/>
    <cellStyle name="Comma 8 2 11 4 7 2" xfId="3979"/>
    <cellStyle name="Comma 8 2 11 4 7 2 2" xfId="7726"/>
    <cellStyle name="Comma 8 2 11 4 7 2 2 2" xfId="14027"/>
    <cellStyle name="Comma 8 2 11 4 7 2 3" xfId="14028"/>
    <cellStyle name="Comma 8 2 11 4 7 3" xfId="7727"/>
    <cellStyle name="Comma 8 2 11 4 7 3 2" xfId="14029"/>
    <cellStyle name="Comma 8 2 11 4 7 4" xfId="14030"/>
    <cellStyle name="Comma 8 2 11 4 8" xfId="3980"/>
    <cellStyle name="Comma 8 2 11 4 8 2" xfId="7728"/>
    <cellStyle name="Comma 8 2 11 4 8 2 2" xfId="14031"/>
    <cellStyle name="Comma 8 2 11 4 8 3" xfId="14032"/>
    <cellStyle name="Comma 8 2 11 4 9" xfId="7729"/>
    <cellStyle name="Comma 8 2 11 4 9 2" xfId="14033"/>
    <cellStyle name="Comma 8 2 11 5" xfId="2516"/>
    <cellStyle name="Comma 8 2 11 5 2" xfId="3981"/>
    <cellStyle name="Comma 8 2 11 5 2 2" xfId="7730"/>
    <cellStyle name="Comma 8 2 11 5 2 2 2" xfId="14034"/>
    <cellStyle name="Comma 8 2 11 5 2 3" xfId="14035"/>
    <cellStyle name="Comma 8 2 11 5 3" xfId="7731"/>
    <cellStyle name="Comma 8 2 11 5 3 2" xfId="14036"/>
    <cellStyle name="Comma 8 2 11 5 4" xfId="14037"/>
    <cellStyle name="Comma 8 2 11 6" xfId="3982"/>
    <cellStyle name="Comma 8 2 11 6 2" xfId="7732"/>
    <cellStyle name="Comma 8 2 11 6 2 2" xfId="14038"/>
    <cellStyle name="Comma 8 2 11 6 3" xfId="14039"/>
    <cellStyle name="Comma 8 2 11 7" xfId="7733"/>
    <cellStyle name="Comma 8 2 11 7 2" xfId="14040"/>
    <cellStyle name="Comma 8 2 11 8" xfId="14041"/>
    <cellStyle name="Comma 8 2 12" xfId="141"/>
    <cellStyle name="Comma 8 2 12 2" xfId="2517"/>
    <cellStyle name="Comma 8 2 12 2 2" xfId="3983"/>
    <cellStyle name="Comma 8 2 12 2 2 2" xfId="7734"/>
    <cellStyle name="Comma 8 2 12 2 2 2 2" xfId="14042"/>
    <cellStyle name="Comma 8 2 12 2 2 3" xfId="14043"/>
    <cellStyle name="Comma 8 2 12 2 3" xfId="7735"/>
    <cellStyle name="Comma 8 2 12 2 3 2" xfId="14044"/>
    <cellStyle name="Comma 8 2 12 2 4" xfId="14045"/>
    <cellStyle name="Comma 8 2 12 3" xfId="3984"/>
    <cellStyle name="Comma 8 2 12 3 2" xfId="7736"/>
    <cellStyle name="Comma 8 2 12 3 2 2" xfId="14046"/>
    <cellStyle name="Comma 8 2 12 3 3" xfId="14047"/>
    <cellStyle name="Comma 8 2 12 4" xfId="7737"/>
    <cellStyle name="Comma 8 2 12 4 2" xfId="14048"/>
    <cellStyle name="Comma 8 2 12 5" xfId="14049"/>
    <cellStyle name="Comma 8 2 13" xfId="142"/>
    <cellStyle name="Comma 8 2 13 2" xfId="2518"/>
    <cellStyle name="Comma 8 2 13 2 2" xfId="3985"/>
    <cellStyle name="Comma 8 2 13 2 2 2" xfId="7738"/>
    <cellStyle name="Comma 8 2 13 2 2 2 2" xfId="14050"/>
    <cellStyle name="Comma 8 2 13 2 2 3" xfId="14051"/>
    <cellStyle name="Comma 8 2 13 2 3" xfId="7739"/>
    <cellStyle name="Comma 8 2 13 2 3 2" xfId="14052"/>
    <cellStyle name="Comma 8 2 13 2 4" xfId="14053"/>
    <cellStyle name="Comma 8 2 13 3" xfId="3986"/>
    <cellStyle name="Comma 8 2 13 3 2" xfId="7740"/>
    <cellStyle name="Comma 8 2 13 3 2 2" xfId="14054"/>
    <cellStyle name="Comma 8 2 13 3 3" xfId="14055"/>
    <cellStyle name="Comma 8 2 13 4" xfId="7741"/>
    <cellStyle name="Comma 8 2 13 4 2" xfId="14056"/>
    <cellStyle name="Comma 8 2 13 5" xfId="14057"/>
    <cellStyle name="Comma 8 2 14" xfId="143"/>
    <cellStyle name="Comma 8 2 14 2" xfId="2519"/>
    <cellStyle name="Comma 8 2 14 2 2" xfId="3987"/>
    <cellStyle name="Comma 8 2 14 2 2 2" xfId="7742"/>
    <cellStyle name="Comma 8 2 14 2 2 2 2" xfId="14058"/>
    <cellStyle name="Comma 8 2 14 2 2 3" xfId="14059"/>
    <cellStyle name="Comma 8 2 14 2 3" xfId="7743"/>
    <cellStyle name="Comma 8 2 14 2 3 2" xfId="14060"/>
    <cellStyle name="Comma 8 2 14 2 4" xfId="14061"/>
    <cellStyle name="Comma 8 2 14 3" xfId="3988"/>
    <cellStyle name="Comma 8 2 14 3 2" xfId="7744"/>
    <cellStyle name="Comma 8 2 14 3 2 2" xfId="14062"/>
    <cellStyle name="Comma 8 2 14 3 3" xfId="14063"/>
    <cellStyle name="Comma 8 2 14 4" xfId="7745"/>
    <cellStyle name="Comma 8 2 14 4 2" xfId="14064"/>
    <cellStyle name="Comma 8 2 14 5" xfId="14065"/>
    <cellStyle name="Comma 8 2 15" xfId="144"/>
    <cellStyle name="Comma 8 2 15 2" xfId="2520"/>
    <cellStyle name="Comma 8 2 15 2 2" xfId="3989"/>
    <cellStyle name="Comma 8 2 15 2 2 2" xfId="7746"/>
    <cellStyle name="Comma 8 2 15 2 2 2 2" xfId="14066"/>
    <cellStyle name="Comma 8 2 15 2 2 3" xfId="14067"/>
    <cellStyle name="Comma 8 2 15 2 3" xfId="7747"/>
    <cellStyle name="Comma 8 2 15 2 3 2" xfId="14068"/>
    <cellStyle name="Comma 8 2 15 2 4" xfId="14069"/>
    <cellStyle name="Comma 8 2 15 3" xfId="3990"/>
    <cellStyle name="Comma 8 2 15 3 2" xfId="7748"/>
    <cellStyle name="Comma 8 2 15 3 2 2" xfId="14070"/>
    <cellStyle name="Comma 8 2 15 3 3" xfId="14071"/>
    <cellStyle name="Comma 8 2 15 4" xfId="7749"/>
    <cellStyle name="Comma 8 2 15 4 2" xfId="14072"/>
    <cellStyle name="Comma 8 2 15 5" xfId="14073"/>
    <cellStyle name="Comma 8 2 16" xfId="145"/>
    <cellStyle name="Comma 8 2 16 2" xfId="2521"/>
    <cellStyle name="Comma 8 2 16 2 2" xfId="3991"/>
    <cellStyle name="Comma 8 2 16 2 2 2" xfId="7750"/>
    <cellStyle name="Comma 8 2 16 2 2 2 2" xfId="14074"/>
    <cellStyle name="Comma 8 2 16 2 2 3" xfId="14075"/>
    <cellStyle name="Comma 8 2 16 2 3" xfId="7751"/>
    <cellStyle name="Comma 8 2 16 2 3 2" xfId="14076"/>
    <cellStyle name="Comma 8 2 16 2 4" xfId="14077"/>
    <cellStyle name="Comma 8 2 16 3" xfId="3992"/>
    <cellStyle name="Comma 8 2 16 3 2" xfId="7752"/>
    <cellStyle name="Comma 8 2 16 3 2 2" xfId="14078"/>
    <cellStyle name="Comma 8 2 16 3 3" xfId="14079"/>
    <cellStyle name="Comma 8 2 16 4" xfId="7753"/>
    <cellStyle name="Comma 8 2 16 4 2" xfId="14080"/>
    <cellStyle name="Comma 8 2 16 5" xfId="14081"/>
    <cellStyle name="Comma 8 2 17" xfId="146"/>
    <cellStyle name="Comma 8 2 17 2" xfId="2522"/>
    <cellStyle name="Comma 8 2 17 2 2" xfId="3993"/>
    <cellStyle name="Comma 8 2 17 2 2 2" xfId="7754"/>
    <cellStyle name="Comma 8 2 17 2 2 2 2" xfId="14082"/>
    <cellStyle name="Comma 8 2 17 2 2 3" xfId="14083"/>
    <cellStyle name="Comma 8 2 17 2 3" xfId="7755"/>
    <cellStyle name="Comma 8 2 17 2 3 2" xfId="14084"/>
    <cellStyle name="Comma 8 2 17 2 4" xfId="14085"/>
    <cellStyle name="Comma 8 2 17 3" xfId="3994"/>
    <cellStyle name="Comma 8 2 17 3 2" xfId="7756"/>
    <cellStyle name="Comma 8 2 17 3 2 2" xfId="14086"/>
    <cellStyle name="Comma 8 2 17 3 3" xfId="14087"/>
    <cellStyle name="Comma 8 2 17 4" xfId="7757"/>
    <cellStyle name="Comma 8 2 17 4 2" xfId="14088"/>
    <cellStyle name="Comma 8 2 17 5" xfId="14089"/>
    <cellStyle name="Comma 8 2 18" xfId="147"/>
    <cellStyle name="Comma 8 2 18 2" xfId="148"/>
    <cellStyle name="Comma 8 2 19" xfId="149"/>
    <cellStyle name="Comma 8 2 19 2" xfId="2523"/>
    <cellStyle name="Comma 8 2 19 2 2" xfId="3995"/>
    <cellStyle name="Comma 8 2 19 2 2 2" xfId="7758"/>
    <cellStyle name="Comma 8 2 19 2 2 2 2" xfId="14090"/>
    <cellStyle name="Comma 8 2 19 2 2 3" xfId="14091"/>
    <cellStyle name="Comma 8 2 19 2 3" xfId="7759"/>
    <cellStyle name="Comma 8 2 19 2 3 2" xfId="14092"/>
    <cellStyle name="Comma 8 2 19 2 4" xfId="14093"/>
    <cellStyle name="Comma 8 2 19 3" xfId="3996"/>
    <cellStyle name="Comma 8 2 19 3 2" xfId="7760"/>
    <cellStyle name="Comma 8 2 19 3 2 2" xfId="14094"/>
    <cellStyle name="Comma 8 2 19 3 3" xfId="14095"/>
    <cellStyle name="Comma 8 2 19 4" xfId="7761"/>
    <cellStyle name="Comma 8 2 19 4 2" xfId="14096"/>
    <cellStyle name="Comma 8 2 19 5" xfId="14097"/>
    <cellStyle name="Comma 8 2 2" xfId="150"/>
    <cellStyle name="Comma 8 2 2 2" xfId="151"/>
    <cellStyle name="Comma 8 2 2 2 2" xfId="152"/>
    <cellStyle name="Comma 8 2 2 2 2 2" xfId="6807"/>
    <cellStyle name="Comma 8 2 2 2 2 2 2" xfId="6808"/>
    <cellStyle name="Comma 8 2 2 2 2 3" xfId="6809"/>
    <cellStyle name="Comma 8 2 2 2 3" xfId="6810"/>
    <cellStyle name="Comma 8 2 2 2 3 2" xfId="6811"/>
    <cellStyle name="Comma 8 2 2 2 3 3" xfId="7762"/>
    <cellStyle name="Comma 8 2 2 2 3 3 2" xfId="14098"/>
    <cellStyle name="Comma 8 2 2 2 3 4" xfId="14099"/>
    <cellStyle name="Comma 8 2 2 2 4" xfId="6812"/>
    <cellStyle name="Comma 8 2 2 2 4 2" xfId="6813"/>
    <cellStyle name="Comma 8 2 2 2 4 3" xfId="7763"/>
    <cellStyle name="Comma 8 2 2 2 4 3 2" xfId="14100"/>
    <cellStyle name="Comma 8 2 2 2 4 4" xfId="14101"/>
    <cellStyle name="Comma 8 2 2 2 5" xfId="6814"/>
    <cellStyle name="Comma 8 2 2 3" xfId="153"/>
    <cellStyle name="Comma 8 2 2 3 2" xfId="6815"/>
    <cellStyle name="Comma 8 2 2 4" xfId="6816"/>
    <cellStyle name="Comma 8 2 20" xfId="154"/>
    <cellStyle name="Comma 8 2 20 2" xfId="2524"/>
    <cellStyle name="Comma 8 2 20 2 2" xfId="3997"/>
    <cellStyle name="Comma 8 2 20 2 2 2" xfId="7764"/>
    <cellStyle name="Comma 8 2 20 2 2 2 2" xfId="14102"/>
    <cellStyle name="Comma 8 2 20 2 2 3" xfId="14103"/>
    <cellStyle name="Comma 8 2 20 2 3" xfId="7765"/>
    <cellStyle name="Comma 8 2 20 2 3 2" xfId="14104"/>
    <cellStyle name="Comma 8 2 20 2 4" xfId="14105"/>
    <cellStyle name="Comma 8 2 20 3" xfId="3998"/>
    <cellStyle name="Comma 8 2 20 3 2" xfId="7766"/>
    <cellStyle name="Comma 8 2 20 3 2 2" xfId="14106"/>
    <cellStyle name="Comma 8 2 20 3 3" xfId="14107"/>
    <cellStyle name="Comma 8 2 20 4" xfId="7767"/>
    <cellStyle name="Comma 8 2 20 4 2" xfId="14108"/>
    <cellStyle name="Comma 8 2 20 5" xfId="14109"/>
    <cellStyle name="Comma 8 2 21" xfId="155"/>
    <cellStyle name="Comma 8 2 21 2" xfId="2525"/>
    <cellStyle name="Comma 8 2 21 2 2" xfId="3999"/>
    <cellStyle name="Comma 8 2 21 2 2 2" xfId="7768"/>
    <cellStyle name="Comma 8 2 21 2 2 2 2" xfId="14110"/>
    <cellStyle name="Comma 8 2 21 2 2 3" xfId="14111"/>
    <cellStyle name="Comma 8 2 21 2 3" xfId="7769"/>
    <cellStyle name="Comma 8 2 21 2 3 2" xfId="14112"/>
    <cellStyle name="Comma 8 2 21 2 4" xfId="14113"/>
    <cellStyle name="Comma 8 2 21 3" xfId="4000"/>
    <cellStyle name="Comma 8 2 21 3 2" xfId="7770"/>
    <cellStyle name="Comma 8 2 21 3 2 2" xfId="14114"/>
    <cellStyle name="Comma 8 2 21 3 3" xfId="14115"/>
    <cellStyle name="Comma 8 2 21 4" xfId="7771"/>
    <cellStyle name="Comma 8 2 21 4 2" xfId="14116"/>
    <cellStyle name="Comma 8 2 21 5" xfId="14117"/>
    <cellStyle name="Comma 8 2 22" xfId="156"/>
    <cellStyle name="Comma 8 2 22 2" xfId="2526"/>
    <cellStyle name="Comma 8 2 22 2 2" xfId="4001"/>
    <cellStyle name="Comma 8 2 22 2 2 2" xfId="7772"/>
    <cellStyle name="Comma 8 2 22 2 2 2 2" xfId="14118"/>
    <cellStyle name="Comma 8 2 22 2 2 3" xfId="14119"/>
    <cellStyle name="Comma 8 2 22 2 3" xfId="7773"/>
    <cellStyle name="Comma 8 2 22 2 3 2" xfId="14120"/>
    <cellStyle name="Comma 8 2 22 2 4" xfId="14121"/>
    <cellStyle name="Comma 8 2 22 3" xfId="4002"/>
    <cellStyle name="Comma 8 2 22 3 2" xfId="7774"/>
    <cellStyle name="Comma 8 2 22 3 2 2" xfId="14122"/>
    <cellStyle name="Comma 8 2 22 3 3" xfId="14123"/>
    <cellStyle name="Comma 8 2 22 4" xfId="7775"/>
    <cellStyle name="Comma 8 2 22 4 2" xfId="14124"/>
    <cellStyle name="Comma 8 2 22 5" xfId="14125"/>
    <cellStyle name="Comma 8 2 23" xfId="157"/>
    <cellStyle name="Comma 8 2 23 2" xfId="2527"/>
    <cellStyle name="Comma 8 2 23 2 2" xfId="4003"/>
    <cellStyle name="Comma 8 2 23 2 2 2" xfId="7776"/>
    <cellStyle name="Comma 8 2 23 2 2 2 2" xfId="14126"/>
    <cellStyle name="Comma 8 2 23 2 2 3" xfId="14127"/>
    <cellStyle name="Comma 8 2 23 2 3" xfId="7777"/>
    <cellStyle name="Comma 8 2 23 2 3 2" xfId="14128"/>
    <cellStyle name="Comma 8 2 23 2 4" xfId="14129"/>
    <cellStyle name="Comma 8 2 23 3" xfId="4004"/>
    <cellStyle name="Comma 8 2 23 3 2" xfId="7778"/>
    <cellStyle name="Comma 8 2 23 3 2 2" xfId="14130"/>
    <cellStyle name="Comma 8 2 23 3 3" xfId="14131"/>
    <cellStyle name="Comma 8 2 23 4" xfId="7779"/>
    <cellStyle name="Comma 8 2 23 4 2" xfId="14132"/>
    <cellStyle name="Comma 8 2 23 5" xfId="14133"/>
    <cellStyle name="Comma 8 2 24" xfId="158"/>
    <cellStyle name="Comma 8 2 24 2" xfId="2528"/>
    <cellStyle name="Comma 8 2 24 2 2" xfId="4005"/>
    <cellStyle name="Comma 8 2 24 2 2 2" xfId="7780"/>
    <cellStyle name="Comma 8 2 24 2 2 2 2" xfId="14134"/>
    <cellStyle name="Comma 8 2 24 2 2 3" xfId="14135"/>
    <cellStyle name="Comma 8 2 24 2 3" xfId="7781"/>
    <cellStyle name="Comma 8 2 24 2 3 2" xfId="14136"/>
    <cellStyle name="Comma 8 2 24 2 4" xfId="14137"/>
    <cellStyle name="Comma 8 2 24 3" xfId="4006"/>
    <cellStyle name="Comma 8 2 24 3 2" xfId="7782"/>
    <cellStyle name="Comma 8 2 24 3 2 2" xfId="14138"/>
    <cellStyle name="Comma 8 2 24 3 3" xfId="14139"/>
    <cellStyle name="Comma 8 2 24 4" xfId="7783"/>
    <cellStyle name="Comma 8 2 24 4 2" xfId="14140"/>
    <cellStyle name="Comma 8 2 24 5" xfId="14141"/>
    <cellStyle name="Comma 8 2 25" xfId="3"/>
    <cellStyle name="Comma 8 2 25 10" xfId="700"/>
    <cellStyle name="Comma 8 2 25 10 2" xfId="2529"/>
    <cellStyle name="Comma 8 2 25 10 2 2" xfId="3756"/>
    <cellStyle name="Comma 8 2 25 10 2 2 2" xfId="7784"/>
    <cellStyle name="Comma 8 2 25 10 2 2 2 2" xfId="14142"/>
    <cellStyle name="Comma 8 2 25 10 2 2 3" xfId="14143"/>
    <cellStyle name="Comma 8 2 25 10 2 3" xfId="7785"/>
    <cellStyle name="Comma 8 2 25 10 2 3 2" xfId="14144"/>
    <cellStyle name="Comma 8 2 25 10 2 4" xfId="14145"/>
    <cellStyle name="Comma 8 2 25 10 3" xfId="4007"/>
    <cellStyle name="Comma 8 2 25 10 3 2" xfId="7786"/>
    <cellStyle name="Comma 8 2 25 10 3 2 2" xfId="14146"/>
    <cellStyle name="Comma 8 2 25 10 3 3" xfId="14147"/>
    <cellStyle name="Comma 8 2 25 10 4" xfId="7787"/>
    <cellStyle name="Comma 8 2 25 10 4 2" xfId="14148"/>
    <cellStyle name="Comma 8 2 25 10 5" xfId="14149"/>
    <cellStyle name="Comma 8 2 25 11" xfId="756"/>
    <cellStyle name="Comma 8 2 25 11 2" xfId="2530"/>
    <cellStyle name="Comma 8 2 25 11 2 2" xfId="4008"/>
    <cellStyle name="Comma 8 2 25 11 2 2 2" xfId="7788"/>
    <cellStyle name="Comma 8 2 25 11 2 2 2 2" xfId="14150"/>
    <cellStyle name="Comma 8 2 25 11 2 2 3" xfId="14151"/>
    <cellStyle name="Comma 8 2 25 11 2 3" xfId="7789"/>
    <cellStyle name="Comma 8 2 25 11 2 3 2" xfId="14152"/>
    <cellStyle name="Comma 8 2 25 11 2 4" xfId="14153"/>
    <cellStyle name="Comma 8 2 25 11 3" xfId="4009"/>
    <cellStyle name="Comma 8 2 25 11 3 2" xfId="7790"/>
    <cellStyle name="Comma 8 2 25 11 3 2 2" xfId="14154"/>
    <cellStyle name="Comma 8 2 25 11 3 3" xfId="14155"/>
    <cellStyle name="Comma 8 2 25 11 4" xfId="7791"/>
    <cellStyle name="Comma 8 2 25 11 4 2" xfId="14156"/>
    <cellStyle name="Comma 8 2 25 11 5" xfId="14157"/>
    <cellStyle name="Comma 8 2 25 12" xfId="813"/>
    <cellStyle name="Comma 8 2 25 12 2" xfId="2531"/>
    <cellStyle name="Comma 8 2 25 12 2 2" xfId="4010"/>
    <cellStyle name="Comma 8 2 25 12 2 2 2" xfId="7792"/>
    <cellStyle name="Comma 8 2 25 12 2 2 2 2" xfId="14158"/>
    <cellStyle name="Comma 8 2 25 12 2 2 3" xfId="14159"/>
    <cellStyle name="Comma 8 2 25 12 2 3" xfId="7793"/>
    <cellStyle name="Comma 8 2 25 12 2 3 2" xfId="14160"/>
    <cellStyle name="Comma 8 2 25 12 2 4" xfId="14161"/>
    <cellStyle name="Comma 8 2 25 12 3" xfId="4011"/>
    <cellStyle name="Comma 8 2 25 12 3 2" xfId="7794"/>
    <cellStyle name="Comma 8 2 25 12 3 2 2" xfId="14162"/>
    <cellStyle name="Comma 8 2 25 12 3 3" xfId="14163"/>
    <cellStyle name="Comma 8 2 25 12 4" xfId="7795"/>
    <cellStyle name="Comma 8 2 25 12 4 2" xfId="14164"/>
    <cellStyle name="Comma 8 2 25 12 5" xfId="14165"/>
    <cellStyle name="Comma 8 2 25 13" xfId="871"/>
    <cellStyle name="Comma 8 2 25 13 2" xfId="2532"/>
    <cellStyle name="Comma 8 2 25 13 2 2" xfId="4012"/>
    <cellStyle name="Comma 8 2 25 13 2 2 2" xfId="7796"/>
    <cellStyle name="Comma 8 2 25 13 2 2 2 2" xfId="14166"/>
    <cellStyle name="Comma 8 2 25 13 2 2 3" xfId="14167"/>
    <cellStyle name="Comma 8 2 25 13 2 3" xfId="7797"/>
    <cellStyle name="Comma 8 2 25 13 2 3 2" xfId="14168"/>
    <cellStyle name="Comma 8 2 25 13 2 4" xfId="14169"/>
    <cellStyle name="Comma 8 2 25 13 3" xfId="4013"/>
    <cellStyle name="Comma 8 2 25 13 3 2" xfId="7798"/>
    <cellStyle name="Comma 8 2 25 13 3 2 2" xfId="14170"/>
    <cellStyle name="Comma 8 2 25 13 3 3" xfId="14171"/>
    <cellStyle name="Comma 8 2 25 13 4" xfId="7799"/>
    <cellStyle name="Comma 8 2 25 13 4 2" xfId="14172"/>
    <cellStyle name="Comma 8 2 25 13 5" xfId="14173"/>
    <cellStyle name="Comma 8 2 25 14" xfId="931"/>
    <cellStyle name="Comma 8 2 25 14 2" xfId="2533"/>
    <cellStyle name="Comma 8 2 25 14 2 2" xfId="4014"/>
    <cellStyle name="Comma 8 2 25 14 2 2 2" xfId="7800"/>
    <cellStyle name="Comma 8 2 25 14 2 2 2 2" xfId="14174"/>
    <cellStyle name="Comma 8 2 25 14 2 2 3" xfId="14175"/>
    <cellStyle name="Comma 8 2 25 14 2 3" xfId="7801"/>
    <cellStyle name="Comma 8 2 25 14 2 3 2" xfId="14176"/>
    <cellStyle name="Comma 8 2 25 14 2 4" xfId="14177"/>
    <cellStyle name="Comma 8 2 25 14 3" xfId="4015"/>
    <cellStyle name="Comma 8 2 25 14 3 2" xfId="7802"/>
    <cellStyle name="Comma 8 2 25 14 3 2 2" xfId="14178"/>
    <cellStyle name="Comma 8 2 25 14 3 3" xfId="14179"/>
    <cellStyle name="Comma 8 2 25 14 4" xfId="7803"/>
    <cellStyle name="Comma 8 2 25 14 4 2" xfId="14180"/>
    <cellStyle name="Comma 8 2 25 14 5" xfId="14181"/>
    <cellStyle name="Comma 8 2 25 15" xfId="1003"/>
    <cellStyle name="Comma 8 2 25 15 2" xfId="2534"/>
    <cellStyle name="Comma 8 2 25 15 2 2" xfId="4016"/>
    <cellStyle name="Comma 8 2 25 15 2 2 2" xfId="7804"/>
    <cellStyle name="Comma 8 2 25 15 2 2 2 2" xfId="14182"/>
    <cellStyle name="Comma 8 2 25 15 2 2 3" xfId="14183"/>
    <cellStyle name="Comma 8 2 25 15 2 3" xfId="7805"/>
    <cellStyle name="Comma 8 2 25 15 2 3 2" xfId="14184"/>
    <cellStyle name="Comma 8 2 25 15 2 4" xfId="14185"/>
    <cellStyle name="Comma 8 2 25 15 3" xfId="4017"/>
    <cellStyle name="Comma 8 2 25 15 3 2" xfId="7806"/>
    <cellStyle name="Comma 8 2 25 15 3 2 2" xfId="14186"/>
    <cellStyle name="Comma 8 2 25 15 3 3" xfId="14187"/>
    <cellStyle name="Comma 8 2 25 15 4" xfId="7807"/>
    <cellStyle name="Comma 8 2 25 15 4 2" xfId="14188"/>
    <cellStyle name="Comma 8 2 25 15 5" xfId="14189"/>
    <cellStyle name="Comma 8 2 25 16" xfId="1026"/>
    <cellStyle name="Comma 8 2 25 16 2" xfId="2535"/>
    <cellStyle name="Comma 8 2 25 16 2 2" xfId="4018"/>
    <cellStyle name="Comma 8 2 25 16 2 2 2" xfId="7808"/>
    <cellStyle name="Comma 8 2 25 16 2 2 2 2" xfId="14190"/>
    <cellStyle name="Comma 8 2 25 16 2 2 3" xfId="14191"/>
    <cellStyle name="Comma 8 2 25 16 2 3" xfId="7809"/>
    <cellStyle name="Comma 8 2 25 16 2 3 2" xfId="14192"/>
    <cellStyle name="Comma 8 2 25 16 2 4" xfId="14193"/>
    <cellStyle name="Comma 8 2 25 16 3" xfId="4019"/>
    <cellStyle name="Comma 8 2 25 16 3 2" xfId="7810"/>
    <cellStyle name="Comma 8 2 25 16 3 2 2" xfId="14194"/>
    <cellStyle name="Comma 8 2 25 16 3 3" xfId="14195"/>
    <cellStyle name="Comma 8 2 25 16 4" xfId="7811"/>
    <cellStyle name="Comma 8 2 25 16 4 2" xfId="14196"/>
    <cellStyle name="Comma 8 2 25 16 5" xfId="14197"/>
    <cellStyle name="Comma 8 2 25 17" xfId="1928"/>
    <cellStyle name="Comma 8 2 25 17 2" xfId="2536"/>
    <cellStyle name="Comma 8 2 25 17 2 2" xfId="4020"/>
    <cellStyle name="Comma 8 2 25 17 2 2 2" xfId="7812"/>
    <cellStyle name="Comma 8 2 25 17 2 2 2 2" xfId="14198"/>
    <cellStyle name="Comma 8 2 25 17 2 2 3" xfId="14199"/>
    <cellStyle name="Comma 8 2 25 17 2 3" xfId="7813"/>
    <cellStyle name="Comma 8 2 25 17 2 3 2" xfId="14200"/>
    <cellStyle name="Comma 8 2 25 17 2 4" xfId="14201"/>
    <cellStyle name="Comma 8 2 25 17 3" xfId="4021"/>
    <cellStyle name="Comma 8 2 25 17 3 2" xfId="7814"/>
    <cellStyle name="Comma 8 2 25 17 3 2 2" xfId="14202"/>
    <cellStyle name="Comma 8 2 25 17 3 3" xfId="14203"/>
    <cellStyle name="Comma 8 2 25 17 4" xfId="7815"/>
    <cellStyle name="Comma 8 2 25 17 4 2" xfId="14204"/>
    <cellStyle name="Comma 8 2 25 17 5" xfId="14205"/>
    <cellStyle name="Comma 8 2 25 18" xfId="1985"/>
    <cellStyle name="Comma 8 2 25 18 2" xfId="2537"/>
    <cellStyle name="Comma 8 2 25 18 2 2" xfId="4022"/>
    <cellStyle name="Comma 8 2 25 18 2 2 2" xfId="7816"/>
    <cellStyle name="Comma 8 2 25 18 2 2 2 2" xfId="14206"/>
    <cellStyle name="Comma 8 2 25 18 2 2 3" xfId="14207"/>
    <cellStyle name="Comma 8 2 25 18 2 3" xfId="7817"/>
    <cellStyle name="Comma 8 2 25 18 2 3 2" xfId="14208"/>
    <cellStyle name="Comma 8 2 25 18 2 4" xfId="14209"/>
    <cellStyle name="Comma 8 2 25 18 3" xfId="4023"/>
    <cellStyle name="Comma 8 2 25 18 3 2" xfId="7818"/>
    <cellStyle name="Comma 8 2 25 18 3 2 2" xfId="14210"/>
    <cellStyle name="Comma 8 2 25 18 3 3" xfId="14211"/>
    <cellStyle name="Comma 8 2 25 18 4" xfId="7819"/>
    <cellStyle name="Comma 8 2 25 18 4 2" xfId="14212"/>
    <cellStyle name="Comma 8 2 25 18 5" xfId="14213"/>
    <cellStyle name="Comma 8 2 25 19" xfId="2044"/>
    <cellStyle name="Comma 8 2 25 19 2" xfId="2538"/>
    <cellStyle name="Comma 8 2 25 19 2 2" xfId="4024"/>
    <cellStyle name="Comma 8 2 25 19 2 2 2" xfId="7820"/>
    <cellStyle name="Comma 8 2 25 19 2 2 2 2" xfId="14214"/>
    <cellStyle name="Comma 8 2 25 19 2 2 3" xfId="14215"/>
    <cellStyle name="Comma 8 2 25 19 2 3" xfId="7821"/>
    <cellStyle name="Comma 8 2 25 19 2 3 2" xfId="14216"/>
    <cellStyle name="Comma 8 2 25 19 2 4" xfId="14217"/>
    <cellStyle name="Comma 8 2 25 19 3" xfId="4025"/>
    <cellStyle name="Comma 8 2 25 19 3 2" xfId="7822"/>
    <cellStyle name="Comma 8 2 25 19 3 2 2" xfId="14218"/>
    <cellStyle name="Comma 8 2 25 19 3 3" xfId="14219"/>
    <cellStyle name="Comma 8 2 25 19 4" xfId="7823"/>
    <cellStyle name="Comma 8 2 25 19 4 2" xfId="14220"/>
    <cellStyle name="Comma 8 2 25 19 5" xfId="14221"/>
    <cellStyle name="Comma 8 2 25 2" xfId="159"/>
    <cellStyle name="Comma 8 2 25 2 2" xfId="2539"/>
    <cellStyle name="Comma 8 2 25 2 2 2" xfId="4026"/>
    <cellStyle name="Comma 8 2 25 2 2 2 2" xfId="7824"/>
    <cellStyle name="Comma 8 2 25 2 2 2 2 2" xfId="14222"/>
    <cellStyle name="Comma 8 2 25 2 2 2 3" xfId="14223"/>
    <cellStyle name="Comma 8 2 25 2 2 3" xfId="7825"/>
    <cellStyle name="Comma 8 2 25 2 2 3 2" xfId="14224"/>
    <cellStyle name="Comma 8 2 25 2 2 4" xfId="14225"/>
    <cellStyle name="Comma 8 2 25 2 3" xfId="4027"/>
    <cellStyle name="Comma 8 2 25 2 3 2" xfId="7826"/>
    <cellStyle name="Comma 8 2 25 2 3 2 2" xfId="14226"/>
    <cellStyle name="Comma 8 2 25 2 3 3" xfId="14227"/>
    <cellStyle name="Comma 8 2 25 2 4" xfId="7827"/>
    <cellStyle name="Comma 8 2 25 2 4 2" xfId="14228"/>
    <cellStyle name="Comma 8 2 25 2 5" xfId="14229"/>
    <cellStyle name="Comma 8 2 25 20" xfId="2110"/>
    <cellStyle name="Comma 8 2 25 20 2" xfId="2540"/>
    <cellStyle name="Comma 8 2 25 20 2 2" xfId="4028"/>
    <cellStyle name="Comma 8 2 25 20 2 2 2" xfId="7828"/>
    <cellStyle name="Comma 8 2 25 20 2 2 2 2" xfId="14230"/>
    <cellStyle name="Comma 8 2 25 20 2 2 3" xfId="14231"/>
    <cellStyle name="Comma 8 2 25 20 2 3" xfId="7829"/>
    <cellStyle name="Comma 8 2 25 20 2 3 2" xfId="14232"/>
    <cellStyle name="Comma 8 2 25 20 2 4" xfId="14233"/>
    <cellStyle name="Comma 8 2 25 20 3" xfId="4029"/>
    <cellStyle name="Comma 8 2 25 20 3 2" xfId="7830"/>
    <cellStyle name="Comma 8 2 25 20 3 2 2" xfId="14234"/>
    <cellStyle name="Comma 8 2 25 20 3 3" xfId="14235"/>
    <cellStyle name="Comma 8 2 25 20 4" xfId="7831"/>
    <cellStyle name="Comma 8 2 25 20 4 2" xfId="14236"/>
    <cellStyle name="Comma 8 2 25 20 5" xfId="14237"/>
    <cellStyle name="Comma 8 2 25 21" xfId="2172"/>
    <cellStyle name="Comma 8 2 25 21 2" xfId="2541"/>
    <cellStyle name="Comma 8 2 25 21 2 2" xfId="4030"/>
    <cellStyle name="Comma 8 2 25 21 2 2 2" xfId="7832"/>
    <cellStyle name="Comma 8 2 25 21 2 2 2 2" xfId="14238"/>
    <cellStyle name="Comma 8 2 25 21 2 2 3" xfId="14239"/>
    <cellStyle name="Comma 8 2 25 21 2 3" xfId="7833"/>
    <cellStyle name="Comma 8 2 25 21 2 3 2" xfId="14240"/>
    <cellStyle name="Comma 8 2 25 21 2 4" xfId="14241"/>
    <cellStyle name="Comma 8 2 25 21 3" xfId="4031"/>
    <cellStyle name="Comma 8 2 25 21 3 2" xfId="7834"/>
    <cellStyle name="Comma 8 2 25 21 3 2 2" xfId="14242"/>
    <cellStyle name="Comma 8 2 25 21 3 3" xfId="14243"/>
    <cellStyle name="Comma 8 2 25 21 4" xfId="7835"/>
    <cellStyle name="Comma 8 2 25 21 4 2" xfId="14244"/>
    <cellStyle name="Comma 8 2 25 21 5" xfId="14245"/>
    <cellStyle name="Comma 8 2 25 22" xfId="2267"/>
    <cellStyle name="Comma 8 2 25 22 2" xfId="2542"/>
    <cellStyle name="Comma 8 2 25 22 2 2" xfId="4032"/>
    <cellStyle name="Comma 8 2 25 22 2 2 2" xfId="7836"/>
    <cellStyle name="Comma 8 2 25 22 2 2 2 2" xfId="14246"/>
    <cellStyle name="Comma 8 2 25 22 2 2 3" xfId="14247"/>
    <cellStyle name="Comma 8 2 25 22 2 3" xfId="7837"/>
    <cellStyle name="Comma 8 2 25 22 2 3 2" xfId="14248"/>
    <cellStyle name="Comma 8 2 25 22 2 4" xfId="14249"/>
    <cellStyle name="Comma 8 2 25 22 3" xfId="4033"/>
    <cellStyle name="Comma 8 2 25 22 3 2" xfId="7838"/>
    <cellStyle name="Comma 8 2 25 22 3 2 2" xfId="14250"/>
    <cellStyle name="Comma 8 2 25 22 3 3" xfId="14251"/>
    <cellStyle name="Comma 8 2 25 22 4" xfId="7839"/>
    <cellStyle name="Comma 8 2 25 22 4 2" xfId="14252"/>
    <cellStyle name="Comma 8 2 25 22 5" xfId="14253"/>
    <cellStyle name="Comma 8 2 25 23" xfId="2364"/>
    <cellStyle name="Comma 8 2 25 23 2" xfId="3848"/>
    <cellStyle name="Comma 8 2 25 23 2 2" xfId="7840"/>
    <cellStyle name="Comma 8 2 25 23 2 2 2" xfId="14254"/>
    <cellStyle name="Comma 8 2 25 23 2 3" xfId="14255"/>
    <cellStyle name="Comma 8 2 25 23 3" xfId="7841"/>
    <cellStyle name="Comma 8 2 25 23 3 2" xfId="14256"/>
    <cellStyle name="Comma 8 2 25 23 4" xfId="14257"/>
    <cellStyle name="Comma 8 2 25 24" xfId="4034"/>
    <cellStyle name="Comma 8 2 25 24 2" xfId="7842"/>
    <cellStyle name="Comma 8 2 25 24 2 2" xfId="14258"/>
    <cellStyle name="Comma 8 2 25 24 3" xfId="14259"/>
    <cellStyle name="Comma 8 2 25 25" xfId="6539"/>
    <cellStyle name="Comma 8 2 25 25 2" xfId="7843"/>
    <cellStyle name="Comma 8 2 25 25 2 2" xfId="14260"/>
    <cellStyle name="Comma 8 2 25 25 3" xfId="14261"/>
    <cellStyle name="Comma 8 2 25 26" xfId="6610"/>
    <cellStyle name="Comma 8 2 25 26 2" xfId="7844"/>
    <cellStyle name="Comma 8 2 25 26 2 2" xfId="14262"/>
    <cellStyle name="Comma 8 2 25 26 3" xfId="14263"/>
    <cellStyle name="Comma 8 2 25 27" xfId="6613"/>
    <cellStyle name="Comma 8 2 25 27 2" xfId="7845"/>
    <cellStyle name="Comma 8 2 25 27 2 2" xfId="14264"/>
    <cellStyle name="Comma 8 2 25 27 3" xfId="14265"/>
    <cellStyle name="Comma 8 2 25 28" xfId="6618"/>
    <cellStyle name="Comma 8 2 25 28 2" xfId="7846"/>
    <cellStyle name="Comma 8 2 25 28 2 2" xfId="14266"/>
    <cellStyle name="Comma 8 2 25 28 3" xfId="14267"/>
    <cellStyle name="Comma 8 2 25 29" xfId="6620"/>
    <cellStyle name="Comma 8 2 25 29 2" xfId="7847"/>
    <cellStyle name="Comma 8 2 25 29 2 2" xfId="14268"/>
    <cellStyle name="Comma 8 2 25 29 3" xfId="14269"/>
    <cellStyle name="Comma 8 2 25 3" xfId="160"/>
    <cellStyle name="Comma 8 2 25 3 2" xfId="2543"/>
    <cellStyle name="Comma 8 2 25 3 2 2" xfId="4035"/>
    <cellStyle name="Comma 8 2 25 3 2 2 2" xfId="7848"/>
    <cellStyle name="Comma 8 2 25 3 2 2 2 2" xfId="14270"/>
    <cellStyle name="Comma 8 2 25 3 2 2 3" xfId="14271"/>
    <cellStyle name="Comma 8 2 25 3 2 3" xfId="7849"/>
    <cellStyle name="Comma 8 2 25 3 2 3 2" xfId="14272"/>
    <cellStyle name="Comma 8 2 25 3 2 4" xfId="14273"/>
    <cellStyle name="Comma 8 2 25 3 3" xfId="4036"/>
    <cellStyle name="Comma 8 2 25 3 3 2" xfId="7850"/>
    <cellStyle name="Comma 8 2 25 3 3 2 2" xfId="14274"/>
    <cellStyle name="Comma 8 2 25 3 3 3" xfId="14275"/>
    <cellStyle name="Comma 8 2 25 3 4" xfId="7851"/>
    <cellStyle name="Comma 8 2 25 3 4 2" xfId="14276"/>
    <cellStyle name="Comma 8 2 25 3 5" xfId="14277"/>
    <cellStyle name="Comma 8 2 25 30" xfId="6622"/>
    <cellStyle name="Comma 8 2 25 30 2" xfId="7852"/>
    <cellStyle name="Comma 8 2 25 30 2 2" xfId="14278"/>
    <cellStyle name="Comma 8 2 25 30 3" xfId="14279"/>
    <cellStyle name="Comma 8 2 25 31" xfId="6625"/>
    <cellStyle name="Comma 8 2 25 31 2" xfId="7853"/>
    <cellStyle name="Comma 8 2 25 31 2 2" xfId="14280"/>
    <cellStyle name="Comma 8 2 25 31 3" xfId="14281"/>
    <cellStyle name="Comma 8 2 25 32" xfId="7032"/>
    <cellStyle name="Comma 8 2 25 32 2" xfId="7854"/>
    <cellStyle name="Comma 8 2 25 32 2 2" xfId="14282"/>
    <cellStyle name="Comma 8 2 25 32 3" xfId="14283"/>
    <cellStyle name="Comma 8 2 25 33" xfId="7034"/>
    <cellStyle name="Comma 8 2 25 33 2" xfId="7855"/>
    <cellStyle name="Comma 8 2 25 33 2 2" xfId="14284"/>
    <cellStyle name="Comma 8 2 25 33 3" xfId="14285"/>
    <cellStyle name="Comma 8 2 25 34" xfId="7036"/>
    <cellStyle name="Comma 8 2 25 34 2" xfId="7856"/>
    <cellStyle name="Comma 8 2 25 34 2 2" xfId="14286"/>
    <cellStyle name="Comma 8 2 25 34 3" xfId="14287"/>
    <cellStyle name="Comma 8 2 25 35" xfId="7038"/>
    <cellStyle name="Comma 8 2 25 35 2" xfId="7857"/>
    <cellStyle name="Comma 8 2 25 35 2 2" xfId="14288"/>
    <cellStyle name="Comma 8 2 25 35 3" xfId="14289"/>
    <cellStyle name="Comma 8 2 25 36" xfId="7108"/>
    <cellStyle name="Comma 8 2 25 36 2" xfId="7858"/>
    <cellStyle name="Comma 8 2 25 36 2 2" xfId="14290"/>
    <cellStyle name="Comma 8 2 25 36 3" xfId="14291"/>
    <cellStyle name="Comma 8 2 25 37" xfId="7172"/>
    <cellStyle name="Comma 8 2 25 37 2" xfId="7859"/>
    <cellStyle name="Comma 8 2 25 37 2 2" xfId="14292"/>
    <cellStyle name="Comma 8 2 25 37 3" xfId="14293"/>
    <cellStyle name="Comma 8 2 25 38" xfId="7175"/>
    <cellStyle name="Comma 8 2 25 38 2" xfId="7860"/>
    <cellStyle name="Comma 8 2 25 38 2 2" xfId="14294"/>
    <cellStyle name="Comma 8 2 25 38 3" xfId="14295"/>
    <cellStyle name="Comma 8 2 25 39" xfId="7179"/>
    <cellStyle name="Comma 8 2 25 39 2" xfId="7861"/>
    <cellStyle name="Comma 8 2 25 39 2 2" xfId="14296"/>
    <cellStyle name="Comma 8 2 25 39 3" xfId="14297"/>
    <cellStyle name="Comma 8 2 25 4" xfId="161"/>
    <cellStyle name="Comma 8 2 25 4 2" xfId="2544"/>
    <cellStyle name="Comma 8 2 25 4 2 2" xfId="4037"/>
    <cellStyle name="Comma 8 2 25 4 2 2 2" xfId="7862"/>
    <cellStyle name="Comma 8 2 25 4 2 2 2 2" xfId="14298"/>
    <cellStyle name="Comma 8 2 25 4 2 2 3" xfId="14299"/>
    <cellStyle name="Comma 8 2 25 4 2 3" xfId="7863"/>
    <cellStyle name="Comma 8 2 25 4 2 3 2" xfId="14300"/>
    <cellStyle name="Comma 8 2 25 4 2 4" xfId="14301"/>
    <cellStyle name="Comma 8 2 25 4 3" xfId="4038"/>
    <cellStyle name="Comma 8 2 25 4 3 2" xfId="7864"/>
    <cellStyle name="Comma 8 2 25 4 3 2 2" xfId="14302"/>
    <cellStyle name="Comma 8 2 25 4 3 3" xfId="14303"/>
    <cellStyle name="Comma 8 2 25 4 4" xfId="7865"/>
    <cellStyle name="Comma 8 2 25 4 4 2" xfId="14304"/>
    <cellStyle name="Comma 8 2 25 4 5" xfId="14305"/>
    <cellStyle name="Comma 8 2 25 40" xfId="7183"/>
    <cellStyle name="Comma 8 2 25 40 2" xfId="7866"/>
    <cellStyle name="Comma 8 2 25 40 2 2" xfId="14306"/>
    <cellStyle name="Comma 8 2 25 40 3" xfId="14307"/>
    <cellStyle name="Comma 8 2 25 41" xfId="7245"/>
    <cellStyle name="Comma 8 2 25 41 2" xfId="7867"/>
    <cellStyle name="Comma 8 2 25 41 2 2" xfId="14308"/>
    <cellStyle name="Comma 8 2 25 41 3" xfId="14309"/>
    <cellStyle name="Comma 8 2 25 42" xfId="7249"/>
    <cellStyle name="Comma 8 2 25 42 2" xfId="7868"/>
    <cellStyle name="Comma 8 2 25 42 2 2" xfId="14310"/>
    <cellStyle name="Comma 8 2 25 42 3" xfId="14311"/>
    <cellStyle name="Comma 8 2 25 43" xfId="7253"/>
    <cellStyle name="Comma 8 2 25 43 2" xfId="7869"/>
    <cellStyle name="Comma 8 2 25 43 2 2" xfId="14312"/>
    <cellStyle name="Comma 8 2 25 43 3" xfId="14313"/>
    <cellStyle name="Comma 8 2 25 44" xfId="7256"/>
    <cellStyle name="Comma 8 2 25 44 2" xfId="7870"/>
    <cellStyle name="Comma 8 2 25 44 2 2" xfId="14314"/>
    <cellStyle name="Comma 8 2 25 44 3" xfId="14315"/>
    <cellStyle name="Comma 8 2 25 45" xfId="7262"/>
    <cellStyle name="Comma 8 2 25 45 2" xfId="7871"/>
    <cellStyle name="Comma 8 2 25 45 2 2" xfId="14316"/>
    <cellStyle name="Comma 8 2 25 45 3" xfId="14317"/>
    <cellStyle name="Comma 8 2 25 46" xfId="7324"/>
    <cellStyle name="Comma 8 2 25 46 2" xfId="7872"/>
    <cellStyle name="Comma 8 2 25 46 2 2" xfId="14318"/>
    <cellStyle name="Comma 8 2 25 46 3" xfId="14319"/>
    <cellStyle name="Comma 8 2 25 47" xfId="7328"/>
    <cellStyle name="Comma 8 2 25 47 2" xfId="7873"/>
    <cellStyle name="Comma 8 2 25 47 2 2" xfId="14320"/>
    <cellStyle name="Comma 8 2 25 47 3" xfId="14321"/>
    <cellStyle name="Comma 8 2 25 48" xfId="7332"/>
    <cellStyle name="Comma 8 2 25 48 2" xfId="7874"/>
    <cellStyle name="Comma 8 2 25 48 2 2" xfId="14322"/>
    <cellStyle name="Comma 8 2 25 48 3" xfId="14323"/>
    <cellStyle name="Comma 8 2 25 49" xfId="7335"/>
    <cellStyle name="Comma 8 2 25 49 2" xfId="7875"/>
    <cellStyle name="Comma 8 2 25 49 2 2" xfId="14324"/>
    <cellStyle name="Comma 8 2 25 49 3" xfId="14325"/>
    <cellStyle name="Comma 8 2 25 5" xfId="162"/>
    <cellStyle name="Comma 8 2 25 5 2" xfId="2545"/>
    <cellStyle name="Comma 8 2 25 5 2 2" xfId="4039"/>
    <cellStyle name="Comma 8 2 25 5 2 2 2" xfId="7876"/>
    <cellStyle name="Comma 8 2 25 5 2 2 2 2" xfId="14326"/>
    <cellStyle name="Comma 8 2 25 5 2 2 3" xfId="14327"/>
    <cellStyle name="Comma 8 2 25 5 2 3" xfId="7877"/>
    <cellStyle name="Comma 8 2 25 5 2 3 2" xfId="14328"/>
    <cellStyle name="Comma 8 2 25 5 2 4" xfId="14329"/>
    <cellStyle name="Comma 8 2 25 5 3" xfId="4040"/>
    <cellStyle name="Comma 8 2 25 5 3 2" xfId="7878"/>
    <cellStyle name="Comma 8 2 25 5 3 2 2" xfId="14330"/>
    <cellStyle name="Comma 8 2 25 5 3 3" xfId="14331"/>
    <cellStyle name="Comma 8 2 25 5 4" xfId="7879"/>
    <cellStyle name="Comma 8 2 25 5 4 2" xfId="14332"/>
    <cellStyle name="Comma 8 2 25 5 5" xfId="14333"/>
    <cellStyle name="Comma 8 2 25 50" xfId="7338"/>
    <cellStyle name="Comma 8 2 25 50 2" xfId="7880"/>
    <cellStyle name="Comma 8 2 25 50 2 2" xfId="14334"/>
    <cellStyle name="Comma 8 2 25 50 3" xfId="14335"/>
    <cellStyle name="Comma 8 2 25 51" xfId="7342"/>
    <cellStyle name="Comma 8 2 25 51 2" xfId="7881"/>
    <cellStyle name="Comma 8 2 25 51 2 2" xfId="14336"/>
    <cellStyle name="Comma 8 2 25 51 3" xfId="14337"/>
    <cellStyle name="Comma 8 2 25 52" xfId="7402"/>
    <cellStyle name="Comma 8 2 25 52 2" xfId="7882"/>
    <cellStyle name="Comma 8 2 25 52 2 2" xfId="14338"/>
    <cellStyle name="Comma 8 2 25 52 3" xfId="14339"/>
    <cellStyle name="Comma 8 2 25 53" xfId="7406"/>
    <cellStyle name="Comma 8 2 25 53 2" xfId="7883"/>
    <cellStyle name="Comma 8 2 25 53 2 2" xfId="14340"/>
    <cellStyle name="Comma 8 2 25 53 3" xfId="14341"/>
    <cellStyle name="Comma 8 2 25 54" xfId="7409"/>
    <cellStyle name="Comma 8 2 25 54 2" xfId="7884"/>
    <cellStyle name="Comma 8 2 25 54 2 2" xfId="14342"/>
    <cellStyle name="Comma 8 2 25 54 3" xfId="14343"/>
    <cellStyle name="Comma 8 2 25 55" xfId="7413"/>
    <cellStyle name="Comma 8 2 25 55 2" xfId="14344"/>
    <cellStyle name="Comma 8 2 25 56" xfId="13440"/>
    <cellStyle name="Comma 8 2 25 56 2" xfId="14345"/>
    <cellStyle name="Comma 8 2 25 57" xfId="13443"/>
    <cellStyle name="Comma 8 2 25 57 2" xfId="14346"/>
    <cellStyle name="Comma 8 2 25 58" xfId="13446"/>
    <cellStyle name="Comma 8 2 25 59" xfId="13508"/>
    <cellStyle name="Comma 8 2 25 6" xfId="163"/>
    <cellStyle name="Comma 8 2 25 6 2" xfId="2546"/>
    <cellStyle name="Comma 8 2 25 6 2 2" xfId="4041"/>
    <cellStyle name="Comma 8 2 25 6 2 2 2" xfId="7885"/>
    <cellStyle name="Comma 8 2 25 6 2 2 2 2" xfId="14347"/>
    <cellStyle name="Comma 8 2 25 6 2 2 3" xfId="14348"/>
    <cellStyle name="Comma 8 2 25 6 2 3" xfId="7886"/>
    <cellStyle name="Comma 8 2 25 6 2 3 2" xfId="14349"/>
    <cellStyle name="Comma 8 2 25 6 2 4" xfId="14350"/>
    <cellStyle name="Comma 8 2 25 6 3" xfId="4042"/>
    <cellStyle name="Comma 8 2 25 6 3 2" xfId="7887"/>
    <cellStyle name="Comma 8 2 25 6 3 2 2" xfId="14351"/>
    <cellStyle name="Comma 8 2 25 6 3 3" xfId="14352"/>
    <cellStyle name="Comma 8 2 25 6 4" xfId="7888"/>
    <cellStyle name="Comma 8 2 25 6 4 2" xfId="14353"/>
    <cellStyle name="Comma 8 2 25 6 5" xfId="14354"/>
    <cellStyle name="Comma 8 2 25 60" xfId="13513"/>
    <cellStyle name="Comma 8 2 25 61" xfId="25513"/>
    <cellStyle name="Comma 8 2 25 62" xfId="25575"/>
    <cellStyle name="Comma 8 2 25 63" xfId="25578"/>
    <cellStyle name="Comma 8 2 25 64" xfId="25583"/>
    <cellStyle name="Comma 8 2 25 65" xfId="25645"/>
    <cellStyle name="Comma 8 2 25 66" xfId="25651"/>
    <cellStyle name="Comma 8 2 25 67" xfId="25711"/>
    <cellStyle name="Comma 8 2 25 68" xfId="25775"/>
    <cellStyle name="Comma 8 2 25 69" xfId="25837"/>
    <cellStyle name="Comma 8 2 25 7" xfId="164"/>
    <cellStyle name="Comma 8 2 25 7 2" xfId="2547"/>
    <cellStyle name="Comma 8 2 25 7 2 2" xfId="4043"/>
    <cellStyle name="Comma 8 2 25 7 2 2 2" xfId="7889"/>
    <cellStyle name="Comma 8 2 25 7 2 2 2 2" xfId="14355"/>
    <cellStyle name="Comma 8 2 25 7 2 2 3" xfId="14356"/>
    <cellStyle name="Comma 8 2 25 7 2 3" xfId="7890"/>
    <cellStyle name="Comma 8 2 25 7 2 3 2" xfId="14357"/>
    <cellStyle name="Comma 8 2 25 7 2 4" xfId="14358"/>
    <cellStyle name="Comma 8 2 25 7 3" xfId="4044"/>
    <cellStyle name="Comma 8 2 25 7 3 2" xfId="7891"/>
    <cellStyle name="Comma 8 2 25 7 3 2 2" xfId="14359"/>
    <cellStyle name="Comma 8 2 25 7 3 3" xfId="14360"/>
    <cellStyle name="Comma 8 2 25 7 4" xfId="7892"/>
    <cellStyle name="Comma 8 2 25 7 4 2" xfId="14361"/>
    <cellStyle name="Comma 8 2 25 7 5" xfId="14362"/>
    <cellStyle name="Comma 8 2 25 70" xfId="25842"/>
    <cellStyle name="Comma 8 2 25 71" xfId="25906"/>
    <cellStyle name="Comma 8 2 25 72" xfId="25969"/>
    <cellStyle name="Comma 8 2 25 73" xfId="26033"/>
    <cellStyle name="Comma 8 2 25 74" xfId="26097"/>
    <cellStyle name="Comma 8 2 25 75" xfId="26159"/>
    <cellStyle name="Comma 8 2 25 76" xfId="26165"/>
    <cellStyle name="Comma 8 2 25 77" xfId="26229"/>
    <cellStyle name="Comma 8 2 25 8" xfId="165"/>
    <cellStyle name="Comma 8 2 25 8 2" xfId="2548"/>
    <cellStyle name="Comma 8 2 25 8 2 2" xfId="4045"/>
    <cellStyle name="Comma 8 2 25 8 2 2 2" xfId="7893"/>
    <cellStyle name="Comma 8 2 25 8 2 2 2 2" xfId="14363"/>
    <cellStyle name="Comma 8 2 25 8 2 2 3" xfId="14364"/>
    <cellStyle name="Comma 8 2 25 8 2 3" xfId="7894"/>
    <cellStyle name="Comma 8 2 25 8 2 3 2" xfId="14365"/>
    <cellStyle name="Comma 8 2 25 8 2 4" xfId="14366"/>
    <cellStyle name="Comma 8 2 25 8 3" xfId="4046"/>
    <cellStyle name="Comma 8 2 25 8 3 2" xfId="7895"/>
    <cellStyle name="Comma 8 2 25 8 3 2 2" xfId="14367"/>
    <cellStyle name="Comma 8 2 25 8 3 3" xfId="14368"/>
    <cellStyle name="Comma 8 2 25 8 4" xfId="7896"/>
    <cellStyle name="Comma 8 2 25 8 4 2" xfId="14369"/>
    <cellStyle name="Comma 8 2 25 8 5" xfId="14370"/>
    <cellStyle name="Comma 8 2 25 9" xfId="166"/>
    <cellStyle name="Comma 8 2 25 9 2" xfId="2549"/>
    <cellStyle name="Comma 8 2 25 9 2 2" xfId="4047"/>
    <cellStyle name="Comma 8 2 25 9 2 2 2" xfId="7897"/>
    <cellStyle name="Comma 8 2 25 9 2 2 2 2" xfId="14371"/>
    <cellStyle name="Comma 8 2 25 9 2 2 3" xfId="14372"/>
    <cellStyle name="Comma 8 2 25 9 2 3" xfId="7898"/>
    <cellStyle name="Comma 8 2 25 9 2 3 2" xfId="14373"/>
    <cellStyle name="Comma 8 2 25 9 2 4" xfId="14374"/>
    <cellStyle name="Comma 8 2 25 9 3" xfId="4048"/>
    <cellStyle name="Comma 8 2 25 9 3 2" xfId="7899"/>
    <cellStyle name="Comma 8 2 25 9 3 2 2" xfId="14375"/>
    <cellStyle name="Comma 8 2 25 9 3 3" xfId="14376"/>
    <cellStyle name="Comma 8 2 25 9 4" xfId="7900"/>
    <cellStyle name="Comma 8 2 25 9 4 2" xfId="14377"/>
    <cellStyle name="Comma 8 2 25 9 5" xfId="14378"/>
    <cellStyle name="Comma 8 2 26" xfId="2550"/>
    <cellStyle name="Comma 8 2 26 2" xfId="4049"/>
    <cellStyle name="Comma 8 2 26 2 2" xfId="7901"/>
    <cellStyle name="Comma 8 2 26 2 2 2" xfId="14379"/>
    <cellStyle name="Comma 8 2 26 2 3" xfId="14380"/>
    <cellStyle name="Comma 8 2 26 3" xfId="7902"/>
    <cellStyle name="Comma 8 2 26 3 2" xfId="14381"/>
    <cellStyle name="Comma 8 2 26 4" xfId="14382"/>
    <cellStyle name="Comma 8 2 27" xfId="4050"/>
    <cellStyle name="Comma 8 2 27 2" xfId="7903"/>
    <cellStyle name="Comma 8 2 27 2 2" xfId="14383"/>
    <cellStyle name="Comma 8 2 27 3" xfId="14384"/>
    <cellStyle name="Comma 8 2 28" xfId="7904"/>
    <cellStyle name="Comma 8 2 28 2" xfId="14385"/>
    <cellStyle name="Comma 8 2 29" xfId="14386"/>
    <cellStyle name="Comma 8 2 3" xfId="167"/>
    <cellStyle name="Comma 8 2 3 2" xfId="168"/>
    <cellStyle name="Comma 8 2 3 2 2" xfId="6817"/>
    <cellStyle name="Comma 8 2 3 3" xfId="6818"/>
    <cellStyle name="Comma 8 2 3 3 2" xfId="6819"/>
    <cellStyle name="Comma 8 2 3 3 2 2" xfId="6820"/>
    <cellStyle name="Comma 8 2 3 3 3" xfId="6821"/>
    <cellStyle name="Comma 8 2 3 4" xfId="6822"/>
    <cellStyle name="Comma 8 2 4" xfId="169"/>
    <cellStyle name="Comma 8 2 4 2" xfId="170"/>
    <cellStyle name="Comma 8 2 4 2 2" xfId="6823"/>
    <cellStyle name="Comma 8 2 4 2 2 2" xfId="6824"/>
    <cellStyle name="Comma 8 2 4 2 3" xfId="6825"/>
    <cellStyle name="Comma 8 2 4 3" xfId="6826"/>
    <cellStyle name="Comma 8 2 4 3 2" xfId="6827"/>
    <cellStyle name="Comma 8 2 4 4" xfId="6828"/>
    <cellStyle name="Comma 8 2 5" xfId="171"/>
    <cellStyle name="Comma 8 2 5 2" xfId="2551"/>
    <cellStyle name="Comma 8 2 5 2 2" xfId="4051"/>
    <cellStyle name="Comma 8 2 5 2 2 2" xfId="7905"/>
    <cellStyle name="Comma 8 2 5 2 2 2 2" xfId="14387"/>
    <cellStyle name="Comma 8 2 5 2 2 3" xfId="14388"/>
    <cellStyle name="Comma 8 2 5 2 3" xfId="7906"/>
    <cellStyle name="Comma 8 2 5 2 3 2" xfId="14389"/>
    <cellStyle name="Comma 8 2 5 2 4" xfId="14390"/>
    <cellStyle name="Comma 8 2 5 3" xfId="4052"/>
    <cellStyle name="Comma 8 2 5 3 2" xfId="7907"/>
    <cellStyle name="Comma 8 2 5 3 2 2" xfId="14391"/>
    <cellStyle name="Comma 8 2 5 3 3" xfId="14392"/>
    <cellStyle name="Comma 8 2 5 4" xfId="7908"/>
    <cellStyle name="Comma 8 2 5 4 2" xfId="14393"/>
    <cellStyle name="Comma 8 2 5 5" xfId="14394"/>
    <cellStyle name="Comma 8 2 6" xfId="172"/>
    <cellStyle name="Comma 8 2 6 2" xfId="2552"/>
    <cellStyle name="Comma 8 2 6 2 2" xfId="4053"/>
    <cellStyle name="Comma 8 2 6 2 2 2" xfId="7909"/>
    <cellStyle name="Comma 8 2 6 2 2 2 2" xfId="14395"/>
    <cellStyle name="Comma 8 2 6 2 2 3" xfId="14396"/>
    <cellStyle name="Comma 8 2 6 2 3" xfId="7910"/>
    <cellStyle name="Comma 8 2 6 2 3 2" xfId="14397"/>
    <cellStyle name="Comma 8 2 6 2 4" xfId="14398"/>
    <cellStyle name="Comma 8 2 6 3" xfId="4054"/>
    <cellStyle name="Comma 8 2 6 3 2" xfId="7911"/>
    <cellStyle name="Comma 8 2 6 3 2 2" xfId="14399"/>
    <cellStyle name="Comma 8 2 6 3 3" xfId="14400"/>
    <cellStyle name="Comma 8 2 6 4" xfId="7912"/>
    <cellStyle name="Comma 8 2 6 4 2" xfId="14401"/>
    <cellStyle name="Comma 8 2 6 5" xfId="14402"/>
    <cellStyle name="Comma 8 2 7" xfId="173"/>
    <cellStyle name="Comma 8 2 7 2" xfId="174"/>
    <cellStyle name="Comma 8 2 8" xfId="175"/>
    <cellStyle name="Comma 8 2 8 2" xfId="2553"/>
    <cellStyle name="Comma 8 2 8 2 2" xfId="4055"/>
    <cellStyle name="Comma 8 2 8 2 2 2" xfId="7913"/>
    <cellStyle name="Comma 8 2 8 2 2 2 2" xfId="14403"/>
    <cellStyle name="Comma 8 2 8 2 2 3" xfId="14404"/>
    <cellStyle name="Comma 8 2 8 2 3" xfId="7914"/>
    <cellStyle name="Comma 8 2 8 2 3 2" xfId="14405"/>
    <cellStyle name="Comma 8 2 8 2 4" xfId="14406"/>
    <cellStyle name="Comma 8 2 8 3" xfId="4056"/>
    <cellStyle name="Comma 8 2 8 3 2" xfId="7915"/>
    <cellStyle name="Comma 8 2 8 3 2 2" xfId="14407"/>
    <cellStyle name="Comma 8 2 8 3 3" xfId="14408"/>
    <cellStyle name="Comma 8 2 8 4" xfId="7916"/>
    <cellStyle name="Comma 8 2 8 4 2" xfId="14409"/>
    <cellStyle name="Comma 8 2 8 5" xfId="14410"/>
    <cellStyle name="Comma 8 2 9" xfId="176"/>
    <cellStyle name="Comma 8 2 9 2" xfId="177"/>
    <cellStyle name="Comma 8 3" xfId="178"/>
    <cellStyle name="Comma 8 3 2" xfId="1164"/>
    <cellStyle name="Comma 8 3 2 2" xfId="6829"/>
    <cellStyle name="Comma 8 3 2 2 2" xfId="6830"/>
    <cellStyle name="Comma 8 3 2 3" xfId="6831"/>
    <cellStyle name="Comma 8 3 3" xfId="6832"/>
    <cellStyle name="Comma 8 3 3 2" xfId="6833"/>
    <cellStyle name="Comma 8 3 4" xfId="6834"/>
    <cellStyle name="Comma 8 4" xfId="1165"/>
    <cellStyle name="Comma 8 4 2" xfId="1166"/>
    <cellStyle name="Comma 8 4 2 2" xfId="6835"/>
    <cellStyle name="Comma 8 4 2 2 2" xfId="6836"/>
    <cellStyle name="Comma 8 4 2 3" xfId="6837"/>
    <cellStyle name="Comma 8 4 3" xfId="6838"/>
    <cellStyle name="Comma 8 4 3 2" xfId="6839"/>
    <cellStyle name="Comma 8 4 4" xfId="6840"/>
    <cellStyle name="Comma 8 5" xfId="1167"/>
    <cellStyle name="Comma 8 5 2" xfId="6841"/>
    <cellStyle name="Comma 8 5 2 2" xfId="6842"/>
    <cellStyle name="Comma 8 5 3" xfId="6843"/>
    <cellStyle name="Comma 8 6" xfId="1168"/>
    <cellStyle name="Comma 8 6 2" xfId="2554"/>
    <cellStyle name="Comma 8 6 2 2" xfId="4057"/>
    <cellStyle name="Comma 8 6 2 2 2" xfId="7917"/>
    <cellStyle name="Comma 8 6 2 2 2 2" xfId="14411"/>
    <cellStyle name="Comma 8 6 2 2 3" xfId="14412"/>
    <cellStyle name="Comma 8 6 2 3" xfId="7918"/>
    <cellStyle name="Comma 8 6 2 3 2" xfId="14413"/>
    <cellStyle name="Comma 8 6 2 4" xfId="14414"/>
    <cellStyle name="Comma 8 6 3" xfId="4058"/>
    <cellStyle name="Comma 8 6 3 2" xfId="7919"/>
    <cellStyle name="Comma 8 6 3 2 2" xfId="14415"/>
    <cellStyle name="Comma 8 6 3 3" xfId="14416"/>
    <cellStyle name="Comma 8 6 4" xfId="7920"/>
    <cellStyle name="Comma 8 6 4 2" xfId="14417"/>
    <cellStyle name="Comma 8 6 5" xfId="14418"/>
    <cellStyle name="Comma 8 7" xfId="6844"/>
    <cellStyle name="Comma 9" xfId="179"/>
    <cellStyle name="Comma 9 2" xfId="180"/>
    <cellStyle name="Comma 9 2 2" xfId="181"/>
    <cellStyle name="Comma 9 2 2 2" xfId="182"/>
    <cellStyle name="Comma 9 2 2 2 2" xfId="183"/>
    <cellStyle name="Comma 9 2 2 3" xfId="184"/>
    <cellStyle name="Comma 9 2 3" xfId="185"/>
    <cellStyle name="Comma 9 2 3 2" xfId="6845"/>
    <cellStyle name="Comma 9 2 4" xfId="6846"/>
    <cellStyle name="Comma 9 3" xfId="186"/>
    <cellStyle name="Comma 9 3 2" xfId="187"/>
    <cellStyle name="Comma 9 3 2 2" xfId="188"/>
    <cellStyle name="Comma 9 3 3" xfId="189"/>
    <cellStyle name="Comma 9 4" xfId="190"/>
    <cellStyle name="Comma 9 4 2" xfId="191"/>
    <cellStyle name="Comma 9 5" xfId="192"/>
    <cellStyle name="Comma 9 5 2" xfId="193"/>
    <cellStyle name="Comma 9 6" xfId="194"/>
    <cellStyle name="Comma 9 6 2" xfId="6847"/>
    <cellStyle name="Comma 9 7" xfId="6848"/>
    <cellStyle name="Comma0" xfId="6849"/>
    <cellStyle name="Comma0 2" xfId="6850"/>
    <cellStyle name="Copied" xfId="6851"/>
    <cellStyle name="Copied 2" xfId="6852"/>
    <cellStyle name="COST1" xfId="6853"/>
    <cellStyle name="COST1 2" xfId="6854"/>
    <cellStyle name="Currency 2" xfId="195"/>
    <cellStyle name="Currency0" xfId="6855"/>
    <cellStyle name="Currency0 2" xfId="6856"/>
    <cellStyle name="Date" xfId="6858"/>
    <cellStyle name="Date 2" xfId="6859"/>
    <cellStyle name="Entered" xfId="6860"/>
    <cellStyle name="Entered 2" xfId="6861"/>
    <cellStyle name="Excel Built-in Normal" xfId="1169"/>
    <cellStyle name="Excel Built-in Normal 1" xfId="1170"/>
    <cellStyle name="Excel_BuiltIn_Comma 1" xfId="196"/>
    <cellStyle name="Explanatory Text 2" xfId="1171"/>
    <cellStyle name="Fixed" xfId="6862"/>
    <cellStyle name="Fixed 2" xfId="6863"/>
    <cellStyle name="Followed Hyperlink 10" xfId="1172"/>
    <cellStyle name="Followed Hyperlink 100" xfId="1173"/>
    <cellStyle name="Followed Hyperlink 101" xfId="1174"/>
    <cellStyle name="Followed Hyperlink 102" xfId="1175"/>
    <cellStyle name="Followed Hyperlink 103" xfId="1176"/>
    <cellStyle name="Followed Hyperlink 104" xfId="1177"/>
    <cellStyle name="Followed Hyperlink 105" xfId="1178"/>
    <cellStyle name="Followed Hyperlink 106" xfId="1179"/>
    <cellStyle name="Followed Hyperlink 107" xfId="1180"/>
    <cellStyle name="Followed Hyperlink 108" xfId="1181"/>
    <cellStyle name="Followed Hyperlink 109" xfId="1182"/>
    <cellStyle name="Followed Hyperlink 11" xfId="1183"/>
    <cellStyle name="Followed Hyperlink 110" xfId="1184"/>
    <cellStyle name="Followed Hyperlink 111" xfId="1185"/>
    <cellStyle name="Followed Hyperlink 112" xfId="1186"/>
    <cellStyle name="Followed Hyperlink 113" xfId="1187"/>
    <cellStyle name="Followed Hyperlink 114" xfId="1188"/>
    <cellStyle name="Followed Hyperlink 115" xfId="1189"/>
    <cellStyle name="Followed Hyperlink 116" xfId="1190"/>
    <cellStyle name="Followed Hyperlink 117" xfId="1191"/>
    <cellStyle name="Followed Hyperlink 118" xfId="1192"/>
    <cellStyle name="Followed Hyperlink 119" xfId="1193"/>
    <cellStyle name="Followed Hyperlink 12" xfId="1194"/>
    <cellStyle name="Followed Hyperlink 120" xfId="1195"/>
    <cellStyle name="Followed Hyperlink 121" xfId="1196"/>
    <cellStyle name="Followed Hyperlink 122" xfId="1197"/>
    <cellStyle name="Followed Hyperlink 123" xfId="1198"/>
    <cellStyle name="Followed Hyperlink 124" xfId="1199"/>
    <cellStyle name="Followed Hyperlink 125" xfId="1200"/>
    <cellStyle name="Followed Hyperlink 126" xfId="1201"/>
    <cellStyle name="Followed Hyperlink 127" xfId="1202"/>
    <cellStyle name="Followed Hyperlink 128" xfId="1203"/>
    <cellStyle name="Followed Hyperlink 129" xfId="1204"/>
    <cellStyle name="Followed Hyperlink 13" xfId="1205"/>
    <cellStyle name="Followed Hyperlink 130" xfId="1206"/>
    <cellStyle name="Followed Hyperlink 131" xfId="1207"/>
    <cellStyle name="Followed Hyperlink 132" xfId="1208"/>
    <cellStyle name="Followed Hyperlink 133" xfId="1209"/>
    <cellStyle name="Followed Hyperlink 134" xfId="1210"/>
    <cellStyle name="Followed Hyperlink 135" xfId="1211"/>
    <cellStyle name="Followed Hyperlink 136" xfId="1212"/>
    <cellStyle name="Followed Hyperlink 137" xfId="1213"/>
    <cellStyle name="Followed Hyperlink 138" xfId="1214"/>
    <cellStyle name="Followed Hyperlink 139" xfId="1215"/>
    <cellStyle name="Followed Hyperlink 14" xfId="1216"/>
    <cellStyle name="Followed Hyperlink 140" xfId="1217"/>
    <cellStyle name="Followed Hyperlink 141" xfId="1218"/>
    <cellStyle name="Followed Hyperlink 142" xfId="1219"/>
    <cellStyle name="Followed Hyperlink 143" xfId="1220"/>
    <cellStyle name="Followed Hyperlink 144" xfId="1221"/>
    <cellStyle name="Followed Hyperlink 145" xfId="1222"/>
    <cellStyle name="Followed Hyperlink 146" xfId="1223"/>
    <cellStyle name="Followed Hyperlink 147" xfId="1224"/>
    <cellStyle name="Followed Hyperlink 148" xfId="1225"/>
    <cellStyle name="Followed Hyperlink 149" xfId="1226"/>
    <cellStyle name="Followed Hyperlink 15" xfId="1227"/>
    <cellStyle name="Followed Hyperlink 150" xfId="1228"/>
    <cellStyle name="Followed Hyperlink 151" xfId="1229"/>
    <cellStyle name="Followed Hyperlink 152" xfId="1230"/>
    <cellStyle name="Followed Hyperlink 153" xfId="1231"/>
    <cellStyle name="Followed Hyperlink 154" xfId="1232"/>
    <cellStyle name="Followed Hyperlink 155" xfId="1233"/>
    <cellStyle name="Followed Hyperlink 156" xfId="1234"/>
    <cellStyle name="Followed Hyperlink 157" xfId="1235"/>
    <cellStyle name="Followed Hyperlink 158" xfId="1236"/>
    <cellStyle name="Followed Hyperlink 159" xfId="1237"/>
    <cellStyle name="Followed Hyperlink 16" xfId="1238"/>
    <cellStyle name="Followed Hyperlink 160" xfId="1239"/>
    <cellStyle name="Followed Hyperlink 161" xfId="1240"/>
    <cellStyle name="Followed Hyperlink 162" xfId="1241"/>
    <cellStyle name="Followed Hyperlink 163" xfId="1242"/>
    <cellStyle name="Followed Hyperlink 164" xfId="1243"/>
    <cellStyle name="Followed Hyperlink 165" xfId="1244"/>
    <cellStyle name="Followed Hyperlink 166" xfId="1245"/>
    <cellStyle name="Followed Hyperlink 167" xfId="1246"/>
    <cellStyle name="Followed Hyperlink 168" xfId="1247"/>
    <cellStyle name="Followed Hyperlink 169" xfId="1248"/>
    <cellStyle name="Followed Hyperlink 17" xfId="1249"/>
    <cellStyle name="Followed Hyperlink 170" xfId="1250"/>
    <cellStyle name="Followed Hyperlink 171" xfId="1251"/>
    <cellStyle name="Followed Hyperlink 172" xfId="1252"/>
    <cellStyle name="Followed Hyperlink 173" xfId="1253"/>
    <cellStyle name="Followed Hyperlink 174" xfId="1254"/>
    <cellStyle name="Followed Hyperlink 175" xfId="1255"/>
    <cellStyle name="Followed Hyperlink 176" xfId="1256"/>
    <cellStyle name="Followed Hyperlink 177" xfId="1257"/>
    <cellStyle name="Followed Hyperlink 178" xfId="1258"/>
    <cellStyle name="Followed Hyperlink 179" xfId="1259"/>
    <cellStyle name="Followed Hyperlink 18" xfId="1260"/>
    <cellStyle name="Followed Hyperlink 180" xfId="1261"/>
    <cellStyle name="Followed Hyperlink 181" xfId="1262"/>
    <cellStyle name="Followed Hyperlink 182" xfId="1263"/>
    <cellStyle name="Followed Hyperlink 183" xfId="1264"/>
    <cellStyle name="Followed Hyperlink 184" xfId="1265"/>
    <cellStyle name="Followed Hyperlink 185" xfId="1266"/>
    <cellStyle name="Followed Hyperlink 186" xfId="1267"/>
    <cellStyle name="Followed Hyperlink 187" xfId="1268"/>
    <cellStyle name="Followed Hyperlink 188" xfId="1269"/>
    <cellStyle name="Followed Hyperlink 189" xfId="1270"/>
    <cellStyle name="Followed Hyperlink 19" xfId="1271"/>
    <cellStyle name="Followed Hyperlink 190" xfId="1272"/>
    <cellStyle name="Followed Hyperlink 191" xfId="1273"/>
    <cellStyle name="Followed Hyperlink 192" xfId="1274"/>
    <cellStyle name="Followed Hyperlink 193" xfId="1275"/>
    <cellStyle name="Followed Hyperlink 194" xfId="1276"/>
    <cellStyle name="Followed Hyperlink 195" xfId="1277"/>
    <cellStyle name="Followed Hyperlink 196" xfId="1278"/>
    <cellStyle name="Followed Hyperlink 197" xfId="1279"/>
    <cellStyle name="Followed Hyperlink 198" xfId="1280"/>
    <cellStyle name="Followed Hyperlink 199" xfId="1281"/>
    <cellStyle name="Followed Hyperlink 2" xfId="1282"/>
    <cellStyle name="Followed Hyperlink 20" xfId="1283"/>
    <cellStyle name="Followed Hyperlink 200" xfId="1284"/>
    <cellStyle name="Followed Hyperlink 201" xfId="1285"/>
    <cellStyle name="Followed Hyperlink 202" xfId="1286"/>
    <cellStyle name="Followed Hyperlink 203" xfId="1287"/>
    <cellStyle name="Followed Hyperlink 204" xfId="1288"/>
    <cellStyle name="Followed Hyperlink 205" xfId="1289"/>
    <cellStyle name="Followed Hyperlink 206" xfId="1290"/>
    <cellStyle name="Followed Hyperlink 207" xfId="1291"/>
    <cellStyle name="Followed Hyperlink 208" xfId="1292"/>
    <cellStyle name="Followed Hyperlink 209" xfId="1293"/>
    <cellStyle name="Followed Hyperlink 21" xfId="1294"/>
    <cellStyle name="Followed Hyperlink 210" xfId="1295"/>
    <cellStyle name="Followed Hyperlink 211" xfId="1296"/>
    <cellStyle name="Followed Hyperlink 212" xfId="1297"/>
    <cellStyle name="Followed Hyperlink 213" xfId="1298"/>
    <cellStyle name="Followed Hyperlink 214" xfId="1299"/>
    <cellStyle name="Followed Hyperlink 215" xfId="1300"/>
    <cellStyle name="Followed Hyperlink 216" xfId="1301"/>
    <cellStyle name="Followed Hyperlink 217" xfId="1302"/>
    <cellStyle name="Followed Hyperlink 218" xfId="1303"/>
    <cellStyle name="Followed Hyperlink 219" xfId="1304"/>
    <cellStyle name="Followed Hyperlink 22" xfId="1305"/>
    <cellStyle name="Followed Hyperlink 220" xfId="1306"/>
    <cellStyle name="Followed Hyperlink 221" xfId="1307"/>
    <cellStyle name="Followed Hyperlink 222" xfId="1308"/>
    <cellStyle name="Followed Hyperlink 223" xfId="1309"/>
    <cellStyle name="Followed Hyperlink 224" xfId="1310"/>
    <cellStyle name="Followed Hyperlink 225" xfId="1311"/>
    <cellStyle name="Followed Hyperlink 226" xfId="1312"/>
    <cellStyle name="Followed Hyperlink 227" xfId="1313"/>
    <cellStyle name="Followed Hyperlink 228" xfId="1314"/>
    <cellStyle name="Followed Hyperlink 229" xfId="1315"/>
    <cellStyle name="Followed Hyperlink 23" xfId="1316"/>
    <cellStyle name="Followed Hyperlink 230" xfId="1317"/>
    <cellStyle name="Followed Hyperlink 231" xfId="1318"/>
    <cellStyle name="Followed Hyperlink 232" xfId="1319"/>
    <cellStyle name="Followed Hyperlink 233" xfId="1320"/>
    <cellStyle name="Followed Hyperlink 234" xfId="1321"/>
    <cellStyle name="Followed Hyperlink 235" xfId="1322"/>
    <cellStyle name="Followed Hyperlink 236" xfId="1323"/>
    <cellStyle name="Followed Hyperlink 237" xfId="1324"/>
    <cellStyle name="Followed Hyperlink 238" xfId="1325"/>
    <cellStyle name="Followed Hyperlink 239" xfId="1326"/>
    <cellStyle name="Followed Hyperlink 24" xfId="1327"/>
    <cellStyle name="Followed Hyperlink 240" xfId="1328"/>
    <cellStyle name="Followed Hyperlink 241" xfId="1329"/>
    <cellStyle name="Followed Hyperlink 242" xfId="1330"/>
    <cellStyle name="Followed Hyperlink 243" xfId="1331"/>
    <cellStyle name="Followed Hyperlink 244" xfId="1332"/>
    <cellStyle name="Followed Hyperlink 245" xfId="1333"/>
    <cellStyle name="Followed Hyperlink 246" xfId="1334"/>
    <cellStyle name="Followed Hyperlink 247" xfId="1335"/>
    <cellStyle name="Followed Hyperlink 248" xfId="1336"/>
    <cellStyle name="Followed Hyperlink 249" xfId="1337"/>
    <cellStyle name="Followed Hyperlink 25" xfId="1338"/>
    <cellStyle name="Followed Hyperlink 250" xfId="1339"/>
    <cellStyle name="Followed Hyperlink 251" xfId="1340"/>
    <cellStyle name="Followed Hyperlink 252" xfId="1341"/>
    <cellStyle name="Followed Hyperlink 253" xfId="1342"/>
    <cellStyle name="Followed Hyperlink 254" xfId="1343"/>
    <cellStyle name="Followed Hyperlink 255" xfId="1344"/>
    <cellStyle name="Followed Hyperlink 256" xfId="1345"/>
    <cellStyle name="Followed Hyperlink 257" xfId="1346"/>
    <cellStyle name="Followed Hyperlink 258" xfId="1347"/>
    <cellStyle name="Followed Hyperlink 259" xfId="1348"/>
    <cellStyle name="Followed Hyperlink 26" xfId="1349"/>
    <cellStyle name="Followed Hyperlink 260" xfId="1350"/>
    <cellStyle name="Followed Hyperlink 261" xfId="1351"/>
    <cellStyle name="Followed Hyperlink 262" xfId="1352"/>
    <cellStyle name="Followed Hyperlink 263" xfId="1353"/>
    <cellStyle name="Followed Hyperlink 264" xfId="1354"/>
    <cellStyle name="Followed Hyperlink 265" xfId="1355"/>
    <cellStyle name="Followed Hyperlink 266" xfId="1356"/>
    <cellStyle name="Followed Hyperlink 267" xfId="1357"/>
    <cellStyle name="Followed Hyperlink 268" xfId="1358"/>
    <cellStyle name="Followed Hyperlink 269" xfId="1359"/>
    <cellStyle name="Followed Hyperlink 27" xfId="1360"/>
    <cellStyle name="Followed Hyperlink 270" xfId="1361"/>
    <cellStyle name="Followed Hyperlink 271" xfId="1362"/>
    <cellStyle name="Followed Hyperlink 272" xfId="1363"/>
    <cellStyle name="Followed Hyperlink 273" xfId="1364"/>
    <cellStyle name="Followed Hyperlink 274" xfId="1365"/>
    <cellStyle name="Followed Hyperlink 275" xfId="1366"/>
    <cellStyle name="Followed Hyperlink 276" xfId="1367"/>
    <cellStyle name="Followed Hyperlink 277" xfId="1368"/>
    <cellStyle name="Followed Hyperlink 278" xfId="1369"/>
    <cellStyle name="Followed Hyperlink 279" xfId="1370"/>
    <cellStyle name="Followed Hyperlink 28" xfId="1371"/>
    <cellStyle name="Followed Hyperlink 280" xfId="1372"/>
    <cellStyle name="Followed Hyperlink 281" xfId="1373"/>
    <cellStyle name="Followed Hyperlink 282" xfId="1374"/>
    <cellStyle name="Followed Hyperlink 283" xfId="1375"/>
    <cellStyle name="Followed Hyperlink 284" xfId="1376"/>
    <cellStyle name="Followed Hyperlink 285" xfId="1377"/>
    <cellStyle name="Followed Hyperlink 286" xfId="1378"/>
    <cellStyle name="Followed Hyperlink 287" xfId="1379"/>
    <cellStyle name="Followed Hyperlink 288" xfId="1380"/>
    <cellStyle name="Followed Hyperlink 289" xfId="1381"/>
    <cellStyle name="Followed Hyperlink 29" xfId="1382"/>
    <cellStyle name="Followed Hyperlink 290" xfId="1383"/>
    <cellStyle name="Followed Hyperlink 291" xfId="1384"/>
    <cellStyle name="Followed Hyperlink 292" xfId="1385"/>
    <cellStyle name="Followed Hyperlink 293" xfId="1386"/>
    <cellStyle name="Followed Hyperlink 294" xfId="1387"/>
    <cellStyle name="Followed Hyperlink 295" xfId="1388"/>
    <cellStyle name="Followed Hyperlink 296" xfId="1389"/>
    <cellStyle name="Followed Hyperlink 297" xfId="1390"/>
    <cellStyle name="Followed Hyperlink 298" xfId="1391"/>
    <cellStyle name="Followed Hyperlink 299" xfId="1392"/>
    <cellStyle name="Followed Hyperlink 3" xfId="1393"/>
    <cellStyle name="Followed Hyperlink 30" xfId="1394"/>
    <cellStyle name="Followed Hyperlink 300" xfId="1395"/>
    <cellStyle name="Followed Hyperlink 301" xfId="1396"/>
    <cellStyle name="Followed Hyperlink 302" xfId="1397"/>
    <cellStyle name="Followed Hyperlink 303" xfId="1398"/>
    <cellStyle name="Followed Hyperlink 304" xfId="1399"/>
    <cellStyle name="Followed Hyperlink 305" xfId="1400"/>
    <cellStyle name="Followed Hyperlink 306" xfId="1401"/>
    <cellStyle name="Followed Hyperlink 307" xfId="1402"/>
    <cellStyle name="Followed Hyperlink 308" xfId="1403"/>
    <cellStyle name="Followed Hyperlink 309" xfId="1404"/>
    <cellStyle name="Followed Hyperlink 31" xfId="1405"/>
    <cellStyle name="Followed Hyperlink 310" xfId="1406"/>
    <cellStyle name="Followed Hyperlink 311" xfId="1407"/>
    <cellStyle name="Followed Hyperlink 312" xfId="1408"/>
    <cellStyle name="Followed Hyperlink 313" xfId="1409"/>
    <cellStyle name="Followed Hyperlink 314" xfId="1410"/>
    <cellStyle name="Followed Hyperlink 315" xfId="1411"/>
    <cellStyle name="Followed Hyperlink 316" xfId="1412"/>
    <cellStyle name="Followed Hyperlink 317" xfId="1413"/>
    <cellStyle name="Followed Hyperlink 318" xfId="1414"/>
    <cellStyle name="Followed Hyperlink 319" xfId="1415"/>
    <cellStyle name="Followed Hyperlink 32" xfId="1416"/>
    <cellStyle name="Followed Hyperlink 320" xfId="1417"/>
    <cellStyle name="Followed Hyperlink 321" xfId="1418"/>
    <cellStyle name="Followed Hyperlink 322" xfId="1419"/>
    <cellStyle name="Followed Hyperlink 323" xfId="1420"/>
    <cellStyle name="Followed Hyperlink 324" xfId="1421"/>
    <cellStyle name="Followed Hyperlink 325" xfId="1422"/>
    <cellStyle name="Followed Hyperlink 326" xfId="1423"/>
    <cellStyle name="Followed Hyperlink 327" xfId="1424"/>
    <cellStyle name="Followed Hyperlink 328" xfId="1425"/>
    <cellStyle name="Followed Hyperlink 329" xfId="1426"/>
    <cellStyle name="Followed Hyperlink 33" xfId="1427"/>
    <cellStyle name="Followed Hyperlink 330" xfId="1428"/>
    <cellStyle name="Followed Hyperlink 331" xfId="1429"/>
    <cellStyle name="Followed Hyperlink 332" xfId="1430"/>
    <cellStyle name="Followed Hyperlink 333" xfId="1431"/>
    <cellStyle name="Followed Hyperlink 34" xfId="1432"/>
    <cellStyle name="Followed Hyperlink 35" xfId="1433"/>
    <cellStyle name="Followed Hyperlink 36" xfId="1434"/>
    <cellStyle name="Followed Hyperlink 37" xfId="1435"/>
    <cellStyle name="Followed Hyperlink 38" xfId="1436"/>
    <cellStyle name="Followed Hyperlink 39" xfId="1437"/>
    <cellStyle name="Followed Hyperlink 4" xfId="1438"/>
    <cellStyle name="Followed Hyperlink 40" xfId="1439"/>
    <cellStyle name="Followed Hyperlink 41" xfId="1440"/>
    <cellStyle name="Followed Hyperlink 42" xfId="1441"/>
    <cellStyle name="Followed Hyperlink 43" xfId="1442"/>
    <cellStyle name="Followed Hyperlink 44" xfId="1443"/>
    <cellStyle name="Followed Hyperlink 45" xfId="1444"/>
    <cellStyle name="Followed Hyperlink 46" xfId="1445"/>
    <cellStyle name="Followed Hyperlink 47" xfId="1446"/>
    <cellStyle name="Followed Hyperlink 48" xfId="1447"/>
    <cellStyle name="Followed Hyperlink 49" xfId="1448"/>
    <cellStyle name="Followed Hyperlink 5" xfId="1449"/>
    <cellStyle name="Followed Hyperlink 50" xfId="1450"/>
    <cellStyle name="Followed Hyperlink 51" xfId="1451"/>
    <cellStyle name="Followed Hyperlink 52" xfId="1452"/>
    <cellStyle name="Followed Hyperlink 53" xfId="1453"/>
    <cellStyle name="Followed Hyperlink 54" xfId="1454"/>
    <cellStyle name="Followed Hyperlink 55" xfId="1455"/>
    <cellStyle name="Followed Hyperlink 56" xfId="1456"/>
    <cellStyle name="Followed Hyperlink 57" xfId="1457"/>
    <cellStyle name="Followed Hyperlink 58" xfId="1458"/>
    <cellStyle name="Followed Hyperlink 59" xfId="1459"/>
    <cellStyle name="Followed Hyperlink 6" xfId="1460"/>
    <cellStyle name="Followed Hyperlink 60" xfId="1461"/>
    <cellStyle name="Followed Hyperlink 61" xfId="1462"/>
    <cellStyle name="Followed Hyperlink 62" xfId="1463"/>
    <cellStyle name="Followed Hyperlink 63" xfId="1464"/>
    <cellStyle name="Followed Hyperlink 64" xfId="1465"/>
    <cellStyle name="Followed Hyperlink 65" xfId="1466"/>
    <cellStyle name="Followed Hyperlink 66" xfId="1467"/>
    <cellStyle name="Followed Hyperlink 67" xfId="1468"/>
    <cellStyle name="Followed Hyperlink 68" xfId="1469"/>
    <cellStyle name="Followed Hyperlink 69" xfId="1470"/>
    <cellStyle name="Followed Hyperlink 7" xfId="1471"/>
    <cellStyle name="Followed Hyperlink 70" xfId="1472"/>
    <cellStyle name="Followed Hyperlink 71" xfId="1473"/>
    <cellStyle name="Followed Hyperlink 72" xfId="1474"/>
    <cellStyle name="Followed Hyperlink 73" xfId="1475"/>
    <cellStyle name="Followed Hyperlink 74" xfId="1476"/>
    <cellStyle name="Followed Hyperlink 75" xfId="1477"/>
    <cellStyle name="Followed Hyperlink 76" xfId="1478"/>
    <cellStyle name="Followed Hyperlink 77" xfId="1479"/>
    <cellStyle name="Followed Hyperlink 78" xfId="1480"/>
    <cellStyle name="Followed Hyperlink 79" xfId="1481"/>
    <cellStyle name="Followed Hyperlink 8" xfId="1482"/>
    <cellStyle name="Followed Hyperlink 80" xfId="1483"/>
    <cellStyle name="Followed Hyperlink 81" xfId="1484"/>
    <cellStyle name="Followed Hyperlink 82" xfId="1485"/>
    <cellStyle name="Followed Hyperlink 83" xfId="1486"/>
    <cellStyle name="Followed Hyperlink 84" xfId="1487"/>
    <cellStyle name="Followed Hyperlink 85" xfId="1488"/>
    <cellStyle name="Followed Hyperlink 86" xfId="1489"/>
    <cellStyle name="Followed Hyperlink 87" xfId="1490"/>
    <cellStyle name="Followed Hyperlink 88" xfId="1491"/>
    <cellStyle name="Followed Hyperlink 89" xfId="1492"/>
    <cellStyle name="Followed Hyperlink 9" xfId="1493"/>
    <cellStyle name="Followed Hyperlink 90" xfId="1494"/>
    <cellStyle name="Followed Hyperlink 91" xfId="1495"/>
    <cellStyle name="Followed Hyperlink 92" xfId="1496"/>
    <cellStyle name="Followed Hyperlink 93" xfId="1497"/>
    <cellStyle name="Followed Hyperlink 94" xfId="1498"/>
    <cellStyle name="Followed Hyperlink 95" xfId="1499"/>
    <cellStyle name="Followed Hyperlink 96" xfId="1500"/>
    <cellStyle name="Followed Hyperlink 97" xfId="1501"/>
    <cellStyle name="Followed Hyperlink 98" xfId="1502"/>
    <cellStyle name="Followed Hyperlink 99" xfId="1503"/>
    <cellStyle name="Good 2" xfId="1504"/>
    <cellStyle name="Good 2 2" xfId="6864"/>
    <cellStyle name="Grey" xfId="6865"/>
    <cellStyle name="Grey 2" xfId="6866"/>
    <cellStyle name="Header1" xfId="1505"/>
    <cellStyle name="Header1 2" xfId="6867"/>
    <cellStyle name="Header2" xfId="1506"/>
    <cellStyle name="Header2 2" xfId="6868"/>
    <cellStyle name="Header2 2 2" xfId="6869"/>
    <cellStyle name="Header2 3" xfId="6870"/>
    <cellStyle name="Header2 3 2" xfId="6871"/>
    <cellStyle name="Header2 4" xfId="6872"/>
    <cellStyle name="Heading" xfId="1507"/>
    <cellStyle name="Heading 1 2" xfId="1508"/>
    <cellStyle name="Heading 1 3" xfId="6873"/>
    <cellStyle name="Heading 2 2" xfId="1509"/>
    <cellStyle name="Heading 3 2" xfId="1510"/>
    <cellStyle name="Heading 3 2 2" xfId="6874"/>
    <cellStyle name="Heading 4 2" xfId="1511"/>
    <cellStyle name="Heading 5" xfId="6875"/>
    <cellStyle name="Heading 5 2" xfId="6876"/>
    <cellStyle name="Hyperlink 10" xfId="1512"/>
    <cellStyle name="Hyperlink 100" xfId="1513"/>
    <cellStyle name="Hyperlink 101" xfId="1514"/>
    <cellStyle name="Hyperlink 102" xfId="1515"/>
    <cellStyle name="Hyperlink 103" xfId="1516"/>
    <cellStyle name="Hyperlink 104" xfId="1517"/>
    <cellStyle name="Hyperlink 105" xfId="1518"/>
    <cellStyle name="Hyperlink 106" xfId="1519"/>
    <cellStyle name="Hyperlink 107" xfId="1520"/>
    <cellStyle name="Hyperlink 108" xfId="1521"/>
    <cellStyle name="Hyperlink 109" xfId="1522"/>
    <cellStyle name="Hyperlink 11" xfId="1523"/>
    <cellStyle name="Hyperlink 110" xfId="1524"/>
    <cellStyle name="Hyperlink 111" xfId="1525"/>
    <cellStyle name="Hyperlink 112" xfId="1526"/>
    <cellStyle name="Hyperlink 113" xfId="1527"/>
    <cellStyle name="Hyperlink 114" xfId="1528"/>
    <cellStyle name="Hyperlink 115" xfId="1529"/>
    <cellStyle name="Hyperlink 116" xfId="1530"/>
    <cellStyle name="Hyperlink 117" xfId="1531"/>
    <cellStyle name="Hyperlink 118" xfId="1532"/>
    <cellStyle name="Hyperlink 119" xfId="1533"/>
    <cellStyle name="Hyperlink 12" xfId="1534"/>
    <cellStyle name="Hyperlink 120" xfId="1535"/>
    <cellStyle name="Hyperlink 121" xfId="1536"/>
    <cellStyle name="Hyperlink 122" xfId="1537"/>
    <cellStyle name="Hyperlink 123" xfId="1538"/>
    <cellStyle name="Hyperlink 124" xfId="1539"/>
    <cellStyle name="Hyperlink 125" xfId="1540"/>
    <cellStyle name="Hyperlink 126" xfId="1541"/>
    <cellStyle name="Hyperlink 127" xfId="1542"/>
    <cellStyle name="Hyperlink 128" xfId="1543"/>
    <cellStyle name="Hyperlink 129" xfId="1544"/>
    <cellStyle name="Hyperlink 13" xfId="1545"/>
    <cellStyle name="Hyperlink 130" xfId="1546"/>
    <cellStyle name="Hyperlink 131" xfId="1547"/>
    <cellStyle name="Hyperlink 132" xfId="1548"/>
    <cellStyle name="Hyperlink 133" xfId="1549"/>
    <cellStyle name="Hyperlink 134" xfId="1550"/>
    <cellStyle name="Hyperlink 135" xfId="1551"/>
    <cellStyle name="Hyperlink 136" xfId="1552"/>
    <cellStyle name="Hyperlink 137" xfId="1553"/>
    <cellStyle name="Hyperlink 138" xfId="1554"/>
    <cellStyle name="Hyperlink 139" xfId="1555"/>
    <cellStyle name="Hyperlink 14" xfId="1556"/>
    <cellStyle name="Hyperlink 140" xfId="1557"/>
    <cellStyle name="Hyperlink 141" xfId="1558"/>
    <cellStyle name="Hyperlink 142" xfId="1559"/>
    <cellStyle name="Hyperlink 143" xfId="1560"/>
    <cellStyle name="Hyperlink 144" xfId="1561"/>
    <cellStyle name="Hyperlink 145" xfId="1562"/>
    <cellStyle name="Hyperlink 146" xfId="1563"/>
    <cellStyle name="Hyperlink 147" xfId="1564"/>
    <cellStyle name="Hyperlink 148" xfId="1565"/>
    <cellStyle name="Hyperlink 149" xfId="1566"/>
    <cellStyle name="Hyperlink 15" xfId="1567"/>
    <cellStyle name="Hyperlink 150" xfId="1568"/>
    <cellStyle name="Hyperlink 151" xfId="1569"/>
    <cellStyle name="Hyperlink 152" xfId="1570"/>
    <cellStyle name="Hyperlink 153" xfId="1571"/>
    <cellStyle name="Hyperlink 154" xfId="1572"/>
    <cellStyle name="Hyperlink 155" xfId="1573"/>
    <cellStyle name="Hyperlink 156" xfId="1574"/>
    <cellStyle name="Hyperlink 157" xfId="1575"/>
    <cellStyle name="Hyperlink 158" xfId="1576"/>
    <cellStyle name="Hyperlink 159" xfId="1577"/>
    <cellStyle name="Hyperlink 16" xfId="1578"/>
    <cellStyle name="Hyperlink 160" xfId="1579"/>
    <cellStyle name="Hyperlink 161" xfId="1580"/>
    <cellStyle name="Hyperlink 162" xfId="1581"/>
    <cellStyle name="Hyperlink 163" xfId="1582"/>
    <cellStyle name="Hyperlink 164" xfId="1583"/>
    <cellStyle name="Hyperlink 165" xfId="1584"/>
    <cellStyle name="Hyperlink 166" xfId="1585"/>
    <cellStyle name="Hyperlink 167" xfId="1586"/>
    <cellStyle name="Hyperlink 168" xfId="1587"/>
    <cellStyle name="Hyperlink 169" xfId="1588"/>
    <cellStyle name="Hyperlink 17" xfId="1589"/>
    <cellStyle name="Hyperlink 170" xfId="1590"/>
    <cellStyle name="Hyperlink 171" xfId="1591"/>
    <cellStyle name="Hyperlink 172" xfId="1592"/>
    <cellStyle name="Hyperlink 173" xfId="1593"/>
    <cellStyle name="Hyperlink 174" xfId="1594"/>
    <cellStyle name="Hyperlink 175" xfId="1595"/>
    <cellStyle name="Hyperlink 176" xfId="1596"/>
    <cellStyle name="Hyperlink 177" xfId="1597"/>
    <cellStyle name="Hyperlink 178" xfId="1598"/>
    <cellStyle name="Hyperlink 179" xfId="1599"/>
    <cellStyle name="Hyperlink 18" xfId="1600"/>
    <cellStyle name="Hyperlink 180" xfId="1601"/>
    <cellStyle name="Hyperlink 181" xfId="1602"/>
    <cellStyle name="Hyperlink 182" xfId="1603"/>
    <cellStyle name="Hyperlink 183" xfId="1604"/>
    <cellStyle name="Hyperlink 184" xfId="1605"/>
    <cellStyle name="Hyperlink 185" xfId="1606"/>
    <cellStyle name="Hyperlink 186" xfId="1607"/>
    <cellStyle name="Hyperlink 187" xfId="1608"/>
    <cellStyle name="Hyperlink 188" xfId="1609"/>
    <cellStyle name="Hyperlink 189" xfId="1610"/>
    <cellStyle name="Hyperlink 19" xfId="1611"/>
    <cellStyle name="Hyperlink 190" xfId="1612"/>
    <cellStyle name="Hyperlink 191" xfId="1613"/>
    <cellStyle name="Hyperlink 192" xfId="1614"/>
    <cellStyle name="Hyperlink 193" xfId="1615"/>
    <cellStyle name="Hyperlink 194" xfId="1616"/>
    <cellStyle name="Hyperlink 195" xfId="1617"/>
    <cellStyle name="Hyperlink 196" xfId="1618"/>
    <cellStyle name="Hyperlink 197" xfId="1619"/>
    <cellStyle name="Hyperlink 198" xfId="1620"/>
    <cellStyle name="Hyperlink 199" xfId="1621"/>
    <cellStyle name="Hyperlink 2" xfId="1622"/>
    <cellStyle name="Hyperlink 2 2" xfId="1623"/>
    <cellStyle name="Hyperlink 20" xfId="1624"/>
    <cellStyle name="Hyperlink 200" xfId="1625"/>
    <cellStyle name="Hyperlink 201" xfId="1626"/>
    <cellStyle name="Hyperlink 202" xfId="1627"/>
    <cellStyle name="Hyperlink 203" xfId="1628"/>
    <cellStyle name="Hyperlink 204" xfId="1629"/>
    <cellStyle name="Hyperlink 205" xfId="1630"/>
    <cellStyle name="Hyperlink 206" xfId="1631"/>
    <cellStyle name="Hyperlink 207" xfId="1632"/>
    <cellStyle name="Hyperlink 208" xfId="1633"/>
    <cellStyle name="Hyperlink 209" xfId="1634"/>
    <cellStyle name="Hyperlink 21" xfId="1635"/>
    <cellStyle name="Hyperlink 210" xfId="1636"/>
    <cellStyle name="Hyperlink 211" xfId="1637"/>
    <cellStyle name="Hyperlink 212" xfId="1638"/>
    <cellStyle name="Hyperlink 213" xfId="1639"/>
    <cellStyle name="Hyperlink 214" xfId="1640"/>
    <cellStyle name="Hyperlink 215" xfId="1641"/>
    <cellStyle name="Hyperlink 216" xfId="1642"/>
    <cellStyle name="Hyperlink 217" xfId="1643"/>
    <cellStyle name="Hyperlink 218" xfId="1644"/>
    <cellStyle name="Hyperlink 219" xfId="1645"/>
    <cellStyle name="Hyperlink 22" xfId="1646"/>
    <cellStyle name="Hyperlink 220" xfId="1647"/>
    <cellStyle name="Hyperlink 221" xfId="1648"/>
    <cellStyle name="Hyperlink 222" xfId="1649"/>
    <cellStyle name="Hyperlink 223" xfId="1650"/>
    <cellStyle name="Hyperlink 224" xfId="1651"/>
    <cellStyle name="Hyperlink 225" xfId="1652"/>
    <cellStyle name="Hyperlink 226" xfId="1653"/>
    <cellStyle name="Hyperlink 227" xfId="1654"/>
    <cellStyle name="Hyperlink 228" xfId="1655"/>
    <cellStyle name="Hyperlink 229" xfId="1656"/>
    <cellStyle name="Hyperlink 23" xfId="1657"/>
    <cellStyle name="Hyperlink 230" xfId="1658"/>
    <cellStyle name="Hyperlink 231" xfId="1659"/>
    <cellStyle name="Hyperlink 232" xfId="1660"/>
    <cellStyle name="Hyperlink 233" xfId="1661"/>
    <cellStyle name="Hyperlink 234" xfId="1662"/>
    <cellStyle name="Hyperlink 235" xfId="1663"/>
    <cellStyle name="Hyperlink 236" xfId="1664"/>
    <cellStyle name="Hyperlink 237" xfId="1665"/>
    <cellStyle name="Hyperlink 238" xfId="1666"/>
    <cellStyle name="Hyperlink 239" xfId="1667"/>
    <cellStyle name="Hyperlink 24" xfId="1668"/>
    <cellStyle name="Hyperlink 240" xfId="1669"/>
    <cellStyle name="Hyperlink 241" xfId="1670"/>
    <cellStyle name="Hyperlink 242" xfId="1671"/>
    <cellStyle name="Hyperlink 243" xfId="1672"/>
    <cellStyle name="Hyperlink 244" xfId="1673"/>
    <cellStyle name="Hyperlink 245" xfId="1674"/>
    <cellStyle name="Hyperlink 246" xfId="1675"/>
    <cellStyle name="Hyperlink 247" xfId="1676"/>
    <cellStyle name="Hyperlink 248" xfId="1677"/>
    <cellStyle name="Hyperlink 249" xfId="1678"/>
    <cellStyle name="Hyperlink 25" xfId="1679"/>
    <cellStyle name="Hyperlink 250" xfId="1680"/>
    <cellStyle name="Hyperlink 251" xfId="1681"/>
    <cellStyle name="Hyperlink 252" xfId="1682"/>
    <cellStyle name="Hyperlink 253" xfId="1683"/>
    <cellStyle name="Hyperlink 254" xfId="1684"/>
    <cellStyle name="Hyperlink 255" xfId="1685"/>
    <cellStyle name="Hyperlink 256" xfId="1686"/>
    <cellStyle name="Hyperlink 257" xfId="1687"/>
    <cellStyle name="Hyperlink 258" xfId="1688"/>
    <cellStyle name="Hyperlink 259" xfId="1689"/>
    <cellStyle name="Hyperlink 26" xfId="1690"/>
    <cellStyle name="Hyperlink 260" xfId="1691"/>
    <cellStyle name="Hyperlink 261" xfId="1692"/>
    <cellStyle name="Hyperlink 262" xfId="1693"/>
    <cellStyle name="Hyperlink 263" xfId="1694"/>
    <cellStyle name="Hyperlink 264" xfId="1695"/>
    <cellStyle name="Hyperlink 265" xfId="1696"/>
    <cellStyle name="Hyperlink 266" xfId="1697"/>
    <cellStyle name="Hyperlink 267" xfId="1698"/>
    <cellStyle name="Hyperlink 268" xfId="1699"/>
    <cellStyle name="Hyperlink 269" xfId="1700"/>
    <cellStyle name="Hyperlink 27" xfId="1701"/>
    <cellStyle name="Hyperlink 270" xfId="1702"/>
    <cellStyle name="Hyperlink 271" xfId="1703"/>
    <cellStyle name="Hyperlink 272" xfId="1704"/>
    <cellStyle name="Hyperlink 273" xfId="1705"/>
    <cellStyle name="Hyperlink 274" xfId="1706"/>
    <cellStyle name="Hyperlink 275" xfId="1707"/>
    <cellStyle name="Hyperlink 276" xfId="1708"/>
    <cellStyle name="Hyperlink 277" xfId="1709"/>
    <cellStyle name="Hyperlink 278" xfId="1710"/>
    <cellStyle name="Hyperlink 279" xfId="1711"/>
    <cellStyle name="Hyperlink 28" xfId="1712"/>
    <cellStyle name="Hyperlink 280" xfId="1713"/>
    <cellStyle name="Hyperlink 281" xfId="1714"/>
    <cellStyle name="Hyperlink 282" xfId="1715"/>
    <cellStyle name="Hyperlink 283" xfId="1716"/>
    <cellStyle name="Hyperlink 284" xfId="1717"/>
    <cellStyle name="Hyperlink 285" xfId="1718"/>
    <cellStyle name="Hyperlink 286" xfId="1719"/>
    <cellStyle name="Hyperlink 287" xfId="1720"/>
    <cellStyle name="Hyperlink 288" xfId="1721"/>
    <cellStyle name="Hyperlink 289" xfId="1722"/>
    <cellStyle name="Hyperlink 29" xfId="1723"/>
    <cellStyle name="Hyperlink 290" xfId="1724"/>
    <cellStyle name="Hyperlink 291" xfId="1725"/>
    <cellStyle name="Hyperlink 292" xfId="1726"/>
    <cellStyle name="Hyperlink 293" xfId="1727"/>
    <cellStyle name="Hyperlink 294" xfId="1728"/>
    <cellStyle name="Hyperlink 295" xfId="1729"/>
    <cellStyle name="Hyperlink 296" xfId="1730"/>
    <cellStyle name="Hyperlink 297" xfId="1731"/>
    <cellStyle name="Hyperlink 298" xfId="1732"/>
    <cellStyle name="Hyperlink 299" xfId="1733"/>
    <cellStyle name="Hyperlink 3" xfId="1734"/>
    <cellStyle name="Hyperlink 30" xfId="1735"/>
    <cellStyle name="Hyperlink 300" xfId="1736"/>
    <cellStyle name="Hyperlink 301" xfId="1737"/>
    <cellStyle name="Hyperlink 302" xfId="1738"/>
    <cellStyle name="Hyperlink 303" xfId="1739"/>
    <cellStyle name="Hyperlink 304" xfId="1740"/>
    <cellStyle name="Hyperlink 305" xfId="1741"/>
    <cellStyle name="Hyperlink 306" xfId="1742"/>
    <cellStyle name="Hyperlink 307" xfId="1743"/>
    <cellStyle name="Hyperlink 308" xfId="1744"/>
    <cellStyle name="Hyperlink 309" xfId="1745"/>
    <cellStyle name="Hyperlink 31" xfId="1746"/>
    <cellStyle name="Hyperlink 310" xfId="1747"/>
    <cellStyle name="Hyperlink 311" xfId="1748"/>
    <cellStyle name="Hyperlink 312" xfId="1749"/>
    <cellStyle name="Hyperlink 313" xfId="1750"/>
    <cellStyle name="Hyperlink 314" xfId="1751"/>
    <cellStyle name="Hyperlink 315" xfId="1752"/>
    <cellStyle name="Hyperlink 316" xfId="1753"/>
    <cellStyle name="Hyperlink 317" xfId="1754"/>
    <cellStyle name="Hyperlink 318" xfId="1755"/>
    <cellStyle name="Hyperlink 319" xfId="1756"/>
    <cellStyle name="Hyperlink 32" xfId="1757"/>
    <cellStyle name="Hyperlink 320" xfId="1758"/>
    <cellStyle name="Hyperlink 321" xfId="1759"/>
    <cellStyle name="Hyperlink 322" xfId="1760"/>
    <cellStyle name="Hyperlink 323" xfId="1761"/>
    <cellStyle name="Hyperlink 324" xfId="1762"/>
    <cellStyle name="Hyperlink 325" xfId="1763"/>
    <cellStyle name="Hyperlink 326" xfId="1764"/>
    <cellStyle name="Hyperlink 327" xfId="1765"/>
    <cellStyle name="Hyperlink 328" xfId="1766"/>
    <cellStyle name="Hyperlink 329" xfId="1767"/>
    <cellStyle name="Hyperlink 33" xfId="1768"/>
    <cellStyle name="Hyperlink 330" xfId="1769"/>
    <cellStyle name="Hyperlink 331" xfId="1770"/>
    <cellStyle name="Hyperlink 332" xfId="1771"/>
    <cellStyle name="Hyperlink 333" xfId="1772"/>
    <cellStyle name="Hyperlink 34" xfId="1773"/>
    <cellStyle name="Hyperlink 35" xfId="1774"/>
    <cellStyle name="Hyperlink 36" xfId="1775"/>
    <cellStyle name="Hyperlink 37" xfId="1776"/>
    <cellStyle name="Hyperlink 38" xfId="1777"/>
    <cellStyle name="Hyperlink 39" xfId="1778"/>
    <cellStyle name="Hyperlink 4" xfId="1779"/>
    <cellStyle name="Hyperlink 40" xfId="1780"/>
    <cellStyle name="Hyperlink 41" xfId="1781"/>
    <cellStyle name="Hyperlink 42" xfId="1782"/>
    <cellStyle name="Hyperlink 43" xfId="1783"/>
    <cellStyle name="Hyperlink 44" xfId="1784"/>
    <cellStyle name="Hyperlink 45" xfId="1785"/>
    <cellStyle name="Hyperlink 46" xfId="1786"/>
    <cellStyle name="Hyperlink 47" xfId="1787"/>
    <cellStyle name="Hyperlink 48" xfId="1788"/>
    <cellStyle name="Hyperlink 49" xfId="1789"/>
    <cellStyle name="Hyperlink 5" xfId="1790"/>
    <cellStyle name="Hyperlink 50" xfId="1791"/>
    <cellStyle name="Hyperlink 51" xfId="1792"/>
    <cellStyle name="Hyperlink 52" xfId="1793"/>
    <cellStyle name="Hyperlink 53" xfId="1794"/>
    <cellStyle name="Hyperlink 54" xfId="1795"/>
    <cellStyle name="Hyperlink 55" xfId="1796"/>
    <cellStyle name="Hyperlink 56" xfId="1797"/>
    <cellStyle name="Hyperlink 57" xfId="1798"/>
    <cellStyle name="Hyperlink 58" xfId="1799"/>
    <cellStyle name="Hyperlink 59" xfId="1800"/>
    <cellStyle name="Hyperlink 6" xfId="1801"/>
    <cellStyle name="Hyperlink 60" xfId="1802"/>
    <cellStyle name="Hyperlink 61" xfId="1803"/>
    <cellStyle name="Hyperlink 62" xfId="1804"/>
    <cellStyle name="Hyperlink 63" xfId="1805"/>
    <cellStyle name="Hyperlink 64" xfId="1806"/>
    <cellStyle name="Hyperlink 65" xfId="1807"/>
    <cellStyle name="Hyperlink 66" xfId="1808"/>
    <cellStyle name="Hyperlink 67" xfId="1809"/>
    <cellStyle name="Hyperlink 68" xfId="1810"/>
    <cellStyle name="Hyperlink 69" xfId="1811"/>
    <cellStyle name="Hyperlink 7" xfId="1812"/>
    <cellStyle name="Hyperlink 70" xfId="1813"/>
    <cellStyle name="Hyperlink 71" xfId="1814"/>
    <cellStyle name="Hyperlink 72" xfId="1815"/>
    <cellStyle name="Hyperlink 73" xfId="1816"/>
    <cellStyle name="Hyperlink 74" xfId="1817"/>
    <cellStyle name="Hyperlink 75" xfId="1818"/>
    <cellStyle name="Hyperlink 76" xfId="1819"/>
    <cellStyle name="Hyperlink 77" xfId="1820"/>
    <cellStyle name="Hyperlink 78" xfId="1821"/>
    <cellStyle name="Hyperlink 79" xfId="1822"/>
    <cellStyle name="Hyperlink 8" xfId="1823"/>
    <cellStyle name="Hyperlink 80" xfId="1824"/>
    <cellStyle name="Hyperlink 81" xfId="1825"/>
    <cellStyle name="Hyperlink 82" xfId="1826"/>
    <cellStyle name="Hyperlink 83" xfId="1827"/>
    <cellStyle name="Hyperlink 84" xfId="1828"/>
    <cellStyle name="Hyperlink 85" xfId="1829"/>
    <cellStyle name="Hyperlink 86" xfId="1830"/>
    <cellStyle name="Hyperlink 87" xfId="1831"/>
    <cellStyle name="Hyperlink 88" xfId="1832"/>
    <cellStyle name="Hyperlink 89" xfId="1833"/>
    <cellStyle name="Hyperlink 9" xfId="1834"/>
    <cellStyle name="Hyperlink 90" xfId="1835"/>
    <cellStyle name="Hyperlink 91" xfId="1836"/>
    <cellStyle name="Hyperlink 92" xfId="1837"/>
    <cellStyle name="Hyperlink 93" xfId="1838"/>
    <cellStyle name="Hyperlink 94" xfId="1839"/>
    <cellStyle name="Hyperlink 95" xfId="1840"/>
    <cellStyle name="Hyperlink 96" xfId="1841"/>
    <cellStyle name="Hyperlink 97" xfId="1842"/>
    <cellStyle name="Hyperlink 98" xfId="1843"/>
    <cellStyle name="Hyperlink 99" xfId="1844"/>
    <cellStyle name="Input [yellow]" xfId="6877"/>
    <cellStyle name="Input [yellow] 2" xfId="6878"/>
    <cellStyle name="Input [yellow] 2 2" xfId="6879"/>
    <cellStyle name="Input [yellow] 3" xfId="6880"/>
    <cellStyle name="Input 2" xfId="1845"/>
    <cellStyle name="Input 2 2" xfId="6881"/>
    <cellStyle name="Input 2 2 2" xfId="6882"/>
    <cellStyle name="Input 2 3" xfId="6883"/>
    <cellStyle name="Input Cells" xfId="6884"/>
    <cellStyle name="Input Cells 2" xfId="6885"/>
    <cellStyle name="Linked Cell 2" xfId="1846"/>
    <cellStyle name="Linked Cells" xfId="6886"/>
    <cellStyle name="Linked Cells 2" xfId="6887"/>
    <cellStyle name="Milliers [0]_      " xfId="6888"/>
    <cellStyle name="Milliers_      " xfId="6889"/>
    <cellStyle name="Mon?aire [0]_      " xfId="6890"/>
    <cellStyle name="Mon?aire_      " xfId="6891"/>
    <cellStyle name="Neutral 2" xfId="1847"/>
    <cellStyle name="Neutral 2 2" xfId="6892"/>
    <cellStyle name="Normal" xfId="0" builtinId="0"/>
    <cellStyle name="Normal - Style1" xfId="6893"/>
    <cellStyle name="Normal 10" xfId="10"/>
    <cellStyle name="Normal 10 2" xfId="197"/>
    <cellStyle name="Normal 10 2 2" xfId="6894"/>
    <cellStyle name="Normal 10 2 3" xfId="6895"/>
    <cellStyle name="Normal 10 2 4" xfId="7106"/>
    <cellStyle name="Normal 10 3" xfId="1848"/>
    <cellStyle name="Normal 10 3 2" xfId="6896"/>
    <cellStyle name="Normal 10 3 3" xfId="6897"/>
    <cellStyle name="Normal 10 3 4" xfId="6898"/>
    <cellStyle name="Normal 10 4" xfId="1849"/>
    <cellStyle name="Normal 10 5" xfId="6545"/>
    <cellStyle name="Normal 10 5 2" xfId="7033"/>
    <cellStyle name="Normal 10 5 2 2" xfId="7115"/>
    <cellStyle name="Normal 11" xfId="198"/>
    <cellStyle name="Normal 11 10" xfId="199"/>
    <cellStyle name="Normal 11 10 2" xfId="2555"/>
    <cellStyle name="Normal 11 10 2 2" xfId="4059"/>
    <cellStyle name="Normal 11 10 2 2 2" xfId="7921"/>
    <cellStyle name="Normal 11 10 2 2 2 2" xfId="14419"/>
    <cellStyle name="Normal 11 10 2 2 3" xfId="14420"/>
    <cellStyle name="Normal 11 10 2 3" xfId="7922"/>
    <cellStyle name="Normal 11 10 2 3 2" xfId="14421"/>
    <cellStyle name="Normal 11 10 2 4" xfId="14422"/>
    <cellStyle name="Normal 11 10 3" xfId="4060"/>
    <cellStyle name="Normal 11 10 3 2" xfId="7923"/>
    <cellStyle name="Normal 11 10 3 2 2" xfId="14423"/>
    <cellStyle name="Normal 11 10 3 3" xfId="14424"/>
    <cellStyle name="Normal 11 10 4" xfId="7924"/>
    <cellStyle name="Normal 11 10 4 2" xfId="14425"/>
    <cellStyle name="Normal 11 10 5" xfId="14426"/>
    <cellStyle name="Normal 11 11" xfId="200"/>
    <cellStyle name="Normal 11 11 2" xfId="201"/>
    <cellStyle name="Normal 11 11 2 2" xfId="202"/>
    <cellStyle name="Normal 11 11 2 2 10" xfId="7925"/>
    <cellStyle name="Normal 11 11 2 2 10 2" xfId="14427"/>
    <cellStyle name="Normal 11 11 2 2 11" xfId="14428"/>
    <cellStyle name="Normal 11 11 2 2 2" xfId="203"/>
    <cellStyle name="Normal 11 11 2 2 2 2" xfId="204"/>
    <cellStyle name="Normal 11 11 2 2 2 2 2" xfId="205"/>
    <cellStyle name="Normal 11 11 2 2 2 2 2 2" xfId="2556"/>
    <cellStyle name="Normal 11 11 2 2 2 2 2 2 2" xfId="3846"/>
    <cellStyle name="Normal 11 11 2 2 2 2 2 2 2 2" xfId="7926"/>
    <cellStyle name="Normal 11 11 2 2 2 2 2 2 2 2 2" xfId="14429"/>
    <cellStyle name="Normal 11 11 2 2 2 2 2 2 2 3" xfId="14430"/>
    <cellStyle name="Normal 11 11 2 2 2 2 2 2 3" xfId="7927"/>
    <cellStyle name="Normal 11 11 2 2 2 2 2 2 3 2" xfId="14431"/>
    <cellStyle name="Normal 11 11 2 2 2 2 2 2 4" xfId="14432"/>
    <cellStyle name="Normal 11 11 2 2 2 2 2 3" xfId="4061"/>
    <cellStyle name="Normal 11 11 2 2 2 2 2 3 2" xfId="7928"/>
    <cellStyle name="Normal 11 11 2 2 2 2 2 3 2 2" xfId="14433"/>
    <cellStyle name="Normal 11 11 2 2 2 2 2 3 3" xfId="14434"/>
    <cellStyle name="Normal 11 11 2 2 2 2 2 4" xfId="7929"/>
    <cellStyle name="Normal 11 11 2 2 2 2 2 4 2" xfId="14435"/>
    <cellStyle name="Normal 11 11 2 2 2 2 2 5" xfId="14436"/>
    <cellStyle name="Normal 11 11 2 2 2 2 3" xfId="206"/>
    <cellStyle name="Normal 11 11 2 2 2 2 3 2" xfId="207"/>
    <cellStyle name="Normal 11 11 2 2 2 2 3 2 2" xfId="2557"/>
    <cellStyle name="Normal 11 11 2 2 2 2 3 2 2 2" xfId="4062"/>
    <cellStyle name="Normal 11 11 2 2 2 2 3 2 2 2 2" xfId="7930"/>
    <cellStyle name="Normal 11 11 2 2 2 2 3 2 2 2 2 2" xfId="14437"/>
    <cellStyle name="Normal 11 11 2 2 2 2 3 2 2 2 3" xfId="14438"/>
    <cellStyle name="Normal 11 11 2 2 2 2 3 2 2 3" xfId="7931"/>
    <cellStyle name="Normal 11 11 2 2 2 2 3 2 2 3 2" xfId="14439"/>
    <cellStyle name="Normal 11 11 2 2 2 2 3 2 2 4" xfId="14440"/>
    <cellStyle name="Normal 11 11 2 2 2 2 3 2 3" xfId="4063"/>
    <cellStyle name="Normal 11 11 2 2 2 2 3 2 3 2" xfId="7932"/>
    <cellStyle name="Normal 11 11 2 2 2 2 3 2 3 2 2" xfId="14441"/>
    <cellStyle name="Normal 11 11 2 2 2 2 3 2 3 3" xfId="14442"/>
    <cellStyle name="Normal 11 11 2 2 2 2 3 2 4" xfId="7933"/>
    <cellStyle name="Normal 11 11 2 2 2 2 3 2 4 2" xfId="14443"/>
    <cellStyle name="Normal 11 11 2 2 2 2 3 2 5" xfId="14444"/>
    <cellStyle name="Normal 11 11 2 2 2 2 3 3" xfId="51"/>
    <cellStyle name="Normal 11 11 2 2 2 2 3 3 2" xfId="746"/>
    <cellStyle name="Normal 11 11 2 2 2 2 3 3 2 2" xfId="2558"/>
    <cellStyle name="Normal 11 11 2 2 2 2 3 3 2 2 2" xfId="4064"/>
    <cellStyle name="Normal 11 11 2 2 2 2 3 3 2 2 2 2" xfId="7934"/>
    <cellStyle name="Normal 11 11 2 2 2 2 3 3 2 2 2 2 2" xfId="14445"/>
    <cellStyle name="Normal 11 11 2 2 2 2 3 3 2 2 2 3" xfId="14446"/>
    <cellStyle name="Normal 11 11 2 2 2 2 3 3 2 2 3" xfId="7935"/>
    <cellStyle name="Normal 11 11 2 2 2 2 3 3 2 2 3 2" xfId="14447"/>
    <cellStyle name="Normal 11 11 2 2 2 2 3 3 2 2 4" xfId="14448"/>
    <cellStyle name="Normal 11 11 2 2 2 2 3 3 2 3" xfId="4065"/>
    <cellStyle name="Normal 11 11 2 2 2 2 3 3 2 3 2" xfId="7936"/>
    <cellStyle name="Normal 11 11 2 2 2 2 3 3 2 3 2 2" xfId="14449"/>
    <cellStyle name="Normal 11 11 2 2 2 2 3 3 2 3 3" xfId="14450"/>
    <cellStyle name="Normal 11 11 2 2 2 2 3 3 2 4" xfId="7937"/>
    <cellStyle name="Normal 11 11 2 2 2 2 3 3 2 4 2" xfId="14451"/>
    <cellStyle name="Normal 11 11 2 2 2 2 3 3 2 5" xfId="14452"/>
    <cellStyle name="Normal 11 11 2 2 2 2 3 3 3" xfId="802"/>
    <cellStyle name="Normal 11 11 2 2 2 2 3 3 3 2" xfId="861"/>
    <cellStyle name="Normal 11 11 2 2 2 2 3 3 3 2 2" xfId="997"/>
    <cellStyle name="Normal 11 11 2 2 2 2 3 3 3 2 2 2" xfId="2559"/>
    <cellStyle name="Normal 11 11 2 2 2 2 3 3 3 2 2 2 2" xfId="4066"/>
    <cellStyle name="Normal 11 11 2 2 2 2 3 3 3 2 2 2 2 2" xfId="7938"/>
    <cellStyle name="Normal 11 11 2 2 2 2 3 3 3 2 2 2 2 2 2" xfId="14453"/>
    <cellStyle name="Normal 11 11 2 2 2 2 3 3 3 2 2 2 2 3" xfId="14454"/>
    <cellStyle name="Normal 11 11 2 2 2 2 3 3 3 2 2 2 3" xfId="7939"/>
    <cellStyle name="Normal 11 11 2 2 2 2 3 3 3 2 2 2 3 2" xfId="14455"/>
    <cellStyle name="Normal 11 11 2 2 2 2 3 3 3 2 2 2 4" xfId="14456"/>
    <cellStyle name="Normal 11 11 2 2 2 2 3 3 3 2 2 3" xfId="4067"/>
    <cellStyle name="Normal 11 11 2 2 2 2 3 3 3 2 2 3 2" xfId="7940"/>
    <cellStyle name="Normal 11 11 2 2 2 2 3 3 3 2 2 3 2 2" xfId="14457"/>
    <cellStyle name="Normal 11 11 2 2 2 2 3 3 3 2 2 3 3" xfId="14458"/>
    <cellStyle name="Normal 11 11 2 2 2 2 3 3 3 2 2 4" xfId="7941"/>
    <cellStyle name="Normal 11 11 2 2 2 2 3 3 3 2 2 4 2" xfId="14459"/>
    <cellStyle name="Normal 11 11 2 2 2 2 3 3 3 2 2 5" xfId="14460"/>
    <cellStyle name="Normal 11 11 2 2 2 2 3 3 3 2 3" xfId="1077"/>
    <cellStyle name="Normal 11 11 2 2 2 2 3 3 3 2 3 2" xfId="1979"/>
    <cellStyle name="Normal 11 11 2 2 2 2 3 3 3 2 3 2 2" xfId="2107"/>
    <cellStyle name="Normal 11 11 2 2 2 2 3 3 3 2 3 2 2 2" xfId="2263"/>
    <cellStyle name="Normal 11 11 2 2 2 2 3 3 3 2 3 2 2 2 2" xfId="2350"/>
    <cellStyle name="Normal 11 11 2 2 2 2 3 3 3 2 3 2 2 2 2 2" xfId="2452"/>
    <cellStyle name="Normal 11 11 2 2 2 2 3 3 3 2 3 2 2 2 2 2 2" xfId="3812"/>
    <cellStyle name="Normal 11 11 2 2 2 2 3 3 3 2 3 2 2 2 2 2 2 2" xfId="7942"/>
    <cellStyle name="Normal 11 11 2 2 2 2 3 3 3 2 3 2 2 2 2 2 2 2 2" xfId="14461"/>
    <cellStyle name="Normal 11 11 2 2 2 2 3 3 3 2 3 2 2 2 2 2 2 3" xfId="14462"/>
    <cellStyle name="Normal 11 11 2 2 2 2 3 3 3 2 3 2 2 2 2 2 3" xfId="6596"/>
    <cellStyle name="Normal 11 11 2 2 2 2 3 3 3 2 3 2 2 2 2 2 3 2" xfId="7091"/>
    <cellStyle name="Normal 11 11 2 2 2 2 3 3 3 2 3 2 2 2 2 2 3 2 2" xfId="7943"/>
    <cellStyle name="Normal 11 11 2 2 2 2 3 3 3 2 3 2 2 2 2 2 3 2 2 2" xfId="14463"/>
    <cellStyle name="Normal 11 11 2 2 2 2 3 3 3 2 3 2 2 2 2 2 3 2 3" xfId="14464"/>
    <cellStyle name="Normal 11 11 2 2 2 2 3 3 3 2 3 2 2 2 2 2 3 3" xfId="7944"/>
    <cellStyle name="Normal 11 11 2 2 2 2 3 3 3 2 3 2 2 2 2 2 3 3 2" xfId="14465"/>
    <cellStyle name="Normal 11 11 2 2 2 2 3 3 3 2 3 2 2 2 2 2 3 4" xfId="14466"/>
    <cellStyle name="Normal 11 11 2 2 2 2 3 3 3 2 3 2 2 2 2 2 4" xfId="7945"/>
    <cellStyle name="Normal 11 11 2 2 2 2 3 3 3 2 3 2 2 2 2 2 4 2" xfId="14467"/>
    <cellStyle name="Normal 11 11 2 2 2 2 3 3 3 2 3 2 2 2 2 2 5" xfId="14468"/>
    <cellStyle name="Normal 11 11 2 2 2 2 3 3 3 2 3 2 2 2 2 3" xfId="4068"/>
    <cellStyle name="Normal 11 11 2 2 2 2 3 3 3 2 3 2 2 2 2 3 2" xfId="7946"/>
    <cellStyle name="Normal 11 11 2 2 2 2 3 3 3 2 3 2 2 2 2 3 2 2" xfId="14469"/>
    <cellStyle name="Normal 11 11 2 2 2 2 3 3 3 2 3 2 2 2 2 3 3" xfId="14470"/>
    <cellStyle name="Normal 11 11 2 2 2 2 3 3 3 2 3 2 2 2 2 4" xfId="7947"/>
    <cellStyle name="Normal 11 11 2 2 2 2 3 3 3 2 3 2 2 2 2 4 2" xfId="14471"/>
    <cellStyle name="Normal 11 11 2 2 2 2 3 3 3 2 3 2 2 2 2 5" xfId="14472"/>
    <cellStyle name="Normal 11 11 2 2 2 2 3 3 3 2 3 2 2 2 3" xfId="2560"/>
    <cellStyle name="Normal 11 11 2 2 2 2 3 3 3 2 3 2 2 2 3 2" xfId="4069"/>
    <cellStyle name="Normal 11 11 2 2 2 2 3 3 3 2 3 2 2 2 3 2 2" xfId="7948"/>
    <cellStyle name="Normal 11 11 2 2 2 2 3 3 3 2 3 2 2 2 3 2 2 2" xfId="14473"/>
    <cellStyle name="Normal 11 11 2 2 2 2 3 3 3 2 3 2 2 2 3 2 3" xfId="14474"/>
    <cellStyle name="Normal 11 11 2 2 2 2 3 3 3 2 3 2 2 2 3 3" xfId="7949"/>
    <cellStyle name="Normal 11 11 2 2 2 2 3 3 3 2 3 2 2 2 3 3 2" xfId="14475"/>
    <cellStyle name="Normal 11 11 2 2 2 2 3 3 3 2 3 2 2 2 3 4" xfId="14476"/>
    <cellStyle name="Normal 11 11 2 2 2 2 3 3 3 2 3 2 2 2 4" xfId="4070"/>
    <cellStyle name="Normal 11 11 2 2 2 2 3 3 3 2 3 2 2 2 4 2" xfId="7950"/>
    <cellStyle name="Normal 11 11 2 2 2 2 3 3 3 2 3 2 2 2 4 2 2" xfId="14477"/>
    <cellStyle name="Normal 11 11 2 2 2 2 3 3 3 2 3 2 2 2 4 3" xfId="14478"/>
    <cellStyle name="Normal 11 11 2 2 2 2 3 3 3 2 3 2 2 2 5" xfId="7951"/>
    <cellStyle name="Normal 11 11 2 2 2 2 3 3 3 2 3 2 2 2 5 2" xfId="14479"/>
    <cellStyle name="Normal 11 11 2 2 2 2 3 3 3 2 3 2 2 2 6" xfId="14480"/>
    <cellStyle name="Normal 11 11 2 2 2 2 3 3 3 2 3 2 2 3" xfId="2561"/>
    <cellStyle name="Normal 11 11 2 2 2 2 3 3 3 2 3 2 2 3 2" xfId="4071"/>
    <cellStyle name="Normal 11 11 2 2 2 2 3 3 3 2 3 2 2 3 2 2" xfId="7952"/>
    <cellStyle name="Normal 11 11 2 2 2 2 3 3 3 2 3 2 2 3 2 2 2" xfId="14481"/>
    <cellStyle name="Normal 11 11 2 2 2 2 3 3 3 2 3 2 2 3 2 3" xfId="14482"/>
    <cellStyle name="Normal 11 11 2 2 2 2 3 3 3 2 3 2 2 3 3" xfId="7953"/>
    <cellStyle name="Normal 11 11 2 2 2 2 3 3 3 2 3 2 2 3 3 2" xfId="14483"/>
    <cellStyle name="Normal 11 11 2 2 2 2 3 3 3 2 3 2 2 3 4" xfId="14484"/>
    <cellStyle name="Normal 11 11 2 2 2 2 3 3 3 2 3 2 2 4" xfId="4072"/>
    <cellStyle name="Normal 11 11 2 2 2 2 3 3 3 2 3 2 2 4 2" xfId="7954"/>
    <cellStyle name="Normal 11 11 2 2 2 2 3 3 3 2 3 2 2 4 2 2" xfId="14485"/>
    <cellStyle name="Normal 11 11 2 2 2 2 3 3 3 2 3 2 2 4 3" xfId="14486"/>
    <cellStyle name="Normal 11 11 2 2 2 2 3 3 3 2 3 2 2 5" xfId="7955"/>
    <cellStyle name="Normal 11 11 2 2 2 2 3 3 3 2 3 2 2 5 2" xfId="14487"/>
    <cellStyle name="Normal 11 11 2 2 2 2 3 3 3 2 3 2 2 6" xfId="14488"/>
    <cellStyle name="Normal 11 11 2 2 2 2 3 3 3 2 3 2 3" xfId="2562"/>
    <cellStyle name="Normal 11 11 2 2 2 2 3 3 3 2 3 2 3 2" xfId="4073"/>
    <cellStyle name="Normal 11 11 2 2 2 2 3 3 3 2 3 2 3 2 2" xfId="7956"/>
    <cellStyle name="Normal 11 11 2 2 2 2 3 3 3 2 3 2 3 2 2 2" xfId="14489"/>
    <cellStyle name="Normal 11 11 2 2 2 2 3 3 3 2 3 2 3 2 3" xfId="14490"/>
    <cellStyle name="Normal 11 11 2 2 2 2 3 3 3 2 3 2 3 3" xfId="7957"/>
    <cellStyle name="Normal 11 11 2 2 2 2 3 3 3 2 3 2 3 3 2" xfId="14491"/>
    <cellStyle name="Normal 11 11 2 2 2 2 3 3 3 2 3 2 3 4" xfId="14492"/>
    <cellStyle name="Normal 11 11 2 2 2 2 3 3 3 2 3 2 4" xfId="4074"/>
    <cellStyle name="Normal 11 11 2 2 2 2 3 3 3 2 3 2 4 2" xfId="7958"/>
    <cellStyle name="Normal 11 11 2 2 2 2 3 3 3 2 3 2 4 2 2" xfId="14493"/>
    <cellStyle name="Normal 11 11 2 2 2 2 3 3 3 2 3 2 4 3" xfId="14494"/>
    <cellStyle name="Normal 11 11 2 2 2 2 3 3 3 2 3 2 5" xfId="7959"/>
    <cellStyle name="Normal 11 11 2 2 2 2 3 3 3 2 3 2 5 2" xfId="14495"/>
    <cellStyle name="Normal 11 11 2 2 2 2 3 3 3 2 3 2 6" xfId="14496"/>
    <cellStyle name="Normal 11 11 2 2 2 2 3 3 3 2 3 3" xfId="2036"/>
    <cellStyle name="Normal 11 11 2 2 2 2 3 3 3 2 3 3 2" xfId="2096"/>
    <cellStyle name="Normal 11 11 2 2 2 2 3 3 3 2 3 3 2 2" xfId="2259"/>
    <cellStyle name="Normal 11 11 2 2 2 2 3 3 3 2 3 3 2 2 2" xfId="2357"/>
    <cellStyle name="Normal 11 11 2 2 2 2 3 3 3 2 3 3 2 2 2 2" xfId="2460"/>
    <cellStyle name="Normal 11 11 2 2 2 2 3 3 3 2 3 3 2 2 2 2 2" xfId="3819"/>
    <cellStyle name="Normal 11 11 2 2 2 2 3 3 3 2 3 3 2 2 2 2 2 2" xfId="7960"/>
    <cellStyle name="Normal 11 11 2 2 2 2 3 3 3 2 3 3 2 2 2 2 2 2 2" xfId="14497"/>
    <cellStyle name="Normal 11 11 2 2 2 2 3 3 3 2 3 3 2 2 2 2 2 3" xfId="14498"/>
    <cellStyle name="Normal 11 11 2 2 2 2 3 3 3 2 3 3 2 2 2 2 3" xfId="7961"/>
    <cellStyle name="Normal 11 11 2 2 2 2 3 3 3 2 3 3 2 2 2 2 3 2" xfId="14499"/>
    <cellStyle name="Normal 11 11 2 2 2 2 3 3 3 2 3 3 2 2 2 2 4" xfId="14500"/>
    <cellStyle name="Normal 11 11 2 2 2 2 3 3 3 2 3 3 2 2 2 3" xfId="4075"/>
    <cellStyle name="Normal 11 11 2 2 2 2 3 3 3 2 3 3 2 2 2 3 2" xfId="7962"/>
    <cellStyle name="Normal 11 11 2 2 2 2 3 3 3 2 3 3 2 2 2 3 2 2" xfId="14501"/>
    <cellStyle name="Normal 11 11 2 2 2 2 3 3 3 2 3 3 2 2 2 3 3" xfId="14502"/>
    <cellStyle name="Normal 11 11 2 2 2 2 3 3 3 2 3 3 2 2 2 4" xfId="7963"/>
    <cellStyle name="Normal 11 11 2 2 2 2 3 3 3 2 3 3 2 2 2 4 2" xfId="14503"/>
    <cellStyle name="Normal 11 11 2 2 2 2 3 3 3 2 3 3 2 2 2 5" xfId="14504"/>
    <cellStyle name="Normal 11 11 2 2 2 2 3 3 3 2 3 3 2 2 3" xfId="2563"/>
    <cellStyle name="Normal 11 11 2 2 2 2 3 3 3 2 3 3 2 2 3 2" xfId="4076"/>
    <cellStyle name="Normal 11 11 2 2 2 2 3 3 3 2 3 3 2 2 3 2 2" xfId="7964"/>
    <cellStyle name="Normal 11 11 2 2 2 2 3 3 3 2 3 3 2 2 3 2 2 2" xfId="14505"/>
    <cellStyle name="Normal 11 11 2 2 2 2 3 3 3 2 3 3 2 2 3 2 3" xfId="14506"/>
    <cellStyle name="Normal 11 11 2 2 2 2 3 3 3 2 3 3 2 2 3 3" xfId="7965"/>
    <cellStyle name="Normal 11 11 2 2 2 2 3 3 3 2 3 3 2 2 3 3 2" xfId="14507"/>
    <cellStyle name="Normal 11 11 2 2 2 2 3 3 3 2 3 3 2 2 3 4" xfId="14508"/>
    <cellStyle name="Normal 11 11 2 2 2 2 3 3 3 2 3 3 2 2 4" xfId="4077"/>
    <cellStyle name="Normal 11 11 2 2 2 2 3 3 3 2 3 3 2 2 4 2" xfId="7966"/>
    <cellStyle name="Normal 11 11 2 2 2 2 3 3 3 2 3 3 2 2 4 2 2" xfId="14509"/>
    <cellStyle name="Normal 11 11 2 2 2 2 3 3 3 2 3 3 2 2 4 3" xfId="14510"/>
    <cellStyle name="Normal 11 11 2 2 2 2 3 3 3 2 3 3 2 2 5" xfId="7967"/>
    <cellStyle name="Normal 11 11 2 2 2 2 3 3 3 2 3 3 2 2 5 2" xfId="14511"/>
    <cellStyle name="Normal 11 11 2 2 2 2 3 3 3 2 3 3 2 2 6" xfId="14512"/>
    <cellStyle name="Normal 11 11 2 2 2 2 3 3 3 2 3 3 2 3" xfId="2564"/>
    <cellStyle name="Normal 11 11 2 2 2 2 3 3 3 2 3 3 2 3 2" xfId="4078"/>
    <cellStyle name="Normal 11 11 2 2 2 2 3 3 3 2 3 3 2 3 2 2" xfId="7968"/>
    <cellStyle name="Normal 11 11 2 2 2 2 3 3 3 2 3 3 2 3 2 2 2" xfId="14513"/>
    <cellStyle name="Normal 11 11 2 2 2 2 3 3 3 2 3 3 2 3 2 3" xfId="14514"/>
    <cellStyle name="Normal 11 11 2 2 2 2 3 3 3 2 3 3 2 3 3" xfId="7969"/>
    <cellStyle name="Normal 11 11 2 2 2 2 3 3 3 2 3 3 2 3 3 2" xfId="14515"/>
    <cellStyle name="Normal 11 11 2 2 2 2 3 3 3 2 3 3 2 3 4" xfId="14516"/>
    <cellStyle name="Normal 11 11 2 2 2 2 3 3 3 2 3 3 2 4" xfId="4079"/>
    <cellStyle name="Normal 11 11 2 2 2 2 3 3 3 2 3 3 2 4 2" xfId="7970"/>
    <cellStyle name="Normal 11 11 2 2 2 2 3 3 3 2 3 3 2 4 2 2" xfId="14517"/>
    <cellStyle name="Normal 11 11 2 2 2 2 3 3 3 2 3 3 2 4 3" xfId="14518"/>
    <cellStyle name="Normal 11 11 2 2 2 2 3 3 3 2 3 3 2 5" xfId="7971"/>
    <cellStyle name="Normal 11 11 2 2 2 2 3 3 3 2 3 3 2 5 2" xfId="14519"/>
    <cellStyle name="Normal 11 11 2 2 2 2 3 3 3 2 3 3 2 6" xfId="14520"/>
    <cellStyle name="Normal 11 11 2 2 2 2 3 3 3 2 3 3 3" xfId="2565"/>
    <cellStyle name="Normal 11 11 2 2 2 2 3 3 3 2 3 3 3 2" xfId="4080"/>
    <cellStyle name="Normal 11 11 2 2 2 2 3 3 3 2 3 3 3 2 2" xfId="7972"/>
    <cellStyle name="Normal 11 11 2 2 2 2 3 3 3 2 3 3 3 2 2 2" xfId="14521"/>
    <cellStyle name="Normal 11 11 2 2 2 2 3 3 3 2 3 3 3 2 3" xfId="14522"/>
    <cellStyle name="Normal 11 11 2 2 2 2 3 3 3 2 3 3 3 3" xfId="7973"/>
    <cellStyle name="Normal 11 11 2 2 2 2 3 3 3 2 3 3 3 3 2" xfId="14523"/>
    <cellStyle name="Normal 11 11 2 2 2 2 3 3 3 2 3 3 3 4" xfId="14524"/>
    <cellStyle name="Normal 11 11 2 2 2 2 3 3 3 2 3 3 4" xfId="4081"/>
    <cellStyle name="Normal 11 11 2 2 2 2 3 3 3 2 3 3 4 2" xfId="7974"/>
    <cellStyle name="Normal 11 11 2 2 2 2 3 3 3 2 3 3 4 2 2" xfId="14525"/>
    <cellStyle name="Normal 11 11 2 2 2 2 3 3 3 2 3 3 4 3" xfId="14526"/>
    <cellStyle name="Normal 11 11 2 2 2 2 3 3 3 2 3 3 5" xfId="7975"/>
    <cellStyle name="Normal 11 11 2 2 2 2 3 3 3 2 3 3 5 2" xfId="14527"/>
    <cellStyle name="Normal 11 11 2 2 2 2 3 3 3 2 3 3 6" xfId="14528"/>
    <cellStyle name="Normal 11 11 2 2 2 2 3 3 3 2 3 4" xfId="2566"/>
    <cellStyle name="Normal 11 11 2 2 2 2 3 3 3 2 3 4 2" xfId="4082"/>
    <cellStyle name="Normal 11 11 2 2 2 2 3 3 3 2 3 4 2 2" xfId="7976"/>
    <cellStyle name="Normal 11 11 2 2 2 2 3 3 3 2 3 4 2 2 2" xfId="14529"/>
    <cellStyle name="Normal 11 11 2 2 2 2 3 3 3 2 3 4 2 3" xfId="14530"/>
    <cellStyle name="Normal 11 11 2 2 2 2 3 3 3 2 3 4 3" xfId="7977"/>
    <cellStyle name="Normal 11 11 2 2 2 2 3 3 3 2 3 4 3 2" xfId="14531"/>
    <cellStyle name="Normal 11 11 2 2 2 2 3 3 3 2 3 4 4" xfId="14532"/>
    <cellStyle name="Normal 11 11 2 2 2 2 3 3 3 2 3 5" xfId="4083"/>
    <cellStyle name="Normal 11 11 2 2 2 2 3 3 3 2 3 5 2" xfId="7978"/>
    <cellStyle name="Normal 11 11 2 2 2 2 3 3 3 2 3 5 2 2" xfId="14533"/>
    <cellStyle name="Normal 11 11 2 2 2 2 3 3 3 2 3 5 3" xfId="14534"/>
    <cellStyle name="Normal 11 11 2 2 2 2 3 3 3 2 3 6" xfId="7979"/>
    <cellStyle name="Normal 11 11 2 2 2 2 3 3 3 2 3 6 2" xfId="14535"/>
    <cellStyle name="Normal 11 11 2 2 2 2 3 3 3 2 3 7" xfId="14536"/>
    <cellStyle name="Normal 11 11 2 2 2 2 3 3 3 2 4" xfId="2161"/>
    <cellStyle name="Normal 11 11 2 2 2 2 3 3 3 2 4 2" xfId="2567"/>
    <cellStyle name="Normal 11 11 2 2 2 2 3 3 3 2 4 2 2" xfId="4084"/>
    <cellStyle name="Normal 11 11 2 2 2 2 3 3 3 2 4 2 2 2" xfId="7980"/>
    <cellStyle name="Normal 11 11 2 2 2 2 3 3 3 2 4 2 2 2 2" xfId="14537"/>
    <cellStyle name="Normal 11 11 2 2 2 2 3 3 3 2 4 2 2 3" xfId="14538"/>
    <cellStyle name="Normal 11 11 2 2 2 2 3 3 3 2 4 2 3" xfId="7981"/>
    <cellStyle name="Normal 11 11 2 2 2 2 3 3 3 2 4 2 3 2" xfId="14539"/>
    <cellStyle name="Normal 11 11 2 2 2 2 3 3 3 2 4 2 4" xfId="14540"/>
    <cellStyle name="Normal 11 11 2 2 2 2 3 3 3 2 4 3" xfId="4085"/>
    <cellStyle name="Normal 11 11 2 2 2 2 3 3 3 2 4 3 2" xfId="7982"/>
    <cellStyle name="Normal 11 11 2 2 2 2 3 3 3 2 4 3 2 2" xfId="14541"/>
    <cellStyle name="Normal 11 11 2 2 2 2 3 3 3 2 4 3 3" xfId="14542"/>
    <cellStyle name="Normal 11 11 2 2 2 2 3 3 3 2 4 4" xfId="7983"/>
    <cellStyle name="Normal 11 11 2 2 2 2 3 3 3 2 4 4 2" xfId="14543"/>
    <cellStyle name="Normal 11 11 2 2 2 2 3 3 3 2 4 5" xfId="14544"/>
    <cellStyle name="Normal 11 11 2 2 2 2 3 3 3 2 5" xfId="2250"/>
    <cellStyle name="Normal 11 11 2 2 2 2 3 3 3 2 5 2" xfId="2568"/>
    <cellStyle name="Normal 11 11 2 2 2 2 3 3 3 2 5 2 2" xfId="4086"/>
    <cellStyle name="Normal 11 11 2 2 2 2 3 3 3 2 5 2 2 2" xfId="7984"/>
    <cellStyle name="Normal 11 11 2 2 2 2 3 3 3 2 5 2 2 2 2" xfId="14545"/>
    <cellStyle name="Normal 11 11 2 2 2 2 3 3 3 2 5 2 2 3" xfId="14546"/>
    <cellStyle name="Normal 11 11 2 2 2 2 3 3 3 2 5 2 3" xfId="7985"/>
    <cellStyle name="Normal 11 11 2 2 2 2 3 3 3 2 5 2 3 2" xfId="14547"/>
    <cellStyle name="Normal 11 11 2 2 2 2 3 3 3 2 5 2 4" xfId="14548"/>
    <cellStyle name="Normal 11 11 2 2 2 2 3 3 3 2 5 3" xfId="4087"/>
    <cellStyle name="Normal 11 11 2 2 2 2 3 3 3 2 5 3 2" xfId="7986"/>
    <cellStyle name="Normal 11 11 2 2 2 2 3 3 3 2 5 3 2 2" xfId="14549"/>
    <cellStyle name="Normal 11 11 2 2 2 2 3 3 3 2 5 3 3" xfId="14550"/>
    <cellStyle name="Normal 11 11 2 2 2 2 3 3 3 2 5 4" xfId="7987"/>
    <cellStyle name="Normal 11 11 2 2 2 2 3 3 3 2 5 4 2" xfId="14551"/>
    <cellStyle name="Normal 11 11 2 2 2 2 3 3 3 2 5 5" xfId="14552"/>
    <cellStyle name="Normal 11 11 2 2 2 2 3 3 3 2 6" xfId="2569"/>
    <cellStyle name="Normal 11 11 2 2 2 2 3 3 3 2 6 2" xfId="4088"/>
    <cellStyle name="Normal 11 11 2 2 2 2 3 3 3 2 6 2 2" xfId="7988"/>
    <cellStyle name="Normal 11 11 2 2 2 2 3 3 3 2 6 2 2 2" xfId="14553"/>
    <cellStyle name="Normal 11 11 2 2 2 2 3 3 3 2 6 2 3" xfId="14554"/>
    <cellStyle name="Normal 11 11 2 2 2 2 3 3 3 2 6 3" xfId="7989"/>
    <cellStyle name="Normal 11 11 2 2 2 2 3 3 3 2 6 3 2" xfId="14555"/>
    <cellStyle name="Normal 11 11 2 2 2 2 3 3 3 2 6 4" xfId="14556"/>
    <cellStyle name="Normal 11 11 2 2 2 2 3 3 3 2 7" xfId="4089"/>
    <cellStyle name="Normal 11 11 2 2 2 2 3 3 3 2 7 2" xfId="7990"/>
    <cellStyle name="Normal 11 11 2 2 2 2 3 3 3 2 7 2 2" xfId="14557"/>
    <cellStyle name="Normal 11 11 2 2 2 2 3 3 3 2 7 3" xfId="14558"/>
    <cellStyle name="Normal 11 11 2 2 2 2 3 3 3 2 8" xfId="7991"/>
    <cellStyle name="Normal 11 11 2 2 2 2 3 3 3 2 8 2" xfId="14559"/>
    <cellStyle name="Normal 11 11 2 2 2 2 3 3 3 2 9" xfId="14560"/>
    <cellStyle name="Normal 11 11 2 2 2 2 3 3 3 3" xfId="919"/>
    <cellStyle name="Normal 11 11 2 2 2 2 3 3 3 3 2" xfId="2570"/>
    <cellStyle name="Normal 11 11 2 2 2 2 3 3 3 3 2 2" xfId="4090"/>
    <cellStyle name="Normal 11 11 2 2 2 2 3 3 3 3 2 2 2" xfId="7992"/>
    <cellStyle name="Normal 11 11 2 2 2 2 3 3 3 3 2 2 2 2" xfId="14561"/>
    <cellStyle name="Normal 11 11 2 2 2 2 3 3 3 3 2 2 3" xfId="14562"/>
    <cellStyle name="Normal 11 11 2 2 2 2 3 3 3 3 2 3" xfId="7993"/>
    <cellStyle name="Normal 11 11 2 2 2 2 3 3 3 3 2 3 2" xfId="14563"/>
    <cellStyle name="Normal 11 11 2 2 2 2 3 3 3 3 2 4" xfId="14564"/>
    <cellStyle name="Normal 11 11 2 2 2 2 3 3 3 3 3" xfId="4091"/>
    <cellStyle name="Normal 11 11 2 2 2 2 3 3 3 3 3 2" xfId="7994"/>
    <cellStyle name="Normal 11 11 2 2 2 2 3 3 3 3 3 2 2" xfId="14565"/>
    <cellStyle name="Normal 11 11 2 2 2 2 3 3 3 3 3 3" xfId="14566"/>
    <cellStyle name="Normal 11 11 2 2 2 2 3 3 3 3 4" xfId="7995"/>
    <cellStyle name="Normal 11 11 2 2 2 2 3 3 3 3 4 2" xfId="14567"/>
    <cellStyle name="Normal 11 11 2 2 2 2 3 3 3 3 5" xfId="14568"/>
    <cellStyle name="Normal 11 11 2 2 2 2 3 3 3 4" xfId="2571"/>
    <cellStyle name="Normal 11 11 2 2 2 2 3 3 3 4 2" xfId="4092"/>
    <cellStyle name="Normal 11 11 2 2 2 2 3 3 3 4 2 2" xfId="7996"/>
    <cellStyle name="Normal 11 11 2 2 2 2 3 3 3 4 2 2 2" xfId="14569"/>
    <cellStyle name="Normal 11 11 2 2 2 2 3 3 3 4 2 3" xfId="14570"/>
    <cellStyle name="Normal 11 11 2 2 2 2 3 3 3 4 3" xfId="7997"/>
    <cellStyle name="Normal 11 11 2 2 2 2 3 3 3 4 3 2" xfId="14571"/>
    <cellStyle name="Normal 11 11 2 2 2 2 3 3 3 4 4" xfId="14572"/>
    <cellStyle name="Normal 11 11 2 2 2 2 3 3 3 5" xfId="4093"/>
    <cellStyle name="Normal 11 11 2 2 2 2 3 3 3 5 2" xfId="7998"/>
    <cellStyle name="Normal 11 11 2 2 2 2 3 3 3 5 2 2" xfId="14573"/>
    <cellStyle name="Normal 11 11 2 2 2 2 3 3 3 5 3" xfId="14574"/>
    <cellStyle name="Normal 11 11 2 2 2 2 3 3 3 6" xfId="7999"/>
    <cellStyle name="Normal 11 11 2 2 2 2 3 3 3 6 2" xfId="14575"/>
    <cellStyle name="Normal 11 11 2 2 2 2 3 3 3 7" xfId="14576"/>
    <cellStyle name="Normal 11 11 2 2 2 2 3 3 4" xfId="2572"/>
    <cellStyle name="Normal 11 11 2 2 2 2 3 3 4 2" xfId="4094"/>
    <cellStyle name="Normal 11 11 2 2 2 2 3 3 4 2 2" xfId="8000"/>
    <cellStyle name="Normal 11 11 2 2 2 2 3 3 4 2 2 2" xfId="14577"/>
    <cellStyle name="Normal 11 11 2 2 2 2 3 3 4 2 3" xfId="14578"/>
    <cellStyle name="Normal 11 11 2 2 2 2 3 3 4 3" xfId="8001"/>
    <cellStyle name="Normal 11 11 2 2 2 2 3 3 4 3 2" xfId="14579"/>
    <cellStyle name="Normal 11 11 2 2 2 2 3 3 4 4" xfId="14580"/>
    <cellStyle name="Normal 11 11 2 2 2 2 3 3 5" xfId="4095"/>
    <cellStyle name="Normal 11 11 2 2 2 2 3 3 5 2" xfId="8002"/>
    <cellStyle name="Normal 11 11 2 2 2 2 3 3 5 2 2" xfId="14581"/>
    <cellStyle name="Normal 11 11 2 2 2 2 3 3 5 3" xfId="14582"/>
    <cellStyle name="Normal 11 11 2 2 2 2 3 3 6" xfId="8003"/>
    <cellStyle name="Normal 11 11 2 2 2 2 3 3 6 2" xfId="14583"/>
    <cellStyle name="Normal 11 11 2 2 2 2 3 3 7" xfId="14584"/>
    <cellStyle name="Normal 11 11 2 2 2 2 3 4" xfId="2573"/>
    <cellStyle name="Normal 11 11 2 2 2 2 3 4 2" xfId="4096"/>
    <cellStyle name="Normal 11 11 2 2 2 2 3 4 2 2" xfId="8004"/>
    <cellStyle name="Normal 11 11 2 2 2 2 3 4 2 2 2" xfId="14585"/>
    <cellStyle name="Normal 11 11 2 2 2 2 3 4 2 3" xfId="14586"/>
    <cellStyle name="Normal 11 11 2 2 2 2 3 4 3" xfId="8005"/>
    <cellStyle name="Normal 11 11 2 2 2 2 3 4 3 2" xfId="14587"/>
    <cellStyle name="Normal 11 11 2 2 2 2 3 4 4" xfId="14588"/>
    <cellStyle name="Normal 11 11 2 2 2 2 3 5" xfId="4097"/>
    <cellStyle name="Normal 11 11 2 2 2 2 3 5 2" xfId="8006"/>
    <cellStyle name="Normal 11 11 2 2 2 2 3 5 2 2" xfId="14589"/>
    <cellStyle name="Normal 11 11 2 2 2 2 3 5 3" xfId="14590"/>
    <cellStyle name="Normal 11 11 2 2 2 2 3 6" xfId="8007"/>
    <cellStyle name="Normal 11 11 2 2 2 2 3 6 2" xfId="14591"/>
    <cellStyle name="Normal 11 11 2 2 2 2 3 7" xfId="14592"/>
    <cellStyle name="Normal 11 11 2 2 2 2 4" xfId="2574"/>
    <cellStyle name="Normal 11 11 2 2 2 2 4 2" xfId="4098"/>
    <cellStyle name="Normal 11 11 2 2 2 2 4 2 2" xfId="8008"/>
    <cellStyle name="Normal 11 11 2 2 2 2 4 2 2 2" xfId="14593"/>
    <cellStyle name="Normal 11 11 2 2 2 2 4 2 3" xfId="14594"/>
    <cellStyle name="Normal 11 11 2 2 2 2 4 3" xfId="8009"/>
    <cellStyle name="Normal 11 11 2 2 2 2 4 3 2" xfId="14595"/>
    <cellStyle name="Normal 11 11 2 2 2 2 4 4" xfId="14596"/>
    <cellStyle name="Normal 11 11 2 2 2 2 5" xfId="4099"/>
    <cellStyle name="Normal 11 11 2 2 2 2 5 2" xfId="8010"/>
    <cellStyle name="Normal 11 11 2 2 2 2 5 2 2" xfId="14597"/>
    <cellStyle name="Normal 11 11 2 2 2 2 5 3" xfId="14598"/>
    <cellStyle name="Normal 11 11 2 2 2 2 6" xfId="8011"/>
    <cellStyle name="Normal 11 11 2 2 2 2 6 2" xfId="14599"/>
    <cellStyle name="Normal 11 11 2 2 2 2 7" xfId="14600"/>
    <cellStyle name="Normal 11 11 2 2 2 3" xfId="2575"/>
    <cellStyle name="Normal 11 11 2 2 2 3 2" xfId="4100"/>
    <cellStyle name="Normal 11 11 2 2 2 3 2 2" xfId="8012"/>
    <cellStyle name="Normal 11 11 2 2 2 3 2 2 2" xfId="14601"/>
    <cellStyle name="Normal 11 11 2 2 2 3 2 3" xfId="14602"/>
    <cellStyle name="Normal 11 11 2 2 2 3 3" xfId="8013"/>
    <cellStyle name="Normal 11 11 2 2 2 3 3 2" xfId="14603"/>
    <cellStyle name="Normal 11 11 2 2 2 3 4" xfId="14604"/>
    <cellStyle name="Normal 11 11 2 2 2 4" xfId="4101"/>
    <cellStyle name="Normal 11 11 2 2 2 4 2" xfId="8014"/>
    <cellStyle name="Normal 11 11 2 2 2 4 2 2" xfId="14605"/>
    <cellStyle name="Normal 11 11 2 2 2 4 3" xfId="14606"/>
    <cellStyle name="Normal 11 11 2 2 2 5" xfId="8015"/>
    <cellStyle name="Normal 11 11 2 2 2 5 2" xfId="14607"/>
    <cellStyle name="Normal 11 11 2 2 2 6" xfId="14608"/>
    <cellStyle name="Normal 11 11 2 2 3" xfId="208"/>
    <cellStyle name="Normal 11 11 2 2 3 2" xfId="2576"/>
    <cellStyle name="Normal 11 11 2 2 3 2 2" xfId="4102"/>
    <cellStyle name="Normal 11 11 2 2 3 2 2 2" xfId="8016"/>
    <cellStyle name="Normal 11 11 2 2 3 2 2 2 2" xfId="14609"/>
    <cellStyle name="Normal 11 11 2 2 3 2 2 3" xfId="14610"/>
    <cellStyle name="Normal 11 11 2 2 3 2 3" xfId="8017"/>
    <cellStyle name="Normal 11 11 2 2 3 2 3 2" xfId="14611"/>
    <cellStyle name="Normal 11 11 2 2 3 2 4" xfId="14612"/>
    <cellStyle name="Normal 11 11 2 2 3 3" xfId="4103"/>
    <cellStyle name="Normal 11 11 2 2 3 3 2" xfId="8018"/>
    <cellStyle name="Normal 11 11 2 2 3 3 2 2" xfId="14613"/>
    <cellStyle name="Normal 11 11 2 2 3 3 3" xfId="14614"/>
    <cellStyle name="Normal 11 11 2 2 3 4" xfId="8019"/>
    <cellStyle name="Normal 11 11 2 2 3 4 2" xfId="14615"/>
    <cellStyle name="Normal 11 11 2 2 3 5" xfId="14616"/>
    <cellStyle name="Normal 11 11 2 2 4" xfId="209"/>
    <cellStyle name="Normal 11 11 2 2 4 2" xfId="2577"/>
    <cellStyle name="Normal 11 11 2 2 4 2 2" xfId="4104"/>
    <cellStyle name="Normal 11 11 2 2 4 2 2 2" xfId="8020"/>
    <cellStyle name="Normal 11 11 2 2 4 2 2 2 2" xfId="14617"/>
    <cellStyle name="Normal 11 11 2 2 4 2 2 3" xfId="14618"/>
    <cellStyle name="Normal 11 11 2 2 4 2 3" xfId="8021"/>
    <cellStyle name="Normal 11 11 2 2 4 2 3 2" xfId="14619"/>
    <cellStyle name="Normal 11 11 2 2 4 2 4" xfId="14620"/>
    <cellStyle name="Normal 11 11 2 2 4 3" xfId="4105"/>
    <cellStyle name="Normal 11 11 2 2 4 3 2" xfId="8022"/>
    <cellStyle name="Normal 11 11 2 2 4 3 2 2" xfId="14621"/>
    <cellStyle name="Normal 11 11 2 2 4 3 3" xfId="14622"/>
    <cellStyle name="Normal 11 11 2 2 4 4" xfId="8023"/>
    <cellStyle name="Normal 11 11 2 2 4 4 2" xfId="14623"/>
    <cellStyle name="Normal 11 11 2 2 4 5" xfId="14624"/>
    <cellStyle name="Normal 11 11 2 2 5" xfId="958"/>
    <cellStyle name="Normal 11 11 2 2 5 2" xfId="2578"/>
    <cellStyle name="Normal 11 11 2 2 5 2 2" xfId="4106"/>
    <cellStyle name="Normal 11 11 2 2 5 2 2 2" xfId="8024"/>
    <cellStyle name="Normal 11 11 2 2 5 2 2 2 2" xfId="14625"/>
    <cellStyle name="Normal 11 11 2 2 5 2 2 3" xfId="14626"/>
    <cellStyle name="Normal 11 11 2 2 5 2 3" xfId="8025"/>
    <cellStyle name="Normal 11 11 2 2 5 2 3 2" xfId="14627"/>
    <cellStyle name="Normal 11 11 2 2 5 2 4" xfId="14628"/>
    <cellStyle name="Normal 11 11 2 2 5 3" xfId="4107"/>
    <cellStyle name="Normal 11 11 2 2 5 3 2" xfId="8026"/>
    <cellStyle name="Normal 11 11 2 2 5 3 2 2" xfId="14629"/>
    <cellStyle name="Normal 11 11 2 2 5 3 3" xfId="14630"/>
    <cellStyle name="Normal 11 11 2 2 5 4" xfId="8027"/>
    <cellStyle name="Normal 11 11 2 2 5 4 2" xfId="14631"/>
    <cellStyle name="Normal 11 11 2 2 5 5" xfId="14632"/>
    <cellStyle name="Normal 11 11 2 2 6" xfId="2199"/>
    <cellStyle name="Normal 11 11 2 2 6 2" xfId="2579"/>
    <cellStyle name="Normal 11 11 2 2 6 2 2" xfId="4108"/>
    <cellStyle name="Normal 11 11 2 2 6 2 2 2" xfId="8028"/>
    <cellStyle name="Normal 11 11 2 2 6 2 2 2 2" xfId="14633"/>
    <cellStyle name="Normal 11 11 2 2 6 2 2 3" xfId="14634"/>
    <cellStyle name="Normal 11 11 2 2 6 2 3" xfId="8029"/>
    <cellStyle name="Normal 11 11 2 2 6 2 3 2" xfId="14635"/>
    <cellStyle name="Normal 11 11 2 2 6 2 4" xfId="14636"/>
    <cellStyle name="Normal 11 11 2 2 6 3" xfId="4109"/>
    <cellStyle name="Normal 11 11 2 2 6 3 2" xfId="8030"/>
    <cellStyle name="Normal 11 11 2 2 6 3 2 2" xfId="14637"/>
    <cellStyle name="Normal 11 11 2 2 6 3 3" xfId="14638"/>
    <cellStyle name="Normal 11 11 2 2 6 4" xfId="8031"/>
    <cellStyle name="Normal 11 11 2 2 6 4 2" xfId="14639"/>
    <cellStyle name="Normal 11 11 2 2 6 5" xfId="14640"/>
    <cellStyle name="Normal 11 11 2 2 7" xfId="2294"/>
    <cellStyle name="Normal 11 11 2 2 7 2" xfId="2580"/>
    <cellStyle name="Normal 11 11 2 2 7 2 2" xfId="4110"/>
    <cellStyle name="Normal 11 11 2 2 7 2 2 2" xfId="8032"/>
    <cellStyle name="Normal 11 11 2 2 7 2 2 2 2" xfId="14641"/>
    <cellStyle name="Normal 11 11 2 2 7 2 2 3" xfId="14642"/>
    <cellStyle name="Normal 11 11 2 2 7 2 3" xfId="8033"/>
    <cellStyle name="Normal 11 11 2 2 7 2 3 2" xfId="14643"/>
    <cellStyle name="Normal 11 11 2 2 7 2 4" xfId="14644"/>
    <cellStyle name="Normal 11 11 2 2 7 3" xfId="4111"/>
    <cellStyle name="Normal 11 11 2 2 7 3 2" xfId="8034"/>
    <cellStyle name="Normal 11 11 2 2 7 3 2 2" xfId="14645"/>
    <cellStyle name="Normal 11 11 2 2 7 3 3" xfId="14646"/>
    <cellStyle name="Normal 11 11 2 2 7 4" xfId="8035"/>
    <cellStyle name="Normal 11 11 2 2 7 4 2" xfId="14647"/>
    <cellStyle name="Normal 11 11 2 2 7 5" xfId="14648"/>
    <cellStyle name="Normal 11 11 2 2 8" xfId="2391"/>
    <cellStyle name="Normal 11 11 2 2 8 2" xfId="4112"/>
    <cellStyle name="Normal 11 11 2 2 8 2 2" xfId="8036"/>
    <cellStyle name="Normal 11 11 2 2 8 2 2 2" xfId="14649"/>
    <cellStyle name="Normal 11 11 2 2 8 2 3" xfId="14650"/>
    <cellStyle name="Normal 11 11 2 2 8 3" xfId="8037"/>
    <cellStyle name="Normal 11 11 2 2 8 3 2" xfId="14651"/>
    <cellStyle name="Normal 11 11 2 2 8 4" xfId="14652"/>
    <cellStyle name="Normal 11 11 2 2 9" xfId="4113"/>
    <cellStyle name="Normal 11 11 2 2 9 2" xfId="8038"/>
    <cellStyle name="Normal 11 11 2 2 9 2 2" xfId="14653"/>
    <cellStyle name="Normal 11 11 2 2 9 3" xfId="14654"/>
    <cellStyle name="Normal 11 11 2 3" xfId="2581"/>
    <cellStyle name="Normal 11 11 2 3 2" xfId="4114"/>
    <cellStyle name="Normal 11 11 2 3 2 2" xfId="8039"/>
    <cellStyle name="Normal 11 11 2 3 2 2 2" xfId="14655"/>
    <cellStyle name="Normal 11 11 2 3 2 3" xfId="14656"/>
    <cellStyle name="Normal 11 11 2 3 3" xfId="8040"/>
    <cellStyle name="Normal 11 11 2 3 3 2" xfId="14657"/>
    <cellStyle name="Normal 11 11 2 3 4" xfId="14658"/>
    <cellStyle name="Normal 11 11 2 4" xfId="4115"/>
    <cellStyle name="Normal 11 11 2 4 2" xfId="8041"/>
    <cellStyle name="Normal 11 11 2 4 2 2" xfId="14659"/>
    <cellStyle name="Normal 11 11 2 4 3" xfId="14660"/>
    <cellStyle name="Normal 11 11 2 5" xfId="8042"/>
    <cellStyle name="Normal 11 11 2 5 2" xfId="14661"/>
    <cellStyle name="Normal 11 11 2 6" xfId="14662"/>
    <cellStyle name="Normal 11 11 3" xfId="210"/>
    <cellStyle name="Normal 11 11 3 2" xfId="211"/>
    <cellStyle name="Normal 11 11 3 2 10" xfId="3837"/>
    <cellStyle name="Normal 11 11 3 2 10 2" xfId="8043"/>
    <cellStyle name="Normal 11 11 3 2 10 2 2" xfId="14663"/>
    <cellStyle name="Normal 11 11 3 2 10 3" xfId="14664"/>
    <cellStyle name="Normal 11 11 3 2 11" xfId="8044"/>
    <cellStyle name="Normal 11 11 3 2 11 2" xfId="14665"/>
    <cellStyle name="Normal 11 11 3 2 12" xfId="14666"/>
    <cellStyle name="Normal 11 11 3 2 2" xfId="212"/>
    <cellStyle name="Normal 11 11 3 2 2 2" xfId="2582"/>
    <cellStyle name="Normal 11 11 3 2 2 2 2" xfId="4116"/>
    <cellStyle name="Normal 11 11 3 2 2 2 2 2" xfId="8045"/>
    <cellStyle name="Normal 11 11 3 2 2 2 2 2 2" xfId="14667"/>
    <cellStyle name="Normal 11 11 3 2 2 2 2 3" xfId="14668"/>
    <cellStyle name="Normal 11 11 3 2 2 2 3" xfId="8046"/>
    <cellStyle name="Normal 11 11 3 2 2 2 3 2" xfId="14669"/>
    <cellStyle name="Normal 11 11 3 2 2 2 4" xfId="14670"/>
    <cellStyle name="Normal 11 11 3 2 2 3" xfId="4117"/>
    <cellStyle name="Normal 11 11 3 2 2 3 2" xfId="8047"/>
    <cellStyle name="Normal 11 11 3 2 2 3 2 2" xfId="14671"/>
    <cellStyle name="Normal 11 11 3 2 2 3 3" xfId="14672"/>
    <cellStyle name="Normal 11 11 3 2 2 4" xfId="8048"/>
    <cellStyle name="Normal 11 11 3 2 2 4 2" xfId="14673"/>
    <cellStyle name="Normal 11 11 3 2 2 5" xfId="14674"/>
    <cellStyle name="Normal 11 11 3 2 3" xfId="213"/>
    <cellStyle name="Normal 11 11 3 2 3 2" xfId="214"/>
    <cellStyle name="Normal 11 11 3 2 3 2 2" xfId="26"/>
    <cellStyle name="Normal 11 11 3 2 3 2 2 2" xfId="721"/>
    <cellStyle name="Normal 11 11 3 2 3 2 2 2 2" xfId="835"/>
    <cellStyle name="Normal 11 11 3 2 3 2 2 2 2 2" xfId="984"/>
    <cellStyle name="Normal 11 11 3 2 3 2 2 2 2 2 2" xfId="2583"/>
    <cellStyle name="Normal 11 11 3 2 3 2 2 2 2 2 2 2" xfId="4118"/>
    <cellStyle name="Normal 11 11 3 2 3 2 2 2 2 2 2 2 2" xfId="8049"/>
    <cellStyle name="Normal 11 11 3 2 3 2 2 2 2 2 2 2 2 2" xfId="14675"/>
    <cellStyle name="Normal 11 11 3 2 3 2 2 2 2 2 2 2 3" xfId="14676"/>
    <cellStyle name="Normal 11 11 3 2 3 2 2 2 2 2 2 3" xfId="8050"/>
    <cellStyle name="Normal 11 11 3 2 3 2 2 2 2 2 2 3 2" xfId="14677"/>
    <cellStyle name="Normal 11 11 3 2 3 2 2 2 2 2 2 4" xfId="14678"/>
    <cellStyle name="Normal 11 11 3 2 3 2 2 2 2 2 3" xfId="4119"/>
    <cellStyle name="Normal 11 11 3 2 3 2 2 2 2 2 3 2" xfId="8051"/>
    <cellStyle name="Normal 11 11 3 2 3 2 2 2 2 2 3 2 2" xfId="14679"/>
    <cellStyle name="Normal 11 11 3 2 3 2 2 2 2 2 3 3" xfId="14680"/>
    <cellStyle name="Normal 11 11 3 2 3 2 2 2 2 2 4" xfId="8052"/>
    <cellStyle name="Normal 11 11 3 2 3 2 2 2 2 2 4 2" xfId="14681"/>
    <cellStyle name="Normal 11 11 3 2 3 2 2 2 2 2 5" xfId="14682"/>
    <cellStyle name="Normal 11 11 3 2 3 2 2 2 2 3" xfId="1048"/>
    <cellStyle name="Normal 11 11 3 2 3 2 2 2 2 3 2" xfId="1954"/>
    <cellStyle name="Normal 11 11 3 2 3 2 2 2 2 3 2 2" xfId="2070"/>
    <cellStyle name="Normal 11 11 3 2 3 2 2 2 2 3 2 2 2" xfId="2225"/>
    <cellStyle name="Normal 11 11 3 2 3 2 2 2 2 3 2 2 2 2" xfId="2320"/>
    <cellStyle name="Normal 11 11 3 2 3 2 2 2 2 3 2 2 2 2 2" xfId="2417"/>
    <cellStyle name="Normal 11 11 3 2 3 2 2 2 2 3 2 2 2 2 2 2" xfId="3782"/>
    <cellStyle name="Normal 11 11 3 2 3 2 2 2 2 3 2 2 2 2 2 2 2" xfId="8053"/>
    <cellStyle name="Normal 11 11 3 2 3 2 2 2 2 3 2 2 2 2 2 2 2 2" xfId="14683"/>
    <cellStyle name="Normal 11 11 3 2 3 2 2 2 2 3 2 2 2 2 2 2 3" xfId="14684"/>
    <cellStyle name="Normal 11 11 3 2 3 2 2 2 2 3 2 2 2 2 2 3" xfId="6563"/>
    <cellStyle name="Normal 11 11 3 2 3 2 2 2 2 3 2 2 2 2 2 3 2" xfId="7061"/>
    <cellStyle name="Normal 11 11 3 2 3 2 2 2 2 3 2 2 2 2 2 3 2 10" xfId="25672"/>
    <cellStyle name="Normal 11 11 3 2 3 2 2 2 2 3 2 2 2 2 2 3 2 11" xfId="25732"/>
    <cellStyle name="Normal 11 11 3 2 3 2 2 2 2 3 2 2 2 2 2 3 2 12" xfId="25796"/>
    <cellStyle name="Normal 11 11 3 2 3 2 2 2 2 3 2 2 2 2 2 3 2 13" xfId="25864"/>
    <cellStyle name="Normal 11 11 3 2 3 2 2 2 2 3 2 2 2 2 2 3 2 14" xfId="25927"/>
    <cellStyle name="Normal 11 11 3 2 3 2 2 2 2 3 2 2 2 2 2 3 2 15" xfId="25991"/>
    <cellStyle name="Normal 11 11 3 2 3 2 2 2 2 3 2 2 2 2 2 3 2 16" xfId="26054"/>
    <cellStyle name="Normal 11 11 3 2 3 2 2 2 2 3 2 2 2 2 2 3 2 17" xfId="26118"/>
    <cellStyle name="Normal 11 11 3 2 3 2 2 2 2 3 2 2 2 2 2 3 2 18" xfId="26187"/>
    <cellStyle name="Normal 11 11 3 2 3 2 2 2 2 3 2 2 2 2 2 3 2 19" xfId="26250"/>
    <cellStyle name="Normal 11 11 3 2 3 2 2 2 2 3 2 2 2 2 2 3 2 2" xfId="7132"/>
    <cellStyle name="Normal 11 11 3 2 3 2 2 2 2 3 2 2 2 2 2 3 2 2 2" xfId="8054"/>
    <cellStyle name="Normal 11 11 3 2 3 2 2 2 2 3 2 2 2 2 2 3 2 2 2 2" xfId="14685"/>
    <cellStyle name="Normal 11 11 3 2 3 2 2 2 2 3 2 2 2 2 2 3 2 2 3" xfId="14686"/>
    <cellStyle name="Normal 11 11 3 2 3 2 2 2 2 3 2 2 2 2 2 3 2 3" xfId="7204"/>
    <cellStyle name="Normal 11 11 3 2 3 2 2 2 2 3 2 2 2 2 2 3 2 3 2" xfId="8055"/>
    <cellStyle name="Normal 11 11 3 2 3 2 2 2 2 3 2 2 2 2 2 3 2 3 2 2" xfId="14687"/>
    <cellStyle name="Normal 11 11 3 2 3 2 2 2 2 3 2 2 2 2 2 3 2 3 3" xfId="14688"/>
    <cellStyle name="Normal 11 11 3 2 3 2 2 2 2 3 2 2 2 2 2 3 2 4" xfId="7283"/>
    <cellStyle name="Normal 11 11 3 2 3 2 2 2 2 3 2 2 2 2 2 3 2 4 2" xfId="8056"/>
    <cellStyle name="Normal 11 11 3 2 3 2 2 2 2 3 2 2 2 2 2 3 2 4 2 2" xfId="14689"/>
    <cellStyle name="Normal 11 11 3 2 3 2 2 2 2 3 2 2 2 2 2 3 2 4 3" xfId="14690"/>
    <cellStyle name="Normal 11 11 3 2 3 2 2 2 2 3 2 2 2 2 2 3 2 5" xfId="7364"/>
    <cellStyle name="Normal 11 11 3 2 3 2 2 2 2 3 2 2 2 2 2 3 2 5 2" xfId="8057"/>
    <cellStyle name="Normal 11 11 3 2 3 2 2 2 2 3 2 2 2 2 2 3 2 5 2 2" xfId="14691"/>
    <cellStyle name="Normal 11 11 3 2 3 2 2 2 2 3 2 2 2 2 2 3 2 5 3" xfId="14692"/>
    <cellStyle name="Normal 11 11 3 2 3 2 2 2 2 3 2 2 2 2 2 3 2 6" xfId="7435"/>
    <cellStyle name="Normal 11 11 3 2 3 2 2 2 2 3 2 2 2 2 2 3 2 6 2" xfId="14693"/>
    <cellStyle name="Normal 11 11 3 2 3 2 2 2 2 3 2 2 2 2 2 3 2 7" xfId="13468"/>
    <cellStyle name="Normal 11 11 3 2 3 2 2 2 2 3 2 2 2 2 2 3 2 8" xfId="25535"/>
    <cellStyle name="Normal 11 11 3 2 3 2 2 2 2 3 2 2 2 2 2 3 2 9" xfId="25604"/>
    <cellStyle name="Normal 11 11 3 2 3 2 2 2 2 3 2 2 2 2 2 3 3" xfId="8058"/>
    <cellStyle name="Normal 11 11 3 2 3 2 2 2 2 3 2 2 2 2 2 3 3 2" xfId="14694"/>
    <cellStyle name="Normal 11 11 3 2 3 2 2 2 2 3 2 2 2 2 2 3 4" xfId="14695"/>
    <cellStyle name="Normal 11 11 3 2 3 2 2 2 2 3 2 2 2 2 2 4" xfId="8059"/>
    <cellStyle name="Normal 11 11 3 2 3 2 2 2 2 3 2 2 2 2 2 4 2" xfId="14696"/>
    <cellStyle name="Normal 11 11 3 2 3 2 2 2 2 3 2 2 2 2 2 5" xfId="14697"/>
    <cellStyle name="Normal 11 11 3 2 3 2 2 2 2 3 2 2 2 2 3" xfId="4120"/>
    <cellStyle name="Normal 11 11 3 2 3 2 2 2 2 3 2 2 2 2 3 2" xfId="8060"/>
    <cellStyle name="Normal 11 11 3 2 3 2 2 2 2 3 2 2 2 2 3 2 2" xfId="14698"/>
    <cellStyle name="Normal 11 11 3 2 3 2 2 2 2 3 2 2 2 2 3 3" xfId="14699"/>
    <cellStyle name="Normal 11 11 3 2 3 2 2 2 2 3 2 2 2 2 4" xfId="8061"/>
    <cellStyle name="Normal 11 11 3 2 3 2 2 2 2 3 2 2 2 2 4 2" xfId="14700"/>
    <cellStyle name="Normal 11 11 3 2 3 2 2 2 2 3 2 2 2 2 5" xfId="14701"/>
    <cellStyle name="Normal 11 11 3 2 3 2 2 2 2 3 2 2 2 3" xfId="2584"/>
    <cellStyle name="Normal 11 11 3 2 3 2 2 2 2 3 2 2 2 3 2" xfId="4121"/>
    <cellStyle name="Normal 11 11 3 2 3 2 2 2 2 3 2 2 2 3 2 2" xfId="8062"/>
    <cellStyle name="Normal 11 11 3 2 3 2 2 2 2 3 2 2 2 3 2 2 2" xfId="14702"/>
    <cellStyle name="Normal 11 11 3 2 3 2 2 2 2 3 2 2 2 3 2 3" xfId="14703"/>
    <cellStyle name="Normal 11 11 3 2 3 2 2 2 2 3 2 2 2 3 3" xfId="8063"/>
    <cellStyle name="Normal 11 11 3 2 3 2 2 2 2 3 2 2 2 3 3 2" xfId="14704"/>
    <cellStyle name="Normal 11 11 3 2 3 2 2 2 2 3 2 2 2 3 4" xfId="14705"/>
    <cellStyle name="Normal 11 11 3 2 3 2 2 2 2 3 2 2 2 4" xfId="4122"/>
    <cellStyle name="Normal 11 11 3 2 3 2 2 2 2 3 2 2 2 4 2" xfId="8064"/>
    <cellStyle name="Normal 11 11 3 2 3 2 2 2 2 3 2 2 2 4 2 2" xfId="14706"/>
    <cellStyle name="Normal 11 11 3 2 3 2 2 2 2 3 2 2 2 4 3" xfId="14707"/>
    <cellStyle name="Normal 11 11 3 2 3 2 2 2 2 3 2 2 2 5" xfId="8065"/>
    <cellStyle name="Normal 11 11 3 2 3 2 2 2 2 3 2 2 2 5 2" xfId="14708"/>
    <cellStyle name="Normal 11 11 3 2 3 2 2 2 2 3 2 2 2 6" xfId="14709"/>
    <cellStyle name="Normal 11 11 3 2 3 2 2 2 2 3 2 2 3" xfId="2585"/>
    <cellStyle name="Normal 11 11 3 2 3 2 2 2 2 3 2 2 3 2" xfId="4123"/>
    <cellStyle name="Normal 11 11 3 2 3 2 2 2 2 3 2 2 3 2 2" xfId="8066"/>
    <cellStyle name="Normal 11 11 3 2 3 2 2 2 2 3 2 2 3 2 2 2" xfId="14710"/>
    <cellStyle name="Normal 11 11 3 2 3 2 2 2 2 3 2 2 3 2 3" xfId="14711"/>
    <cellStyle name="Normal 11 11 3 2 3 2 2 2 2 3 2 2 3 3" xfId="8067"/>
    <cellStyle name="Normal 11 11 3 2 3 2 2 2 2 3 2 2 3 3 2" xfId="14712"/>
    <cellStyle name="Normal 11 11 3 2 3 2 2 2 2 3 2 2 3 4" xfId="14713"/>
    <cellStyle name="Normal 11 11 3 2 3 2 2 2 2 3 2 2 4" xfId="4124"/>
    <cellStyle name="Normal 11 11 3 2 3 2 2 2 2 3 2 2 4 2" xfId="8068"/>
    <cellStyle name="Normal 11 11 3 2 3 2 2 2 2 3 2 2 4 2 2" xfId="14714"/>
    <cellStyle name="Normal 11 11 3 2 3 2 2 2 2 3 2 2 4 3" xfId="14715"/>
    <cellStyle name="Normal 11 11 3 2 3 2 2 2 2 3 2 2 5" xfId="8069"/>
    <cellStyle name="Normal 11 11 3 2 3 2 2 2 2 3 2 2 5 2" xfId="14716"/>
    <cellStyle name="Normal 11 11 3 2 3 2 2 2 2 3 2 2 6" xfId="14717"/>
    <cellStyle name="Normal 11 11 3 2 3 2 2 2 2 3 2 3" xfId="2586"/>
    <cellStyle name="Normal 11 11 3 2 3 2 2 2 2 3 2 3 2" xfId="4125"/>
    <cellStyle name="Normal 11 11 3 2 3 2 2 2 2 3 2 3 2 2" xfId="8070"/>
    <cellStyle name="Normal 11 11 3 2 3 2 2 2 2 3 2 3 2 2 2" xfId="14718"/>
    <cellStyle name="Normal 11 11 3 2 3 2 2 2 2 3 2 3 2 3" xfId="14719"/>
    <cellStyle name="Normal 11 11 3 2 3 2 2 2 2 3 2 3 3" xfId="8071"/>
    <cellStyle name="Normal 11 11 3 2 3 2 2 2 2 3 2 3 3 2" xfId="14720"/>
    <cellStyle name="Normal 11 11 3 2 3 2 2 2 2 3 2 3 4" xfId="14721"/>
    <cellStyle name="Normal 11 11 3 2 3 2 2 2 2 3 2 4" xfId="4126"/>
    <cellStyle name="Normal 11 11 3 2 3 2 2 2 2 3 2 4 2" xfId="8072"/>
    <cellStyle name="Normal 11 11 3 2 3 2 2 2 2 3 2 4 2 2" xfId="14722"/>
    <cellStyle name="Normal 11 11 3 2 3 2 2 2 2 3 2 4 3" xfId="14723"/>
    <cellStyle name="Normal 11 11 3 2 3 2 2 2 2 3 2 5" xfId="8073"/>
    <cellStyle name="Normal 11 11 3 2 3 2 2 2 2 3 2 5 2" xfId="14724"/>
    <cellStyle name="Normal 11 11 3 2 3 2 2 2 2 3 2 6" xfId="14725"/>
    <cellStyle name="Normal 11 11 3 2 3 2 2 2 2 3 3" xfId="2011"/>
    <cellStyle name="Normal 11 11 3 2 3 2 2 2 2 3 3 2" xfId="2587"/>
    <cellStyle name="Normal 11 11 3 2 3 2 2 2 2 3 3 2 2" xfId="4127"/>
    <cellStyle name="Normal 11 11 3 2 3 2 2 2 2 3 3 2 2 2" xfId="8074"/>
    <cellStyle name="Normal 11 11 3 2 3 2 2 2 2 3 3 2 2 2 2" xfId="14726"/>
    <cellStyle name="Normal 11 11 3 2 3 2 2 2 2 3 3 2 2 3" xfId="14727"/>
    <cellStyle name="Normal 11 11 3 2 3 2 2 2 2 3 3 2 3" xfId="8075"/>
    <cellStyle name="Normal 11 11 3 2 3 2 2 2 2 3 3 2 3 2" xfId="14728"/>
    <cellStyle name="Normal 11 11 3 2 3 2 2 2 2 3 3 2 4" xfId="14729"/>
    <cellStyle name="Normal 11 11 3 2 3 2 2 2 2 3 3 3" xfId="4128"/>
    <cellStyle name="Normal 11 11 3 2 3 2 2 2 2 3 3 3 2" xfId="8076"/>
    <cellStyle name="Normal 11 11 3 2 3 2 2 2 2 3 3 3 2 2" xfId="14730"/>
    <cellStyle name="Normal 11 11 3 2 3 2 2 2 2 3 3 3 3" xfId="14731"/>
    <cellStyle name="Normal 11 11 3 2 3 2 2 2 2 3 3 4" xfId="8077"/>
    <cellStyle name="Normal 11 11 3 2 3 2 2 2 2 3 3 4 2" xfId="14732"/>
    <cellStyle name="Normal 11 11 3 2 3 2 2 2 2 3 3 5" xfId="14733"/>
    <cellStyle name="Normal 11 11 3 2 3 2 2 2 2 3 4" xfId="2588"/>
    <cellStyle name="Normal 11 11 3 2 3 2 2 2 2 3 4 2" xfId="4129"/>
    <cellStyle name="Normal 11 11 3 2 3 2 2 2 2 3 4 2 2" xfId="8078"/>
    <cellStyle name="Normal 11 11 3 2 3 2 2 2 2 3 4 2 2 2" xfId="14734"/>
    <cellStyle name="Normal 11 11 3 2 3 2 2 2 2 3 4 2 3" xfId="14735"/>
    <cellStyle name="Normal 11 11 3 2 3 2 2 2 2 3 4 3" xfId="8079"/>
    <cellStyle name="Normal 11 11 3 2 3 2 2 2 2 3 4 3 2" xfId="14736"/>
    <cellStyle name="Normal 11 11 3 2 3 2 2 2 2 3 4 4" xfId="14737"/>
    <cellStyle name="Normal 11 11 3 2 3 2 2 2 2 3 5" xfId="4130"/>
    <cellStyle name="Normal 11 11 3 2 3 2 2 2 2 3 5 2" xfId="8080"/>
    <cellStyle name="Normal 11 11 3 2 3 2 2 2 2 3 5 2 2" xfId="14738"/>
    <cellStyle name="Normal 11 11 3 2 3 2 2 2 2 3 5 3" xfId="14739"/>
    <cellStyle name="Normal 11 11 3 2 3 2 2 2 2 3 6" xfId="8081"/>
    <cellStyle name="Normal 11 11 3 2 3 2 2 2 2 3 6 2" xfId="14740"/>
    <cellStyle name="Normal 11 11 3 2 3 2 2 2 2 3 7" xfId="14741"/>
    <cellStyle name="Normal 11 11 3 2 3 2 2 2 2 4" xfId="2132"/>
    <cellStyle name="Normal 11 11 3 2 3 2 2 2 2 4 2" xfId="2589"/>
    <cellStyle name="Normal 11 11 3 2 3 2 2 2 2 4 2 2" xfId="4131"/>
    <cellStyle name="Normal 11 11 3 2 3 2 2 2 2 4 2 2 2" xfId="8082"/>
    <cellStyle name="Normal 11 11 3 2 3 2 2 2 2 4 2 2 2 2" xfId="14742"/>
    <cellStyle name="Normal 11 11 3 2 3 2 2 2 2 4 2 2 3" xfId="14743"/>
    <cellStyle name="Normal 11 11 3 2 3 2 2 2 2 4 2 3" xfId="8083"/>
    <cellStyle name="Normal 11 11 3 2 3 2 2 2 2 4 2 3 2" xfId="14744"/>
    <cellStyle name="Normal 11 11 3 2 3 2 2 2 2 4 2 4" xfId="14745"/>
    <cellStyle name="Normal 11 11 3 2 3 2 2 2 2 4 3" xfId="4132"/>
    <cellStyle name="Normal 11 11 3 2 3 2 2 2 2 4 3 2" xfId="8084"/>
    <cellStyle name="Normal 11 11 3 2 3 2 2 2 2 4 3 2 2" xfId="14746"/>
    <cellStyle name="Normal 11 11 3 2 3 2 2 2 2 4 3 3" xfId="14747"/>
    <cellStyle name="Normal 11 11 3 2 3 2 2 2 2 4 4" xfId="8085"/>
    <cellStyle name="Normal 11 11 3 2 3 2 2 2 2 4 4 2" xfId="14748"/>
    <cellStyle name="Normal 11 11 3 2 3 2 2 2 2 4 5" xfId="14749"/>
    <cellStyle name="Normal 11 11 3 2 3 2 2 2 2 5" xfId="2590"/>
    <cellStyle name="Normal 11 11 3 2 3 2 2 2 2 5 2" xfId="4133"/>
    <cellStyle name="Normal 11 11 3 2 3 2 2 2 2 5 2 2" xfId="8086"/>
    <cellStyle name="Normal 11 11 3 2 3 2 2 2 2 5 2 2 2" xfId="14750"/>
    <cellStyle name="Normal 11 11 3 2 3 2 2 2 2 5 2 3" xfId="14751"/>
    <cellStyle name="Normal 11 11 3 2 3 2 2 2 2 5 3" xfId="8087"/>
    <cellStyle name="Normal 11 11 3 2 3 2 2 2 2 5 3 2" xfId="14752"/>
    <cellStyle name="Normal 11 11 3 2 3 2 2 2 2 5 4" xfId="14753"/>
    <cellStyle name="Normal 11 11 3 2 3 2 2 2 2 6" xfId="4134"/>
    <cellStyle name="Normal 11 11 3 2 3 2 2 2 2 6 2" xfId="8088"/>
    <cellStyle name="Normal 11 11 3 2 3 2 2 2 2 6 2 2" xfId="14754"/>
    <cellStyle name="Normal 11 11 3 2 3 2 2 2 2 6 3" xfId="14755"/>
    <cellStyle name="Normal 11 11 3 2 3 2 2 2 2 7" xfId="8089"/>
    <cellStyle name="Normal 11 11 3 2 3 2 2 2 2 7 2" xfId="14756"/>
    <cellStyle name="Normal 11 11 3 2 3 2 2 2 2 8" xfId="14757"/>
    <cellStyle name="Normal 11 11 3 2 3 2 2 2 3" xfId="893"/>
    <cellStyle name="Normal 11 11 3 2 3 2 2 2 3 2" xfId="2591"/>
    <cellStyle name="Normal 11 11 3 2 3 2 2 2 3 2 2" xfId="4135"/>
    <cellStyle name="Normal 11 11 3 2 3 2 2 2 3 2 2 2" xfId="8090"/>
    <cellStyle name="Normal 11 11 3 2 3 2 2 2 3 2 2 2 2" xfId="14758"/>
    <cellStyle name="Normal 11 11 3 2 3 2 2 2 3 2 2 3" xfId="14759"/>
    <cellStyle name="Normal 11 11 3 2 3 2 2 2 3 2 3" xfId="8091"/>
    <cellStyle name="Normal 11 11 3 2 3 2 2 2 3 2 3 2" xfId="14760"/>
    <cellStyle name="Normal 11 11 3 2 3 2 2 2 3 2 4" xfId="14761"/>
    <cellStyle name="Normal 11 11 3 2 3 2 2 2 3 3" xfId="4136"/>
    <cellStyle name="Normal 11 11 3 2 3 2 2 2 3 3 2" xfId="8092"/>
    <cellStyle name="Normal 11 11 3 2 3 2 2 2 3 3 2 2" xfId="14762"/>
    <cellStyle name="Normal 11 11 3 2 3 2 2 2 3 3 3" xfId="14763"/>
    <cellStyle name="Normal 11 11 3 2 3 2 2 2 3 4" xfId="8093"/>
    <cellStyle name="Normal 11 11 3 2 3 2 2 2 3 4 2" xfId="14764"/>
    <cellStyle name="Normal 11 11 3 2 3 2 2 2 3 5" xfId="14765"/>
    <cellStyle name="Normal 11 11 3 2 3 2 2 2 4" xfId="2592"/>
    <cellStyle name="Normal 11 11 3 2 3 2 2 2 4 2" xfId="4137"/>
    <cellStyle name="Normal 11 11 3 2 3 2 2 2 4 2 2" xfId="8094"/>
    <cellStyle name="Normal 11 11 3 2 3 2 2 2 4 2 2 2" xfId="14766"/>
    <cellStyle name="Normal 11 11 3 2 3 2 2 2 4 2 3" xfId="14767"/>
    <cellStyle name="Normal 11 11 3 2 3 2 2 2 4 3" xfId="8095"/>
    <cellStyle name="Normal 11 11 3 2 3 2 2 2 4 3 2" xfId="14768"/>
    <cellStyle name="Normal 11 11 3 2 3 2 2 2 4 4" xfId="14769"/>
    <cellStyle name="Normal 11 11 3 2 3 2 2 2 5" xfId="4138"/>
    <cellStyle name="Normal 11 11 3 2 3 2 2 2 5 2" xfId="8096"/>
    <cellStyle name="Normal 11 11 3 2 3 2 2 2 5 2 2" xfId="14770"/>
    <cellStyle name="Normal 11 11 3 2 3 2 2 2 5 3" xfId="14771"/>
    <cellStyle name="Normal 11 11 3 2 3 2 2 2 6" xfId="8097"/>
    <cellStyle name="Normal 11 11 3 2 3 2 2 2 6 2" xfId="14772"/>
    <cellStyle name="Normal 11 11 3 2 3 2 2 2 7" xfId="14773"/>
    <cellStyle name="Normal 11 11 3 2 3 2 2 3" xfId="777"/>
    <cellStyle name="Normal 11 11 3 2 3 2 2 3 2" xfId="2593"/>
    <cellStyle name="Normal 11 11 3 2 3 2 2 3 2 2" xfId="4139"/>
    <cellStyle name="Normal 11 11 3 2 3 2 2 3 2 2 2" xfId="8098"/>
    <cellStyle name="Normal 11 11 3 2 3 2 2 3 2 2 2 2" xfId="14774"/>
    <cellStyle name="Normal 11 11 3 2 3 2 2 3 2 2 3" xfId="14775"/>
    <cellStyle name="Normal 11 11 3 2 3 2 2 3 2 3" xfId="8099"/>
    <cellStyle name="Normal 11 11 3 2 3 2 2 3 2 3 2" xfId="14776"/>
    <cellStyle name="Normal 11 11 3 2 3 2 2 3 2 4" xfId="14777"/>
    <cellStyle name="Normal 11 11 3 2 3 2 2 3 3" xfId="4140"/>
    <cellStyle name="Normal 11 11 3 2 3 2 2 3 3 2" xfId="8100"/>
    <cellStyle name="Normal 11 11 3 2 3 2 2 3 3 2 2" xfId="14778"/>
    <cellStyle name="Normal 11 11 3 2 3 2 2 3 3 3" xfId="14779"/>
    <cellStyle name="Normal 11 11 3 2 3 2 2 3 4" xfId="8101"/>
    <cellStyle name="Normal 11 11 3 2 3 2 2 3 4 2" xfId="14780"/>
    <cellStyle name="Normal 11 11 3 2 3 2 2 3 5" xfId="14781"/>
    <cellStyle name="Normal 11 11 3 2 3 2 2 4" xfId="2594"/>
    <cellStyle name="Normal 11 11 3 2 3 2 2 4 2" xfId="4141"/>
    <cellStyle name="Normal 11 11 3 2 3 2 2 4 2 2" xfId="8102"/>
    <cellStyle name="Normal 11 11 3 2 3 2 2 4 2 2 2" xfId="14782"/>
    <cellStyle name="Normal 11 11 3 2 3 2 2 4 2 3" xfId="14783"/>
    <cellStyle name="Normal 11 11 3 2 3 2 2 4 3" xfId="8103"/>
    <cellStyle name="Normal 11 11 3 2 3 2 2 4 3 2" xfId="14784"/>
    <cellStyle name="Normal 11 11 3 2 3 2 2 4 4" xfId="14785"/>
    <cellStyle name="Normal 11 11 3 2 3 2 2 5" xfId="4142"/>
    <cellStyle name="Normal 11 11 3 2 3 2 2 5 2" xfId="8104"/>
    <cellStyle name="Normal 11 11 3 2 3 2 2 5 2 2" xfId="14786"/>
    <cellStyle name="Normal 11 11 3 2 3 2 2 5 3" xfId="14787"/>
    <cellStyle name="Normal 11 11 3 2 3 2 2 6" xfId="8105"/>
    <cellStyle name="Normal 11 11 3 2 3 2 2 6 2" xfId="14788"/>
    <cellStyle name="Normal 11 11 3 2 3 2 2 7" xfId="14789"/>
    <cellStyle name="Normal 11 11 3 2 3 2 3" xfId="215"/>
    <cellStyle name="Normal 11 11 3 2 3 2 3 2" xfId="2595"/>
    <cellStyle name="Normal 11 11 3 2 3 2 3 2 2" xfId="4143"/>
    <cellStyle name="Normal 11 11 3 2 3 2 3 2 2 2" xfId="8106"/>
    <cellStyle name="Normal 11 11 3 2 3 2 3 2 2 2 2" xfId="14790"/>
    <cellStyle name="Normal 11 11 3 2 3 2 3 2 2 3" xfId="14791"/>
    <cellStyle name="Normal 11 11 3 2 3 2 3 2 3" xfId="8107"/>
    <cellStyle name="Normal 11 11 3 2 3 2 3 2 3 2" xfId="14792"/>
    <cellStyle name="Normal 11 11 3 2 3 2 3 2 4" xfId="14793"/>
    <cellStyle name="Normal 11 11 3 2 3 2 3 3" xfId="4144"/>
    <cellStyle name="Normal 11 11 3 2 3 2 3 3 2" xfId="8108"/>
    <cellStyle name="Normal 11 11 3 2 3 2 3 3 2 2" xfId="14794"/>
    <cellStyle name="Normal 11 11 3 2 3 2 3 3 3" xfId="14795"/>
    <cellStyle name="Normal 11 11 3 2 3 2 3 4" xfId="8109"/>
    <cellStyle name="Normal 11 11 3 2 3 2 3 4 2" xfId="14796"/>
    <cellStyle name="Normal 11 11 3 2 3 2 3 5" xfId="14797"/>
    <cellStyle name="Normal 11 11 3 2 3 2 4" xfId="2596"/>
    <cellStyle name="Normal 11 11 3 2 3 2 4 2" xfId="4145"/>
    <cellStyle name="Normal 11 11 3 2 3 2 4 2 2" xfId="8110"/>
    <cellStyle name="Normal 11 11 3 2 3 2 4 2 2 2" xfId="14798"/>
    <cellStyle name="Normal 11 11 3 2 3 2 4 2 3" xfId="14799"/>
    <cellStyle name="Normal 11 11 3 2 3 2 4 3" xfId="8111"/>
    <cellStyle name="Normal 11 11 3 2 3 2 4 3 2" xfId="14800"/>
    <cellStyle name="Normal 11 11 3 2 3 2 4 4" xfId="14801"/>
    <cellStyle name="Normal 11 11 3 2 3 2 5" xfId="4146"/>
    <cellStyle name="Normal 11 11 3 2 3 2 5 2" xfId="8112"/>
    <cellStyle name="Normal 11 11 3 2 3 2 5 2 2" xfId="14802"/>
    <cellStyle name="Normal 11 11 3 2 3 2 5 3" xfId="14803"/>
    <cellStyle name="Normal 11 11 3 2 3 2 6" xfId="8113"/>
    <cellStyle name="Normal 11 11 3 2 3 2 6 2" xfId="14804"/>
    <cellStyle name="Normal 11 11 3 2 3 2 7" xfId="14805"/>
    <cellStyle name="Normal 11 11 3 2 3 3" xfId="216"/>
    <cellStyle name="Normal 11 11 3 2 3 3 2" xfId="2597"/>
    <cellStyle name="Normal 11 11 3 2 3 3 2 2" xfId="4147"/>
    <cellStyle name="Normal 11 11 3 2 3 3 2 2 2" xfId="8114"/>
    <cellStyle name="Normal 11 11 3 2 3 3 2 2 2 2" xfId="14806"/>
    <cellStyle name="Normal 11 11 3 2 3 3 2 2 3" xfId="14807"/>
    <cellStyle name="Normal 11 11 3 2 3 3 2 3" xfId="8115"/>
    <cellStyle name="Normal 11 11 3 2 3 3 2 3 2" xfId="14808"/>
    <cellStyle name="Normal 11 11 3 2 3 3 2 4" xfId="14809"/>
    <cellStyle name="Normal 11 11 3 2 3 3 3" xfId="4148"/>
    <cellStyle name="Normal 11 11 3 2 3 3 3 2" xfId="8116"/>
    <cellStyle name="Normal 11 11 3 2 3 3 3 2 2" xfId="14810"/>
    <cellStyle name="Normal 11 11 3 2 3 3 3 3" xfId="14811"/>
    <cellStyle name="Normal 11 11 3 2 3 3 4" xfId="8117"/>
    <cellStyle name="Normal 11 11 3 2 3 3 4 2" xfId="14812"/>
    <cellStyle name="Normal 11 11 3 2 3 3 5" xfId="14813"/>
    <cellStyle name="Normal 11 11 3 2 3 4" xfId="2598"/>
    <cellStyle name="Normal 11 11 3 2 3 4 2" xfId="4149"/>
    <cellStyle name="Normal 11 11 3 2 3 4 2 2" xfId="8118"/>
    <cellStyle name="Normal 11 11 3 2 3 4 2 2 2" xfId="14814"/>
    <cellStyle name="Normal 11 11 3 2 3 4 2 3" xfId="14815"/>
    <cellStyle name="Normal 11 11 3 2 3 4 3" xfId="8119"/>
    <cellStyle name="Normal 11 11 3 2 3 4 3 2" xfId="14816"/>
    <cellStyle name="Normal 11 11 3 2 3 4 4" xfId="14817"/>
    <cellStyle name="Normal 11 11 3 2 3 5" xfId="4150"/>
    <cellStyle name="Normal 11 11 3 2 3 5 2" xfId="8120"/>
    <cellStyle name="Normal 11 11 3 2 3 5 2 2" xfId="14818"/>
    <cellStyle name="Normal 11 11 3 2 3 5 3" xfId="14819"/>
    <cellStyle name="Normal 11 11 3 2 3 6" xfId="8121"/>
    <cellStyle name="Normal 11 11 3 2 3 6 2" xfId="14820"/>
    <cellStyle name="Normal 11 11 3 2 3 7" xfId="14821"/>
    <cellStyle name="Normal 11 11 3 2 4" xfId="217"/>
    <cellStyle name="Normal 11 11 3 2 4 2" xfId="2599"/>
    <cellStyle name="Normal 11 11 3 2 4 2 2" xfId="4151"/>
    <cellStyle name="Normal 11 11 3 2 4 2 2 2" xfId="8122"/>
    <cellStyle name="Normal 11 11 3 2 4 2 2 2 2" xfId="14822"/>
    <cellStyle name="Normal 11 11 3 2 4 2 2 3" xfId="14823"/>
    <cellStyle name="Normal 11 11 3 2 4 2 3" xfId="8123"/>
    <cellStyle name="Normal 11 11 3 2 4 2 3 2" xfId="14824"/>
    <cellStyle name="Normal 11 11 3 2 4 2 4" xfId="14825"/>
    <cellStyle name="Normal 11 11 3 2 4 3" xfId="4152"/>
    <cellStyle name="Normal 11 11 3 2 4 3 2" xfId="8124"/>
    <cellStyle name="Normal 11 11 3 2 4 3 2 2" xfId="14826"/>
    <cellStyle name="Normal 11 11 3 2 4 3 3" xfId="14827"/>
    <cellStyle name="Normal 11 11 3 2 4 4" xfId="8125"/>
    <cellStyle name="Normal 11 11 3 2 4 4 2" xfId="14828"/>
    <cellStyle name="Normal 11 11 3 2 4 5" xfId="14829"/>
    <cellStyle name="Normal 11 11 3 2 5" xfId="218"/>
    <cellStyle name="Normal 11 11 3 2 5 2" xfId="2600"/>
    <cellStyle name="Normal 11 11 3 2 5 2 2" xfId="4153"/>
    <cellStyle name="Normal 11 11 3 2 5 2 2 2" xfId="8126"/>
    <cellStyle name="Normal 11 11 3 2 5 2 2 2 2" xfId="14830"/>
    <cellStyle name="Normal 11 11 3 2 5 2 2 3" xfId="14831"/>
    <cellStyle name="Normal 11 11 3 2 5 2 3" xfId="8127"/>
    <cellStyle name="Normal 11 11 3 2 5 2 3 2" xfId="14832"/>
    <cellStyle name="Normal 11 11 3 2 5 2 4" xfId="14833"/>
    <cellStyle name="Normal 11 11 3 2 5 3" xfId="4154"/>
    <cellStyle name="Normal 11 11 3 2 5 3 2" xfId="8128"/>
    <cellStyle name="Normal 11 11 3 2 5 3 2 2" xfId="14834"/>
    <cellStyle name="Normal 11 11 3 2 5 3 3" xfId="14835"/>
    <cellStyle name="Normal 11 11 3 2 5 4" xfId="8129"/>
    <cellStyle name="Normal 11 11 3 2 5 4 2" xfId="14836"/>
    <cellStyle name="Normal 11 11 3 2 5 5" xfId="14837"/>
    <cellStyle name="Normal 11 11 3 2 6" xfId="945"/>
    <cellStyle name="Normal 11 11 3 2 6 2" xfId="2601"/>
    <cellStyle name="Normal 11 11 3 2 6 2 2" xfId="4155"/>
    <cellStyle name="Normal 11 11 3 2 6 2 2 2" xfId="8130"/>
    <cellStyle name="Normal 11 11 3 2 6 2 2 2 2" xfId="14838"/>
    <cellStyle name="Normal 11 11 3 2 6 2 2 3" xfId="14839"/>
    <cellStyle name="Normal 11 11 3 2 6 2 3" xfId="8131"/>
    <cellStyle name="Normal 11 11 3 2 6 2 3 2" xfId="14840"/>
    <cellStyle name="Normal 11 11 3 2 6 2 4" xfId="14841"/>
    <cellStyle name="Normal 11 11 3 2 6 3" xfId="4156"/>
    <cellStyle name="Normal 11 11 3 2 6 3 2" xfId="8132"/>
    <cellStyle name="Normal 11 11 3 2 6 3 2 2" xfId="14842"/>
    <cellStyle name="Normal 11 11 3 2 6 3 3" xfId="14843"/>
    <cellStyle name="Normal 11 11 3 2 6 4" xfId="8133"/>
    <cellStyle name="Normal 11 11 3 2 6 4 2" xfId="14844"/>
    <cellStyle name="Normal 11 11 3 2 6 5" xfId="14845"/>
    <cellStyle name="Normal 11 11 3 2 7" xfId="2186"/>
    <cellStyle name="Normal 11 11 3 2 7 2" xfId="2602"/>
    <cellStyle name="Normal 11 11 3 2 7 2 2" xfId="4157"/>
    <cellStyle name="Normal 11 11 3 2 7 2 2 2" xfId="8134"/>
    <cellStyle name="Normal 11 11 3 2 7 2 2 2 2" xfId="14846"/>
    <cellStyle name="Normal 11 11 3 2 7 2 2 3" xfId="14847"/>
    <cellStyle name="Normal 11 11 3 2 7 2 3" xfId="8135"/>
    <cellStyle name="Normal 11 11 3 2 7 2 3 2" xfId="14848"/>
    <cellStyle name="Normal 11 11 3 2 7 2 4" xfId="14849"/>
    <cellStyle name="Normal 11 11 3 2 7 3" xfId="4158"/>
    <cellStyle name="Normal 11 11 3 2 7 3 2" xfId="8136"/>
    <cellStyle name="Normal 11 11 3 2 7 3 2 2" xfId="14850"/>
    <cellStyle name="Normal 11 11 3 2 7 3 3" xfId="14851"/>
    <cellStyle name="Normal 11 11 3 2 7 4" xfId="8137"/>
    <cellStyle name="Normal 11 11 3 2 7 4 2" xfId="14852"/>
    <cellStyle name="Normal 11 11 3 2 7 5" xfId="14853"/>
    <cellStyle name="Normal 11 11 3 2 8" xfId="2281"/>
    <cellStyle name="Normal 11 11 3 2 8 2" xfId="2603"/>
    <cellStyle name="Normal 11 11 3 2 8 2 2" xfId="4159"/>
    <cellStyle name="Normal 11 11 3 2 8 2 2 2" xfId="8138"/>
    <cellStyle name="Normal 11 11 3 2 8 2 2 2 2" xfId="14854"/>
    <cellStyle name="Normal 11 11 3 2 8 2 2 3" xfId="14855"/>
    <cellStyle name="Normal 11 11 3 2 8 2 3" xfId="8139"/>
    <cellStyle name="Normal 11 11 3 2 8 2 3 2" xfId="14856"/>
    <cellStyle name="Normal 11 11 3 2 8 2 4" xfId="14857"/>
    <cellStyle name="Normal 11 11 3 2 8 3" xfId="4160"/>
    <cellStyle name="Normal 11 11 3 2 8 3 2" xfId="8140"/>
    <cellStyle name="Normal 11 11 3 2 8 3 2 2" xfId="14858"/>
    <cellStyle name="Normal 11 11 3 2 8 3 3" xfId="14859"/>
    <cellStyle name="Normal 11 11 3 2 8 4" xfId="8141"/>
    <cellStyle name="Normal 11 11 3 2 8 4 2" xfId="14860"/>
    <cellStyle name="Normal 11 11 3 2 8 5" xfId="14861"/>
    <cellStyle name="Normal 11 11 3 2 9" xfId="2378"/>
    <cellStyle name="Normal 11 11 3 2 9 2" xfId="4161"/>
    <cellStyle name="Normal 11 11 3 2 9 2 2" xfId="8142"/>
    <cellStyle name="Normal 11 11 3 2 9 2 2 2" xfId="14862"/>
    <cellStyle name="Normal 11 11 3 2 9 2 3" xfId="14863"/>
    <cellStyle name="Normal 11 11 3 2 9 3" xfId="8143"/>
    <cellStyle name="Normal 11 11 3 2 9 3 2" xfId="14864"/>
    <cellStyle name="Normal 11 11 3 2 9 4" xfId="14865"/>
    <cellStyle name="Normal 11 11 3 3" xfId="2604"/>
    <cellStyle name="Normal 11 11 3 3 2" xfId="4162"/>
    <cellStyle name="Normal 11 11 3 3 2 2" xfId="8144"/>
    <cellStyle name="Normal 11 11 3 3 2 2 2" xfId="14866"/>
    <cellStyle name="Normal 11 11 3 3 2 3" xfId="14867"/>
    <cellStyle name="Normal 11 11 3 3 3" xfId="8145"/>
    <cellStyle name="Normal 11 11 3 3 3 2" xfId="14868"/>
    <cellStyle name="Normal 11 11 3 3 4" xfId="14869"/>
    <cellStyle name="Normal 11 11 3 4" xfId="4163"/>
    <cellStyle name="Normal 11 11 3 4 2" xfId="8146"/>
    <cellStyle name="Normal 11 11 3 4 2 2" xfId="14870"/>
    <cellStyle name="Normal 11 11 3 4 3" xfId="14871"/>
    <cellStyle name="Normal 11 11 3 5" xfId="8147"/>
    <cellStyle name="Normal 11 11 3 5 2" xfId="14872"/>
    <cellStyle name="Normal 11 11 3 6" xfId="14873"/>
    <cellStyle name="Normal 11 11 4" xfId="2605"/>
    <cellStyle name="Normal 11 11 4 2" xfId="4164"/>
    <cellStyle name="Normal 11 11 4 2 2" xfId="8148"/>
    <cellStyle name="Normal 11 11 4 2 2 2" xfId="14874"/>
    <cellStyle name="Normal 11 11 4 2 3" xfId="14875"/>
    <cellStyle name="Normal 11 11 4 3" xfId="8149"/>
    <cellStyle name="Normal 11 11 4 3 2" xfId="14876"/>
    <cellStyle name="Normal 11 11 4 4" xfId="14877"/>
    <cellStyle name="Normal 11 11 5" xfId="4165"/>
    <cellStyle name="Normal 11 11 5 2" xfId="8150"/>
    <cellStyle name="Normal 11 11 5 2 2" xfId="14878"/>
    <cellStyle name="Normal 11 11 5 3" xfId="14879"/>
    <cellStyle name="Normal 11 11 6" xfId="8151"/>
    <cellStyle name="Normal 11 11 6 2" xfId="14880"/>
    <cellStyle name="Normal 11 11 7" xfId="14881"/>
    <cellStyle name="Normal 11 12" xfId="219"/>
    <cellStyle name="Normal 11 12 2" xfId="2606"/>
    <cellStyle name="Normal 11 12 2 2" xfId="4166"/>
    <cellStyle name="Normal 11 12 2 2 2" xfId="8152"/>
    <cellStyle name="Normal 11 12 2 2 2 2" xfId="14882"/>
    <cellStyle name="Normal 11 12 2 2 3" xfId="14883"/>
    <cellStyle name="Normal 11 12 2 3" xfId="8153"/>
    <cellStyle name="Normal 11 12 2 3 2" xfId="14884"/>
    <cellStyle name="Normal 11 12 2 4" xfId="14885"/>
    <cellStyle name="Normal 11 12 3" xfId="4167"/>
    <cellStyle name="Normal 11 12 3 2" xfId="8154"/>
    <cellStyle name="Normal 11 12 3 2 2" xfId="14886"/>
    <cellStyle name="Normal 11 12 3 3" xfId="14887"/>
    <cellStyle name="Normal 11 12 4" xfId="8155"/>
    <cellStyle name="Normal 11 12 4 2" xfId="14888"/>
    <cellStyle name="Normal 11 12 5" xfId="14889"/>
    <cellStyle name="Normal 11 13" xfId="220"/>
    <cellStyle name="Normal 11 13 2" xfId="2607"/>
    <cellStyle name="Normal 11 13 2 2" xfId="4168"/>
    <cellStyle name="Normal 11 13 2 2 2" xfId="8156"/>
    <cellStyle name="Normal 11 13 2 2 2 2" xfId="14890"/>
    <cellStyle name="Normal 11 13 2 2 3" xfId="14891"/>
    <cellStyle name="Normal 11 13 2 3" xfId="8157"/>
    <cellStyle name="Normal 11 13 2 3 2" xfId="14892"/>
    <cellStyle name="Normal 11 13 2 4" xfId="14893"/>
    <cellStyle name="Normal 11 13 3" xfId="4169"/>
    <cellStyle name="Normal 11 13 3 2" xfId="8158"/>
    <cellStyle name="Normal 11 13 3 2 2" xfId="14894"/>
    <cellStyle name="Normal 11 13 3 3" xfId="14895"/>
    <cellStyle name="Normal 11 13 4" xfId="8159"/>
    <cellStyle name="Normal 11 13 4 2" xfId="14896"/>
    <cellStyle name="Normal 11 13 5" xfId="14897"/>
    <cellStyle name="Normal 11 14" xfId="221"/>
    <cellStyle name="Normal 11 14 2" xfId="2608"/>
    <cellStyle name="Normal 11 14 2 2" xfId="4170"/>
    <cellStyle name="Normal 11 14 2 2 2" xfId="8160"/>
    <cellStyle name="Normal 11 14 2 2 2 2" xfId="14898"/>
    <cellStyle name="Normal 11 14 2 2 3" xfId="14899"/>
    <cellStyle name="Normal 11 14 2 3" xfId="8161"/>
    <cellStyle name="Normal 11 14 2 3 2" xfId="14900"/>
    <cellStyle name="Normal 11 14 2 4" xfId="14901"/>
    <cellStyle name="Normal 11 14 3" xfId="4171"/>
    <cellStyle name="Normal 11 14 3 2" xfId="8162"/>
    <cellStyle name="Normal 11 14 3 2 2" xfId="14902"/>
    <cellStyle name="Normal 11 14 3 3" xfId="14903"/>
    <cellStyle name="Normal 11 14 4" xfId="8163"/>
    <cellStyle name="Normal 11 14 4 2" xfId="14904"/>
    <cellStyle name="Normal 11 14 5" xfId="14905"/>
    <cellStyle name="Normal 11 15" xfId="222"/>
    <cellStyle name="Normal 11 15 2" xfId="2609"/>
    <cellStyle name="Normal 11 15 2 2" xfId="4172"/>
    <cellStyle name="Normal 11 15 2 2 2" xfId="8164"/>
    <cellStyle name="Normal 11 15 2 2 2 2" xfId="14906"/>
    <cellStyle name="Normal 11 15 2 2 3" xfId="14907"/>
    <cellStyle name="Normal 11 15 2 3" xfId="8165"/>
    <cellStyle name="Normal 11 15 2 3 2" xfId="14908"/>
    <cellStyle name="Normal 11 15 2 4" xfId="14909"/>
    <cellStyle name="Normal 11 15 3" xfId="4173"/>
    <cellStyle name="Normal 11 15 3 2" xfId="8166"/>
    <cellStyle name="Normal 11 15 3 2 2" xfId="14910"/>
    <cellStyle name="Normal 11 15 3 3" xfId="14911"/>
    <cellStyle name="Normal 11 15 4" xfId="8167"/>
    <cellStyle name="Normal 11 15 4 2" xfId="14912"/>
    <cellStyle name="Normal 11 15 5" xfId="14913"/>
    <cellStyle name="Normal 11 16" xfId="223"/>
    <cellStyle name="Normal 11 16 2" xfId="2610"/>
    <cellStyle name="Normal 11 16 2 2" xfId="4174"/>
    <cellStyle name="Normal 11 16 2 2 2" xfId="8168"/>
    <cellStyle name="Normal 11 16 2 2 2 2" xfId="14914"/>
    <cellStyle name="Normal 11 16 2 2 3" xfId="14915"/>
    <cellStyle name="Normal 11 16 2 3" xfId="8169"/>
    <cellStyle name="Normal 11 16 2 3 2" xfId="14916"/>
    <cellStyle name="Normal 11 16 2 4" xfId="14917"/>
    <cellStyle name="Normal 11 16 3" xfId="4175"/>
    <cellStyle name="Normal 11 16 3 2" xfId="8170"/>
    <cellStyle name="Normal 11 16 3 2 2" xfId="14918"/>
    <cellStyle name="Normal 11 16 3 3" xfId="14919"/>
    <cellStyle name="Normal 11 16 4" xfId="8171"/>
    <cellStyle name="Normal 11 16 4 2" xfId="14920"/>
    <cellStyle name="Normal 11 16 5" xfId="14921"/>
    <cellStyle name="Normal 11 17" xfId="2"/>
    <cellStyle name="Normal 11 17 10" xfId="699"/>
    <cellStyle name="Normal 11 17 10 2" xfId="2467"/>
    <cellStyle name="Normal 11 17 10 2 2" xfId="3755"/>
    <cellStyle name="Normal 11 17 10 2 2 2" xfId="8172"/>
    <cellStyle name="Normal 11 17 10 2 2 2 2" xfId="14922"/>
    <cellStyle name="Normal 11 17 10 2 2 3" xfId="14923"/>
    <cellStyle name="Normal 11 17 10 2 3" xfId="8173"/>
    <cellStyle name="Normal 11 17 10 2 3 2" xfId="14924"/>
    <cellStyle name="Normal 11 17 10 2 4" xfId="14925"/>
    <cellStyle name="Normal 11 17 10 3" xfId="4176"/>
    <cellStyle name="Normal 11 17 10 3 2" xfId="8174"/>
    <cellStyle name="Normal 11 17 10 3 2 2" xfId="14926"/>
    <cellStyle name="Normal 11 17 10 3 3" xfId="14927"/>
    <cellStyle name="Normal 11 17 10 4" xfId="8175"/>
    <cellStyle name="Normal 11 17 10 4 2" xfId="14928"/>
    <cellStyle name="Normal 11 17 10 5" xfId="14929"/>
    <cellStyle name="Normal 11 17 11" xfId="755"/>
    <cellStyle name="Normal 11 17 11 2" xfId="847"/>
    <cellStyle name="Normal 11 17 11 2 2" xfId="999"/>
    <cellStyle name="Normal 11 17 11 2 2 2" xfId="2611"/>
    <cellStyle name="Normal 11 17 11 2 2 2 2" xfId="4177"/>
    <cellStyle name="Normal 11 17 11 2 2 2 2 2" xfId="8176"/>
    <cellStyle name="Normal 11 17 11 2 2 2 2 2 2" xfId="14930"/>
    <cellStyle name="Normal 11 17 11 2 2 2 2 3" xfId="14931"/>
    <cellStyle name="Normal 11 17 11 2 2 2 3" xfId="8177"/>
    <cellStyle name="Normal 11 17 11 2 2 2 3 2" xfId="14932"/>
    <cellStyle name="Normal 11 17 11 2 2 2 4" xfId="14933"/>
    <cellStyle name="Normal 11 17 11 2 2 3" xfId="4178"/>
    <cellStyle name="Normal 11 17 11 2 2 3 2" xfId="8178"/>
    <cellStyle name="Normal 11 17 11 2 2 3 2 2" xfId="14934"/>
    <cellStyle name="Normal 11 17 11 2 2 3 3" xfId="14935"/>
    <cellStyle name="Normal 11 17 11 2 2 4" xfId="8179"/>
    <cellStyle name="Normal 11 17 11 2 2 4 2" xfId="14936"/>
    <cellStyle name="Normal 11 17 11 2 2 5" xfId="14937"/>
    <cellStyle name="Normal 11 17 11 2 3" xfId="1061"/>
    <cellStyle name="Normal 11 17 11 2 3 2" xfId="1967"/>
    <cellStyle name="Normal 11 17 11 2 3 2 2" xfId="2086"/>
    <cellStyle name="Normal 11 17 11 2 3 2 2 2" xfId="2238"/>
    <cellStyle name="Normal 11 17 11 2 3 2 2 2 2" xfId="2333"/>
    <cellStyle name="Normal 11 17 11 2 3 2 2 2 2 2" xfId="2454"/>
    <cellStyle name="Normal 11 17 11 2 3 2 2 2 2 2 2" xfId="3798"/>
    <cellStyle name="Normal 11 17 11 2 3 2 2 2 2 2 2 2" xfId="8180"/>
    <cellStyle name="Normal 11 17 11 2 3 2 2 2 2 2 2 2 2" xfId="14938"/>
    <cellStyle name="Normal 11 17 11 2 3 2 2 2 2 2 2 3" xfId="14939"/>
    <cellStyle name="Normal 11 17 11 2 3 2 2 2 2 2 3" xfId="8181"/>
    <cellStyle name="Normal 11 17 11 2 3 2 2 2 2 2 3 2" xfId="14940"/>
    <cellStyle name="Normal 11 17 11 2 3 2 2 2 2 2 4" xfId="14941"/>
    <cellStyle name="Normal 11 17 11 2 3 2 2 2 2 3" xfId="4179"/>
    <cellStyle name="Normal 11 17 11 2 3 2 2 2 2 3 2" xfId="8182"/>
    <cellStyle name="Normal 11 17 11 2 3 2 2 2 2 3 2 2" xfId="14942"/>
    <cellStyle name="Normal 11 17 11 2 3 2 2 2 2 3 3" xfId="14943"/>
    <cellStyle name="Normal 11 17 11 2 3 2 2 2 2 4" xfId="8183"/>
    <cellStyle name="Normal 11 17 11 2 3 2 2 2 2 4 2" xfId="14944"/>
    <cellStyle name="Normal 11 17 11 2 3 2 2 2 2 5" xfId="14945"/>
    <cellStyle name="Normal 11 17 11 2 3 2 2 2 3" xfId="2434"/>
    <cellStyle name="Normal 11 17 11 2 3 2 2 2 3 2" xfId="3876"/>
    <cellStyle name="Normal 11 17 11 2 3 2 2 2 3 2 2" xfId="8184"/>
    <cellStyle name="Normal 11 17 11 2 3 2 2 2 3 2 2 2" xfId="14946"/>
    <cellStyle name="Normal 11 17 11 2 3 2 2 2 3 2 3" xfId="14947"/>
    <cellStyle name="Normal 11 17 11 2 3 2 2 2 3 3" xfId="8185"/>
    <cellStyle name="Normal 11 17 11 2 3 2 2 2 3 3 2" xfId="14948"/>
    <cellStyle name="Normal 11 17 11 2 3 2 2 2 3 4" xfId="14949"/>
    <cellStyle name="Normal 11 17 11 2 3 2 2 2 4" xfId="4180"/>
    <cellStyle name="Normal 11 17 11 2 3 2 2 2 4 2" xfId="8186"/>
    <cellStyle name="Normal 11 17 11 2 3 2 2 2 4 2 2" xfId="14950"/>
    <cellStyle name="Normal 11 17 11 2 3 2 2 2 4 3" xfId="14951"/>
    <cellStyle name="Normal 11 17 11 2 3 2 2 2 5" xfId="6609"/>
    <cellStyle name="Normal 11 17 11 2 3 2 2 2 5 2" xfId="7081"/>
    <cellStyle name="Normal 11 17 11 2 3 2 2 2 5 2 10" xfId="25690"/>
    <cellStyle name="Normal 11 17 11 2 3 2 2 2 5 2 11" xfId="25753"/>
    <cellStyle name="Normal 11 17 11 2 3 2 2 2 5 2 12" xfId="25817"/>
    <cellStyle name="Normal 11 17 11 2 3 2 2 2 5 2 13" xfId="25885"/>
    <cellStyle name="Normal 11 17 11 2 3 2 2 2 5 2 14" xfId="25948"/>
    <cellStyle name="Normal 11 17 11 2 3 2 2 2 5 2 15" xfId="26012"/>
    <cellStyle name="Normal 11 17 11 2 3 2 2 2 5 2 16" xfId="26075"/>
    <cellStyle name="Normal 11 17 11 2 3 2 2 2 5 2 17" xfId="26139"/>
    <cellStyle name="Normal 11 17 11 2 3 2 2 2 5 2 18" xfId="26208"/>
    <cellStyle name="Normal 11 17 11 2 3 2 2 2 5 2 19" xfId="26271"/>
    <cellStyle name="Normal 11 17 11 2 3 2 2 2 5 2 2" xfId="7109"/>
    <cellStyle name="Normal 11 17 11 2 3 2 2 2 5 2 2 2" xfId="8187"/>
    <cellStyle name="Normal 11 17 11 2 3 2 2 2 5 2 2 2 2" xfId="14952"/>
    <cellStyle name="Normal 11 17 11 2 3 2 2 2 5 2 2 3" xfId="14953"/>
    <cellStyle name="Normal 11 17 11 2 3 2 2 2 5 2 3" xfId="7225"/>
    <cellStyle name="Normal 11 17 11 2 3 2 2 2 5 2 3 2" xfId="8188"/>
    <cellStyle name="Normal 11 17 11 2 3 2 2 2 5 2 3 2 2" xfId="14954"/>
    <cellStyle name="Normal 11 17 11 2 3 2 2 2 5 2 3 3" xfId="14955"/>
    <cellStyle name="Normal 11 17 11 2 3 2 2 2 5 2 4" xfId="7304"/>
    <cellStyle name="Normal 11 17 11 2 3 2 2 2 5 2 4 2" xfId="8189"/>
    <cellStyle name="Normal 11 17 11 2 3 2 2 2 5 2 4 2 2" xfId="14956"/>
    <cellStyle name="Normal 11 17 11 2 3 2 2 2 5 2 4 3" xfId="14957"/>
    <cellStyle name="Normal 11 17 11 2 3 2 2 2 5 2 5" xfId="7382"/>
    <cellStyle name="Normal 11 17 11 2 3 2 2 2 5 2 5 2" xfId="8190"/>
    <cellStyle name="Normal 11 17 11 2 3 2 2 2 5 2 5 2 2" xfId="14958"/>
    <cellStyle name="Normal 11 17 11 2 3 2 2 2 5 2 5 3" xfId="14959"/>
    <cellStyle name="Normal 11 17 11 2 3 2 2 2 5 2 6" xfId="7453"/>
    <cellStyle name="Normal 11 17 11 2 3 2 2 2 5 2 6 2" xfId="14960"/>
    <cellStyle name="Normal 11 17 11 2 3 2 2 2 5 2 7" xfId="13447"/>
    <cellStyle name="Normal 11 17 11 2 3 2 2 2 5 2 8" xfId="25514"/>
    <cellStyle name="Normal 11 17 11 2 3 2 2 2 5 2 9" xfId="25625"/>
    <cellStyle name="Normal 11 17 11 2 3 2 2 2 5 3" xfId="8191"/>
    <cellStyle name="Normal 11 17 11 2 3 2 2 2 5 3 2" xfId="14961"/>
    <cellStyle name="Normal 11 17 11 2 3 2 2 2 5 4" xfId="14962"/>
    <cellStyle name="Normal 11 17 11 2 3 2 2 2 6" xfId="8192"/>
    <cellStyle name="Normal 11 17 11 2 3 2 2 2 6 2" xfId="14963"/>
    <cellStyle name="Normal 11 17 11 2 3 2 2 2 7" xfId="14964"/>
    <cellStyle name="Normal 11 17 11 2 3 2 2 3" xfId="2612"/>
    <cellStyle name="Normal 11 17 11 2 3 2 2 3 2" xfId="4181"/>
    <cellStyle name="Normal 11 17 11 2 3 2 2 3 2 2" xfId="8193"/>
    <cellStyle name="Normal 11 17 11 2 3 2 2 3 2 2 2" xfId="14965"/>
    <cellStyle name="Normal 11 17 11 2 3 2 2 3 2 3" xfId="14966"/>
    <cellStyle name="Normal 11 17 11 2 3 2 2 3 3" xfId="8194"/>
    <cellStyle name="Normal 11 17 11 2 3 2 2 3 3 2" xfId="14967"/>
    <cellStyle name="Normal 11 17 11 2 3 2 2 3 4" xfId="14968"/>
    <cellStyle name="Normal 11 17 11 2 3 2 2 4" xfId="4182"/>
    <cellStyle name="Normal 11 17 11 2 3 2 2 4 2" xfId="8195"/>
    <cellStyle name="Normal 11 17 11 2 3 2 2 4 2 2" xfId="14969"/>
    <cellStyle name="Normal 11 17 11 2 3 2 2 4 3" xfId="14970"/>
    <cellStyle name="Normal 11 17 11 2 3 2 2 5" xfId="8196"/>
    <cellStyle name="Normal 11 17 11 2 3 2 2 5 2" xfId="14971"/>
    <cellStyle name="Normal 11 17 11 2 3 2 2 6" xfId="14972"/>
    <cellStyle name="Normal 11 17 11 2 3 2 3" xfId="2613"/>
    <cellStyle name="Normal 11 17 11 2 3 2 3 2" xfId="4183"/>
    <cellStyle name="Normal 11 17 11 2 3 2 3 2 2" xfId="8197"/>
    <cellStyle name="Normal 11 17 11 2 3 2 3 2 2 2" xfId="14973"/>
    <cellStyle name="Normal 11 17 11 2 3 2 3 2 3" xfId="14974"/>
    <cellStyle name="Normal 11 17 11 2 3 2 3 3" xfId="8198"/>
    <cellStyle name="Normal 11 17 11 2 3 2 3 3 2" xfId="14975"/>
    <cellStyle name="Normal 11 17 11 2 3 2 3 4" xfId="14976"/>
    <cellStyle name="Normal 11 17 11 2 3 2 4" xfId="4184"/>
    <cellStyle name="Normal 11 17 11 2 3 2 4 2" xfId="8199"/>
    <cellStyle name="Normal 11 17 11 2 3 2 4 2 2" xfId="14977"/>
    <cellStyle name="Normal 11 17 11 2 3 2 4 3" xfId="14978"/>
    <cellStyle name="Normal 11 17 11 2 3 2 5" xfId="8200"/>
    <cellStyle name="Normal 11 17 11 2 3 2 5 2" xfId="14979"/>
    <cellStyle name="Normal 11 17 11 2 3 2 6" xfId="14980"/>
    <cellStyle name="Normal 11 17 11 2 3 3" xfId="2024"/>
    <cellStyle name="Normal 11 17 11 2 3 3 2" xfId="2098"/>
    <cellStyle name="Normal 11 17 11 2 3 3 2 2" xfId="2614"/>
    <cellStyle name="Normal 11 17 11 2 3 3 2 2 2" xfId="4185"/>
    <cellStyle name="Normal 11 17 11 2 3 3 2 2 2 2" xfId="8201"/>
    <cellStyle name="Normal 11 17 11 2 3 3 2 2 2 2 2" xfId="14981"/>
    <cellStyle name="Normal 11 17 11 2 3 3 2 2 2 3" xfId="14982"/>
    <cellStyle name="Normal 11 17 11 2 3 3 2 2 3" xfId="8202"/>
    <cellStyle name="Normal 11 17 11 2 3 3 2 2 3 2" xfId="14983"/>
    <cellStyle name="Normal 11 17 11 2 3 3 2 2 4" xfId="14984"/>
    <cellStyle name="Normal 11 17 11 2 3 3 2 3" xfId="4186"/>
    <cellStyle name="Normal 11 17 11 2 3 3 2 3 2" xfId="8203"/>
    <cellStyle name="Normal 11 17 11 2 3 3 2 3 2 2" xfId="14985"/>
    <cellStyle name="Normal 11 17 11 2 3 3 2 3 3" xfId="14986"/>
    <cellStyle name="Normal 11 17 11 2 3 3 2 4" xfId="8204"/>
    <cellStyle name="Normal 11 17 11 2 3 3 2 4 2" xfId="14987"/>
    <cellStyle name="Normal 11 17 11 2 3 3 2 5" xfId="14988"/>
    <cellStyle name="Normal 11 17 11 2 3 3 3" xfId="2615"/>
    <cellStyle name="Normal 11 17 11 2 3 3 3 2" xfId="4187"/>
    <cellStyle name="Normal 11 17 11 2 3 3 3 2 2" xfId="8205"/>
    <cellStyle name="Normal 11 17 11 2 3 3 3 2 2 2" xfId="14989"/>
    <cellStyle name="Normal 11 17 11 2 3 3 3 2 3" xfId="14990"/>
    <cellStyle name="Normal 11 17 11 2 3 3 3 3" xfId="8206"/>
    <cellStyle name="Normal 11 17 11 2 3 3 3 3 2" xfId="14991"/>
    <cellStyle name="Normal 11 17 11 2 3 3 3 4" xfId="14992"/>
    <cellStyle name="Normal 11 17 11 2 3 3 4" xfId="4188"/>
    <cellStyle name="Normal 11 17 11 2 3 3 4 2" xfId="8207"/>
    <cellStyle name="Normal 11 17 11 2 3 3 4 2 2" xfId="14993"/>
    <cellStyle name="Normal 11 17 11 2 3 3 4 3" xfId="14994"/>
    <cellStyle name="Normal 11 17 11 2 3 3 5" xfId="8208"/>
    <cellStyle name="Normal 11 17 11 2 3 3 5 2" xfId="14995"/>
    <cellStyle name="Normal 11 17 11 2 3 3 6" xfId="14996"/>
    <cellStyle name="Normal 11 17 11 2 3 4" xfId="2616"/>
    <cellStyle name="Normal 11 17 11 2 3 4 2" xfId="4189"/>
    <cellStyle name="Normal 11 17 11 2 3 4 2 2" xfId="8209"/>
    <cellStyle name="Normal 11 17 11 2 3 4 2 2 2" xfId="14997"/>
    <cellStyle name="Normal 11 17 11 2 3 4 2 3" xfId="14998"/>
    <cellStyle name="Normal 11 17 11 2 3 4 3" xfId="8210"/>
    <cellStyle name="Normal 11 17 11 2 3 4 3 2" xfId="14999"/>
    <cellStyle name="Normal 11 17 11 2 3 4 4" xfId="15000"/>
    <cellStyle name="Normal 11 17 11 2 3 5" xfId="4190"/>
    <cellStyle name="Normal 11 17 11 2 3 5 2" xfId="8211"/>
    <cellStyle name="Normal 11 17 11 2 3 5 2 2" xfId="15001"/>
    <cellStyle name="Normal 11 17 11 2 3 5 3" xfId="15002"/>
    <cellStyle name="Normal 11 17 11 2 3 6" xfId="8212"/>
    <cellStyle name="Normal 11 17 11 2 3 6 2" xfId="15003"/>
    <cellStyle name="Normal 11 17 11 2 3 7" xfId="15004"/>
    <cellStyle name="Normal 11 17 11 2 4" xfId="2145"/>
    <cellStyle name="Normal 11 17 11 2 4 2" xfId="2617"/>
    <cellStyle name="Normal 11 17 11 2 4 2 2" xfId="4191"/>
    <cellStyle name="Normal 11 17 11 2 4 2 2 2" xfId="8213"/>
    <cellStyle name="Normal 11 17 11 2 4 2 2 2 2" xfId="15005"/>
    <cellStyle name="Normal 11 17 11 2 4 2 2 3" xfId="15006"/>
    <cellStyle name="Normal 11 17 11 2 4 2 3" xfId="8214"/>
    <cellStyle name="Normal 11 17 11 2 4 2 3 2" xfId="15007"/>
    <cellStyle name="Normal 11 17 11 2 4 2 4" xfId="15008"/>
    <cellStyle name="Normal 11 17 11 2 4 3" xfId="4192"/>
    <cellStyle name="Normal 11 17 11 2 4 3 2" xfId="8215"/>
    <cellStyle name="Normal 11 17 11 2 4 3 2 2" xfId="15009"/>
    <cellStyle name="Normal 11 17 11 2 4 3 3" xfId="15010"/>
    <cellStyle name="Normal 11 17 11 2 4 4" xfId="8216"/>
    <cellStyle name="Normal 11 17 11 2 4 4 2" xfId="15011"/>
    <cellStyle name="Normal 11 17 11 2 4 5" xfId="15012"/>
    <cellStyle name="Normal 11 17 11 2 5" xfId="2618"/>
    <cellStyle name="Normal 11 17 11 2 5 2" xfId="4193"/>
    <cellStyle name="Normal 11 17 11 2 5 2 2" xfId="8217"/>
    <cellStyle name="Normal 11 17 11 2 5 2 2 2" xfId="15013"/>
    <cellStyle name="Normal 11 17 11 2 5 2 3" xfId="15014"/>
    <cellStyle name="Normal 11 17 11 2 5 3" xfId="8218"/>
    <cellStyle name="Normal 11 17 11 2 5 3 2" xfId="15015"/>
    <cellStyle name="Normal 11 17 11 2 5 4" xfId="15016"/>
    <cellStyle name="Normal 11 17 11 2 6" xfId="4194"/>
    <cellStyle name="Normal 11 17 11 2 6 2" xfId="8219"/>
    <cellStyle name="Normal 11 17 11 2 6 2 2" xfId="15017"/>
    <cellStyle name="Normal 11 17 11 2 6 3" xfId="15018"/>
    <cellStyle name="Normal 11 17 11 2 7" xfId="8220"/>
    <cellStyle name="Normal 11 17 11 2 7 2" xfId="15019"/>
    <cellStyle name="Normal 11 17 11 2 8" xfId="15020"/>
    <cellStyle name="Normal 11 17 11 3" xfId="905"/>
    <cellStyle name="Normal 11 17 11 3 2" xfId="2619"/>
    <cellStyle name="Normal 11 17 11 3 2 2" xfId="4195"/>
    <cellStyle name="Normal 11 17 11 3 2 2 2" xfId="8221"/>
    <cellStyle name="Normal 11 17 11 3 2 2 2 2" xfId="15021"/>
    <cellStyle name="Normal 11 17 11 3 2 2 3" xfId="15022"/>
    <cellStyle name="Normal 11 17 11 3 2 3" xfId="8222"/>
    <cellStyle name="Normal 11 17 11 3 2 3 2" xfId="15023"/>
    <cellStyle name="Normal 11 17 11 3 2 4" xfId="15024"/>
    <cellStyle name="Normal 11 17 11 3 3" xfId="4196"/>
    <cellStyle name="Normal 11 17 11 3 3 2" xfId="8223"/>
    <cellStyle name="Normal 11 17 11 3 3 2 2" xfId="15025"/>
    <cellStyle name="Normal 11 17 11 3 3 3" xfId="15026"/>
    <cellStyle name="Normal 11 17 11 3 4" xfId="8224"/>
    <cellStyle name="Normal 11 17 11 3 4 2" xfId="15027"/>
    <cellStyle name="Normal 11 17 11 3 5" xfId="15028"/>
    <cellStyle name="Normal 11 17 11 4" xfId="2620"/>
    <cellStyle name="Normal 11 17 11 4 2" xfId="4197"/>
    <cellStyle name="Normal 11 17 11 4 2 2" xfId="8225"/>
    <cellStyle name="Normal 11 17 11 4 2 2 2" xfId="15029"/>
    <cellStyle name="Normal 11 17 11 4 2 3" xfId="15030"/>
    <cellStyle name="Normal 11 17 11 4 3" xfId="8226"/>
    <cellStyle name="Normal 11 17 11 4 3 2" xfId="15031"/>
    <cellStyle name="Normal 11 17 11 4 4" xfId="15032"/>
    <cellStyle name="Normal 11 17 11 5" xfId="4198"/>
    <cellStyle name="Normal 11 17 11 5 2" xfId="8227"/>
    <cellStyle name="Normal 11 17 11 5 2 2" xfId="15033"/>
    <cellStyle name="Normal 11 17 11 5 3" xfId="15034"/>
    <cellStyle name="Normal 11 17 11 6" xfId="8228"/>
    <cellStyle name="Normal 11 17 11 6 2" xfId="15035"/>
    <cellStyle name="Normal 11 17 11 7" xfId="15036"/>
    <cellStyle name="Normal 11 17 12" xfId="812"/>
    <cellStyle name="Normal 11 17 12 2" xfId="2621"/>
    <cellStyle name="Normal 11 17 12 2 2" xfId="4199"/>
    <cellStyle name="Normal 11 17 12 2 2 2" xfId="8229"/>
    <cellStyle name="Normal 11 17 12 2 2 2 2" xfId="15037"/>
    <cellStyle name="Normal 11 17 12 2 2 3" xfId="15038"/>
    <cellStyle name="Normal 11 17 12 2 3" xfId="8230"/>
    <cellStyle name="Normal 11 17 12 2 3 2" xfId="15039"/>
    <cellStyle name="Normal 11 17 12 2 4" xfId="15040"/>
    <cellStyle name="Normal 11 17 12 3" xfId="4200"/>
    <cellStyle name="Normal 11 17 12 3 2" xfId="8231"/>
    <cellStyle name="Normal 11 17 12 3 2 2" xfId="15041"/>
    <cellStyle name="Normal 11 17 12 3 3" xfId="15042"/>
    <cellStyle name="Normal 11 17 12 4" xfId="8232"/>
    <cellStyle name="Normal 11 17 12 4 2" xfId="15043"/>
    <cellStyle name="Normal 11 17 12 5" xfId="15044"/>
    <cellStyle name="Normal 11 17 13" xfId="870"/>
    <cellStyle name="Normal 11 17 13 2" xfId="2622"/>
    <cellStyle name="Normal 11 17 13 2 2" xfId="4201"/>
    <cellStyle name="Normal 11 17 13 2 2 2" xfId="8233"/>
    <cellStyle name="Normal 11 17 13 2 2 2 2" xfId="15045"/>
    <cellStyle name="Normal 11 17 13 2 2 3" xfId="15046"/>
    <cellStyle name="Normal 11 17 13 2 3" xfId="8234"/>
    <cellStyle name="Normal 11 17 13 2 3 2" xfId="15047"/>
    <cellStyle name="Normal 11 17 13 2 4" xfId="15048"/>
    <cellStyle name="Normal 11 17 13 3" xfId="4202"/>
    <cellStyle name="Normal 11 17 13 3 2" xfId="8235"/>
    <cellStyle name="Normal 11 17 13 3 2 2" xfId="15049"/>
    <cellStyle name="Normal 11 17 13 3 3" xfId="15050"/>
    <cellStyle name="Normal 11 17 13 4" xfId="8236"/>
    <cellStyle name="Normal 11 17 13 4 2" xfId="15051"/>
    <cellStyle name="Normal 11 17 13 5" xfId="15052"/>
    <cellStyle name="Normal 11 17 14" xfId="930"/>
    <cellStyle name="Normal 11 17 14 2" xfId="2623"/>
    <cellStyle name="Normal 11 17 14 2 2" xfId="4203"/>
    <cellStyle name="Normal 11 17 14 2 2 2" xfId="8237"/>
    <cellStyle name="Normal 11 17 14 2 2 2 2" xfId="15053"/>
    <cellStyle name="Normal 11 17 14 2 2 3" xfId="15054"/>
    <cellStyle name="Normal 11 17 14 2 3" xfId="8238"/>
    <cellStyle name="Normal 11 17 14 2 3 2" xfId="15055"/>
    <cellStyle name="Normal 11 17 14 2 4" xfId="15056"/>
    <cellStyle name="Normal 11 17 14 3" xfId="4204"/>
    <cellStyle name="Normal 11 17 14 3 2" xfId="8239"/>
    <cellStyle name="Normal 11 17 14 3 2 2" xfId="15057"/>
    <cellStyle name="Normal 11 17 14 3 3" xfId="15058"/>
    <cellStyle name="Normal 11 17 14 4" xfId="8240"/>
    <cellStyle name="Normal 11 17 14 4 2" xfId="15059"/>
    <cellStyle name="Normal 11 17 14 5" xfId="15060"/>
    <cellStyle name="Normal 11 17 15" xfId="1020"/>
    <cellStyle name="Normal 11 17 15 2" xfId="2624"/>
    <cellStyle name="Normal 11 17 15 2 2" xfId="4205"/>
    <cellStyle name="Normal 11 17 15 2 2 2" xfId="8241"/>
    <cellStyle name="Normal 11 17 15 2 2 2 2" xfId="15061"/>
    <cellStyle name="Normal 11 17 15 2 2 3" xfId="15062"/>
    <cellStyle name="Normal 11 17 15 2 3" xfId="8242"/>
    <cellStyle name="Normal 11 17 15 2 3 2" xfId="15063"/>
    <cellStyle name="Normal 11 17 15 2 4" xfId="15064"/>
    <cellStyle name="Normal 11 17 15 3" xfId="4206"/>
    <cellStyle name="Normal 11 17 15 3 2" xfId="8243"/>
    <cellStyle name="Normal 11 17 15 3 2 2" xfId="15065"/>
    <cellStyle name="Normal 11 17 15 3 3" xfId="15066"/>
    <cellStyle name="Normal 11 17 15 4" xfId="8244"/>
    <cellStyle name="Normal 11 17 15 4 2" xfId="15067"/>
    <cellStyle name="Normal 11 17 15 5" xfId="15068"/>
    <cellStyle name="Normal 11 17 16" xfId="1025"/>
    <cellStyle name="Normal 11 17 16 2" xfId="2625"/>
    <cellStyle name="Normal 11 17 16 2 2" xfId="4207"/>
    <cellStyle name="Normal 11 17 16 2 2 2" xfId="8245"/>
    <cellStyle name="Normal 11 17 16 2 2 2 2" xfId="15069"/>
    <cellStyle name="Normal 11 17 16 2 2 3" xfId="15070"/>
    <cellStyle name="Normal 11 17 16 2 3" xfId="8246"/>
    <cellStyle name="Normal 11 17 16 2 3 2" xfId="15071"/>
    <cellStyle name="Normal 11 17 16 2 4" xfId="15072"/>
    <cellStyle name="Normal 11 17 16 3" xfId="4208"/>
    <cellStyle name="Normal 11 17 16 3 2" xfId="8247"/>
    <cellStyle name="Normal 11 17 16 3 2 2" xfId="15073"/>
    <cellStyle name="Normal 11 17 16 3 3" xfId="15074"/>
    <cellStyle name="Normal 11 17 16 4" xfId="8248"/>
    <cellStyle name="Normal 11 17 16 4 2" xfId="15075"/>
    <cellStyle name="Normal 11 17 16 5" xfId="15076"/>
    <cellStyle name="Normal 11 17 17" xfId="1927"/>
    <cellStyle name="Normal 11 17 17 2" xfId="2626"/>
    <cellStyle name="Normal 11 17 17 2 2" xfId="4209"/>
    <cellStyle name="Normal 11 17 17 2 2 2" xfId="8249"/>
    <cellStyle name="Normal 11 17 17 2 2 2 2" xfId="15077"/>
    <cellStyle name="Normal 11 17 17 2 2 3" xfId="15078"/>
    <cellStyle name="Normal 11 17 17 2 3" xfId="8250"/>
    <cellStyle name="Normal 11 17 17 2 3 2" xfId="15079"/>
    <cellStyle name="Normal 11 17 17 2 4" xfId="15080"/>
    <cellStyle name="Normal 11 17 17 3" xfId="4210"/>
    <cellStyle name="Normal 11 17 17 3 2" xfId="8251"/>
    <cellStyle name="Normal 11 17 17 3 2 2" xfId="15081"/>
    <cellStyle name="Normal 11 17 17 3 3" xfId="15082"/>
    <cellStyle name="Normal 11 17 17 4" xfId="8252"/>
    <cellStyle name="Normal 11 17 17 4 2" xfId="15083"/>
    <cellStyle name="Normal 11 17 17 5" xfId="15084"/>
    <cellStyle name="Normal 11 17 18" xfId="1984"/>
    <cellStyle name="Normal 11 17 18 2" xfId="2627"/>
    <cellStyle name="Normal 11 17 18 2 2" xfId="4211"/>
    <cellStyle name="Normal 11 17 18 2 2 2" xfId="8253"/>
    <cellStyle name="Normal 11 17 18 2 2 2 2" xfId="15085"/>
    <cellStyle name="Normal 11 17 18 2 2 3" xfId="15086"/>
    <cellStyle name="Normal 11 17 18 2 3" xfId="8254"/>
    <cellStyle name="Normal 11 17 18 2 3 2" xfId="15087"/>
    <cellStyle name="Normal 11 17 18 2 4" xfId="15088"/>
    <cellStyle name="Normal 11 17 18 3" xfId="4212"/>
    <cellStyle name="Normal 11 17 18 3 2" xfId="8255"/>
    <cellStyle name="Normal 11 17 18 3 2 2" xfId="15089"/>
    <cellStyle name="Normal 11 17 18 3 3" xfId="15090"/>
    <cellStyle name="Normal 11 17 18 4" xfId="8256"/>
    <cellStyle name="Normal 11 17 18 4 2" xfId="15091"/>
    <cellStyle name="Normal 11 17 18 5" xfId="15092"/>
    <cellStyle name="Normal 11 17 19" xfId="2043"/>
    <cellStyle name="Normal 11 17 19 2" xfId="2628"/>
    <cellStyle name="Normal 11 17 19 2 2" xfId="4213"/>
    <cellStyle name="Normal 11 17 19 2 2 2" xfId="8257"/>
    <cellStyle name="Normal 11 17 19 2 2 2 2" xfId="15093"/>
    <cellStyle name="Normal 11 17 19 2 2 3" xfId="15094"/>
    <cellStyle name="Normal 11 17 19 2 3" xfId="8258"/>
    <cellStyle name="Normal 11 17 19 2 3 2" xfId="15095"/>
    <cellStyle name="Normal 11 17 19 2 4" xfId="15096"/>
    <cellStyle name="Normal 11 17 19 3" xfId="4214"/>
    <cellStyle name="Normal 11 17 19 3 2" xfId="8259"/>
    <cellStyle name="Normal 11 17 19 3 2 2" xfId="15097"/>
    <cellStyle name="Normal 11 17 19 3 3" xfId="15098"/>
    <cellStyle name="Normal 11 17 19 4" xfId="8260"/>
    <cellStyle name="Normal 11 17 19 4 2" xfId="15099"/>
    <cellStyle name="Normal 11 17 19 5" xfId="15100"/>
    <cellStyle name="Normal 11 17 2" xfId="224"/>
    <cellStyle name="Normal 11 17 2 2" xfId="225"/>
    <cellStyle name="Normal 11 17 2 2 2" xfId="226"/>
    <cellStyle name="Normal 11 17 2 2 2 2" xfId="21"/>
    <cellStyle name="Normal 11 17 2 2 2 2 2" xfId="716"/>
    <cellStyle name="Normal 11 17 2 2 2 2 2 2" xfId="830"/>
    <cellStyle name="Normal 11 17 2 2 2 2 2 2 10" xfId="7208"/>
    <cellStyle name="Normal 11 17 2 2 2 2 2 2 10 2" xfId="8261"/>
    <cellStyle name="Normal 11 17 2 2 2 2 2 2 10 2 2" xfId="15101"/>
    <cellStyle name="Normal 11 17 2 2 2 2 2 2 10 3" xfId="15102"/>
    <cellStyle name="Normal 11 17 2 2 2 2 2 2 11" xfId="7287"/>
    <cellStyle name="Normal 11 17 2 2 2 2 2 2 11 2" xfId="8262"/>
    <cellStyle name="Normal 11 17 2 2 2 2 2 2 11 2 2" xfId="15103"/>
    <cellStyle name="Normal 11 17 2 2 2 2 2 2 11 3" xfId="15104"/>
    <cellStyle name="Normal 11 17 2 2 2 2 2 2 12" xfId="7368"/>
    <cellStyle name="Normal 11 17 2 2 2 2 2 2 12 2" xfId="8263"/>
    <cellStyle name="Normal 11 17 2 2 2 2 2 2 12 2 2" xfId="15105"/>
    <cellStyle name="Normal 11 17 2 2 2 2 2 2 12 3" xfId="15106"/>
    <cellStyle name="Normal 11 17 2 2 2 2 2 2 13" xfId="7439"/>
    <cellStyle name="Normal 11 17 2 2 2 2 2 2 13 2" xfId="15107"/>
    <cellStyle name="Normal 11 17 2 2 2 2 2 2 14" xfId="13472"/>
    <cellStyle name="Normal 11 17 2 2 2 2 2 2 15" xfId="25539"/>
    <cellStyle name="Normal 11 17 2 2 2 2 2 2 16" xfId="25608"/>
    <cellStyle name="Normal 11 17 2 2 2 2 2 2 17" xfId="25676"/>
    <cellStyle name="Normal 11 17 2 2 2 2 2 2 18" xfId="25736"/>
    <cellStyle name="Normal 11 17 2 2 2 2 2 2 19" xfId="25800"/>
    <cellStyle name="Normal 11 17 2 2 2 2 2 2 2" xfId="979"/>
    <cellStyle name="Normal 11 17 2 2 2 2 2 2 2 2" xfId="2629"/>
    <cellStyle name="Normal 11 17 2 2 2 2 2 2 2 2 2" xfId="4215"/>
    <cellStyle name="Normal 11 17 2 2 2 2 2 2 2 2 2 2" xfId="8264"/>
    <cellStyle name="Normal 11 17 2 2 2 2 2 2 2 2 2 2 2" xfId="15108"/>
    <cellStyle name="Normal 11 17 2 2 2 2 2 2 2 2 2 3" xfId="15109"/>
    <cellStyle name="Normal 11 17 2 2 2 2 2 2 2 2 3" xfId="8265"/>
    <cellStyle name="Normal 11 17 2 2 2 2 2 2 2 2 3 2" xfId="15110"/>
    <cellStyle name="Normal 11 17 2 2 2 2 2 2 2 2 4" xfId="15111"/>
    <cellStyle name="Normal 11 17 2 2 2 2 2 2 2 3" xfId="4216"/>
    <cellStyle name="Normal 11 17 2 2 2 2 2 2 2 3 2" xfId="8266"/>
    <cellStyle name="Normal 11 17 2 2 2 2 2 2 2 3 2 2" xfId="15112"/>
    <cellStyle name="Normal 11 17 2 2 2 2 2 2 2 3 3" xfId="15113"/>
    <cellStyle name="Normal 11 17 2 2 2 2 2 2 2 4" xfId="8267"/>
    <cellStyle name="Normal 11 17 2 2 2 2 2 2 2 4 2" xfId="15114"/>
    <cellStyle name="Normal 11 17 2 2 2 2 2 2 2 5" xfId="15115"/>
    <cellStyle name="Normal 11 17 2 2 2 2 2 2 20" xfId="25868"/>
    <cellStyle name="Normal 11 17 2 2 2 2 2 2 21" xfId="25931"/>
    <cellStyle name="Normal 11 17 2 2 2 2 2 2 22" xfId="25995"/>
    <cellStyle name="Normal 11 17 2 2 2 2 2 2 23" xfId="26058"/>
    <cellStyle name="Normal 11 17 2 2 2 2 2 2 24" xfId="26122"/>
    <cellStyle name="Normal 11 17 2 2 2 2 2 2 25" xfId="26191"/>
    <cellStyle name="Normal 11 17 2 2 2 2 2 2 26" xfId="26254"/>
    <cellStyle name="Normal 11 17 2 2 2 2 2 2 3" xfId="1043"/>
    <cellStyle name="Normal 11 17 2 2 2 2 2 2 3 2" xfId="1949"/>
    <cellStyle name="Normal 11 17 2 2 2 2 2 2 3 2 2" xfId="2065"/>
    <cellStyle name="Normal 11 17 2 2 2 2 2 2 3 2 2 2" xfId="2220"/>
    <cellStyle name="Normal 11 17 2 2 2 2 2 2 3 2 2 2 2" xfId="2315"/>
    <cellStyle name="Normal 11 17 2 2 2 2 2 2 3 2 2 2 2 2" xfId="2412"/>
    <cellStyle name="Normal 11 17 2 2 2 2 2 2 3 2 2 2 2 2 2" xfId="3777"/>
    <cellStyle name="Normal 11 17 2 2 2 2 2 2 3 2 2 2 2 2 2 2" xfId="8268"/>
    <cellStyle name="Normal 11 17 2 2 2 2 2 2 3 2 2 2 2 2 2 2 2" xfId="15116"/>
    <cellStyle name="Normal 11 17 2 2 2 2 2 2 3 2 2 2 2 2 2 3" xfId="15117"/>
    <cellStyle name="Normal 11 17 2 2 2 2 2 2 3 2 2 2 2 2 3" xfId="8269"/>
    <cellStyle name="Normal 11 17 2 2 2 2 2 2 3 2 2 2 2 2 3 2" xfId="15118"/>
    <cellStyle name="Normal 11 17 2 2 2 2 2 2 3 2 2 2 2 2 4" xfId="15119"/>
    <cellStyle name="Normal 11 17 2 2 2 2 2 2 3 2 2 2 2 3" xfId="4217"/>
    <cellStyle name="Normal 11 17 2 2 2 2 2 2 3 2 2 2 2 3 2" xfId="8270"/>
    <cellStyle name="Normal 11 17 2 2 2 2 2 2 3 2 2 2 2 3 2 2" xfId="15120"/>
    <cellStyle name="Normal 11 17 2 2 2 2 2 2 3 2 2 2 2 3 3" xfId="15121"/>
    <cellStyle name="Normal 11 17 2 2 2 2 2 2 3 2 2 2 2 4" xfId="8271"/>
    <cellStyle name="Normal 11 17 2 2 2 2 2 2 3 2 2 2 2 4 2" xfId="15122"/>
    <cellStyle name="Normal 11 17 2 2 2 2 2 2 3 2 2 2 2 5" xfId="15123"/>
    <cellStyle name="Normal 11 17 2 2 2 2 2 2 3 2 2 2 3" xfId="2630"/>
    <cellStyle name="Normal 11 17 2 2 2 2 2 2 3 2 2 2 3 2" xfId="4218"/>
    <cellStyle name="Normal 11 17 2 2 2 2 2 2 3 2 2 2 3 2 2" xfId="8272"/>
    <cellStyle name="Normal 11 17 2 2 2 2 2 2 3 2 2 2 3 2 2 2" xfId="15124"/>
    <cellStyle name="Normal 11 17 2 2 2 2 2 2 3 2 2 2 3 2 3" xfId="15125"/>
    <cellStyle name="Normal 11 17 2 2 2 2 2 2 3 2 2 2 3 3" xfId="8273"/>
    <cellStyle name="Normal 11 17 2 2 2 2 2 2 3 2 2 2 3 3 2" xfId="15126"/>
    <cellStyle name="Normal 11 17 2 2 2 2 2 2 3 2 2 2 3 4" xfId="15127"/>
    <cellStyle name="Normal 11 17 2 2 2 2 2 2 3 2 2 2 4" xfId="4219"/>
    <cellStyle name="Normal 11 17 2 2 2 2 2 2 3 2 2 2 4 2" xfId="8274"/>
    <cellStyle name="Normal 11 17 2 2 2 2 2 2 3 2 2 2 4 2 2" xfId="15128"/>
    <cellStyle name="Normal 11 17 2 2 2 2 2 2 3 2 2 2 4 3" xfId="15129"/>
    <cellStyle name="Normal 11 17 2 2 2 2 2 2 3 2 2 2 5" xfId="8275"/>
    <cellStyle name="Normal 11 17 2 2 2 2 2 2 3 2 2 2 5 2" xfId="15130"/>
    <cellStyle name="Normal 11 17 2 2 2 2 2 2 3 2 2 2 6" xfId="15131"/>
    <cellStyle name="Normal 11 17 2 2 2 2 2 2 3 2 2 3" xfId="2631"/>
    <cellStyle name="Normal 11 17 2 2 2 2 2 2 3 2 2 3 2" xfId="4220"/>
    <cellStyle name="Normal 11 17 2 2 2 2 2 2 3 2 2 3 2 2" xfId="8276"/>
    <cellStyle name="Normal 11 17 2 2 2 2 2 2 3 2 2 3 2 2 2" xfId="15132"/>
    <cellStyle name="Normal 11 17 2 2 2 2 2 2 3 2 2 3 2 3" xfId="15133"/>
    <cellStyle name="Normal 11 17 2 2 2 2 2 2 3 2 2 3 3" xfId="8277"/>
    <cellStyle name="Normal 11 17 2 2 2 2 2 2 3 2 2 3 3 2" xfId="15134"/>
    <cellStyle name="Normal 11 17 2 2 2 2 2 2 3 2 2 3 4" xfId="15135"/>
    <cellStyle name="Normal 11 17 2 2 2 2 2 2 3 2 2 4" xfId="4221"/>
    <cellStyle name="Normal 11 17 2 2 2 2 2 2 3 2 2 4 2" xfId="8278"/>
    <cellStyle name="Normal 11 17 2 2 2 2 2 2 3 2 2 4 2 2" xfId="15136"/>
    <cellStyle name="Normal 11 17 2 2 2 2 2 2 3 2 2 4 3" xfId="15137"/>
    <cellStyle name="Normal 11 17 2 2 2 2 2 2 3 2 2 5" xfId="8279"/>
    <cellStyle name="Normal 11 17 2 2 2 2 2 2 3 2 2 5 2" xfId="15138"/>
    <cellStyle name="Normal 11 17 2 2 2 2 2 2 3 2 2 6" xfId="15139"/>
    <cellStyle name="Normal 11 17 2 2 2 2 2 2 3 2 3" xfId="2632"/>
    <cellStyle name="Normal 11 17 2 2 2 2 2 2 3 2 3 2" xfId="4222"/>
    <cellStyle name="Normal 11 17 2 2 2 2 2 2 3 2 3 2 2" xfId="8280"/>
    <cellStyle name="Normal 11 17 2 2 2 2 2 2 3 2 3 2 2 2" xfId="15140"/>
    <cellStyle name="Normal 11 17 2 2 2 2 2 2 3 2 3 2 3" xfId="15141"/>
    <cellStyle name="Normal 11 17 2 2 2 2 2 2 3 2 3 3" xfId="8281"/>
    <cellStyle name="Normal 11 17 2 2 2 2 2 2 3 2 3 3 2" xfId="15142"/>
    <cellStyle name="Normal 11 17 2 2 2 2 2 2 3 2 3 4" xfId="15143"/>
    <cellStyle name="Normal 11 17 2 2 2 2 2 2 3 2 4" xfId="4223"/>
    <cellStyle name="Normal 11 17 2 2 2 2 2 2 3 2 4 2" xfId="8282"/>
    <cellStyle name="Normal 11 17 2 2 2 2 2 2 3 2 4 2 2" xfId="15144"/>
    <cellStyle name="Normal 11 17 2 2 2 2 2 2 3 2 4 3" xfId="15145"/>
    <cellStyle name="Normal 11 17 2 2 2 2 2 2 3 2 5" xfId="8283"/>
    <cellStyle name="Normal 11 17 2 2 2 2 2 2 3 2 5 2" xfId="15146"/>
    <cellStyle name="Normal 11 17 2 2 2 2 2 2 3 2 6" xfId="15147"/>
    <cellStyle name="Normal 11 17 2 2 2 2 2 2 3 3" xfId="2006"/>
    <cellStyle name="Normal 11 17 2 2 2 2 2 2 3 3 2" xfId="2633"/>
    <cellStyle name="Normal 11 17 2 2 2 2 2 2 3 3 2 2" xfId="4224"/>
    <cellStyle name="Normal 11 17 2 2 2 2 2 2 3 3 2 2 2" xfId="8284"/>
    <cellStyle name="Normal 11 17 2 2 2 2 2 2 3 3 2 2 2 2" xfId="15148"/>
    <cellStyle name="Normal 11 17 2 2 2 2 2 2 3 3 2 2 3" xfId="15149"/>
    <cellStyle name="Normal 11 17 2 2 2 2 2 2 3 3 2 3" xfId="8285"/>
    <cellStyle name="Normal 11 17 2 2 2 2 2 2 3 3 2 3 2" xfId="15150"/>
    <cellStyle name="Normal 11 17 2 2 2 2 2 2 3 3 2 4" xfId="15151"/>
    <cellStyle name="Normal 11 17 2 2 2 2 2 2 3 3 3" xfId="4225"/>
    <cellStyle name="Normal 11 17 2 2 2 2 2 2 3 3 3 2" xfId="8286"/>
    <cellStyle name="Normal 11 17 2 2 2 2 2 2 3 3 3 2 2" xfId="15152"/>
    <cellStyle name="Normal 11 17 2 2 2 2 2 2 3 3 3 3" xfId="15153"/>
    <cellStyle name="Normal 11 17 2 2 2 2 2 2 3 3 4" xfId="8287"/>
    <cellStyle name="Normal 11 17 2 2 2 2 2 2 3 3 4 2" xfId="15154"/>
    <cellStyle name="Normal 11 17 2 2 2 2 2 2 3 3 5" xfId="15155"/>
    <cellStyle name="Normal 11 17 2 2 2 2 2 2 3 4" xfId="2634"/>
    <cellStyle name="Normal 11 17 2 2 2 2 2 2 3 4 2" xfId="4226"/>
    <cellStyle name="Normal 11 17 2 2 2 2 2 2 3 4 2 2" xfId="8288"/>
    <cellStyle name="Normal 11 17 2 2 2 2 2 2 3 4 2 2 2" xfId="15156"/>
    <cellStyle name="Normal 11 17 2 2 2 2 2 2 3 4 2 3" xfId="15157"/>
    <cellStyle name="Normal 11 17 2 2 2 2 2 2 3 4 3" xfId="8289"/>
    <cellStyle name="Normal 11 17 2 2 2 2 2 2 3 4 3 2" xfId="15158"/>
    <cellStyle name="Normal 11 17 2 2 2 2 2 2 3 4 4" xfId="15159"/>
    <cellStyle name="Normal 11 17 2 2 2 2 2 2 3 5" xfId="4227"/>
    <cellStyle name="Normal 11 17 2 2 2 2 2 2 3 5 2" xfId="8290"/>
    <cellStyle name="Normal 11 17 2 2 2 2 2 2 3 5 2 2" xfId="15160"/>
    <cellStyle name="Normal 11 17 2 2 2 2 2 2 3 5 3" xfId="15161"/>
    <cellStyle name="Normal 11 17 2 2 2 2 2 2 3 6" xfId="8291"/>
    <cellStyle name="Normal 11 17 2 2 2 2 2 2 3 6 2" xfId="15162"/>
    <cellStyle name="Normal 11 17 2 2 2 2 2 2 3 7" xfId="15163"/>
    <cellStyle name="Normal 11 17 2 2 2 2 2 2 4" xfId="2127"/>
    <cellStyle name="Normal 11 17 2 2 2 2 2 2 4 2" xfId="2635"/>
    <cellStyle name="Normal 11 17 2 2 2 2 2 2 4 2 2" xfId="4228"/>
    <cellStyle name="Normal 11 17 2 2 2 2 2 2 4 2 2 2" xfId="8292"/>
    <cellStyle name="Normal 11 17 2 2 2 2 2 2 4 2 2 2 2" xfId="15164"/>
    <cellStyle name="Normal 11 17 2 2 2 2 2 2 4 2 2 3" xfId="15165"/>
    <cellStyle name="Normal 11 17 2 2 2 2 2 2 4 2 3" xfId="8293"/>
    <cellStyle name="Normal 11 17 2 2 2 2 2 2 4 2 3 2" xfId="15166"/>
    <cellStyle name="Normal 11 17 2 2 2 2 2 2 4 2 4" xfId="15167"/>
    <cellStyle name="Normal 11 17 2 2 2 2 2 2 4 3" xfId="4229"/>
    <cellStyle name="Normal 11 17 2 2 2 2 2 2 4 3 2" xfId="8294"/>
    <cellStyle name="Normal 11 17 2 2 2 2 2 2 4 3 2 2" xfId="15168"/>
    <cellStyle name="Normal 11 17 2 2 2 2 2 2 4 3 3" xfId="15169"/>
    <cellStyle name="Normal 11 17 2 2 2 2 2 2 4 4" xfId="8295"/>
    <cellStyle name="Normal 11 17 2 2 2 2 2 2 4 4 2" xfId="15170"/>
    <cellStyle name="Normal 11 17 2 2 2 2 2 2 4 5" xfId="15171"/>
    <cellStyle name="Normal 11 17 2 2 2 2 2 2 5" xfId="2636"/>
    <cellStyle name="Normal 11 17 2 2 2 2 2 2 5 2" xfId="4230"/>
    <cellStyle name="Normal 11 17 2 2 2 2 2 2 5 2 2" xfId="8296"/>
    <cellStyle name="Normal 11 17 2 2 2 2 2 2 5 2 2 2" xfId="15172"/>
    <cellStyle name="Normal 11 17 2 2 2 2 2 2 5 2 3" xfId="15173"/>
    <cellStyle name="Normal 11 17 2 2 2 2 2 2 5 3" xfId="8297"/>
    <cellStyle name="Normal 11 17 2 2 2 2 2 2 5 3 2" xfId="15174"/>
    <cellStyle name="Normal 11 17 2 2 2 2 2 2 5 4" xfId="15175"/>
    <cellStyle name="Normal 11 17 2 2 2 2 2 2 6" xfId="4231"/>
    <cellStyle name="Normal 11 17 2 2 2 2 2 2 6 2" xfId="8298"/>
    <cellStyle name="Normal 11 17 2 2 2 2 2 2 6 2 2" xfId="15176"/>
    <cellStyle name="Normal 11 17 2 2 2 2 2 2 6 3" xfId="15177"/>
    <cellStyle name="Normal 11 17 2 2 2 2 2 2 7" xfId="6570"/>
    <cellStyle name="Normal 11 17 2 2 2 2 2 2 7 2" xfId="8299"/>
    <cellStyle name="Normal 11 17 2 2 2 2 2 2 7 2 2" xfId="15178"/>
    <cellStyle name="Normal 11 17 2 2 2 2 2 2 7 3" xfId="15179"/>
    <cellStyle name="Normal 11 17 2 2 2 2 2 2 8" xfId="7065"/>
    <cellStyle name="Normal 11 17 2 2 2 2 2 2 8 2" xfId="8300"/>
    <cellStyle name="Normal 11 17 2 2 2 2 2 2 8 2 2" xfId="15180"/>
    <cellStyle name="Normal 11 17 2 2 2 2 2 2 8 3" xfId="15181"/>
    <cellStyle name="Normal 11 17 2 2 2 2 2 2 9" xfId="7136"/>
    <cellStyle name="Normal 11 17 2 2 2 2 2 2 9 2" xfId="8301"/>
    <cellStyle name="Normal 11 17 2 2 2 2 2 2 9 2 2" xfId="15182"/>
    <cellStyle name="Normal 11 17 2 2 2 2 2 2 9 3" xfId="15183"/>
    <cellStyle name="Normal 11 17 2 2 2 2 2 3" xfId="888"/>
    <cellStyle name="Normal 11 17 2 2 2 2 2 3 2" xfId="2637"/>
    <cellStyle name="Normal 11 17 2 2 2 2 2 3 2 2" xfId="4232"/>
    <cellStyle name="Normal 11 17 2 2 2 2 2 3 2 2 2" xfId="8302"/>
    <cellStyle name="Normal 11 17 2 2 2 2 2 3 2 2 2 2" xfId="15184"/>
    <cellStyle name="Normal 11 17 2 2 2 2 2 3 2 2 3" xfId="15185"/>
    <cellStyle name="Normal 11 17 2 2 2 2 2 3 2 3" xfId="8303"/>
    <cellStyle name="Normal 11 17 2 2 2 2 2 3 2 3 2" xfId="15186"/>
    <cellStyle name="Normal 11 17 2 2 2 2 2 3 2 4" xfId="15187"/>
    <cellStyle name="Normal 11 17 2 2 2 2 2 3 3" xfId="4233"/>
    <cellStyle name="Normal 11 17 2 2 2 2 2 3 3 2" xfId="8304"/>
    <cellStyle name="Normal 11 17 2 2 2 2 2 3 3 2 2" xfId="15188"/>
    <cellStyle name="Normal 11 17 2 2 2 2 2 3 3 3" xfId="15189"/>
    <cellStyle name="Normal 11 17 2 2 2 2 2 3 4" xfId="8305"/>
    <cellStyle name="Normal 11 17 2 2 2 2 2 3 4 2" xfId="15190"/>
    <cellStyle name="Normal 11 17 2 2 2 2 2 3 5" xfId="15191"/>
    <cellStyle name="Normal 11 17 2 2 2 2 2 4" xfId="2638"/>
    <cellStyle name="Normal 11 17 2 2 2 2 2 4 2" xfId="4234"/>
    <cellStyle name="Normal 11 17 2 2 2 2 2 4 2 2" xfId="8306"/>
    <cellStyle name="Normal 11 17 2 2 2 2 2 4 2 2 2" xfId="15192"/>
    <cellStyle name="Normal 11 17 2 2 2 2 2 4 2 3" xfId="15193"/>
    <cellStyle name="Normal 11 17 2 2 2 2 2 4 3" xfId="8307"/>
    <cellStyle name="Normal 11 17 2 2 2 2 2 4 3 2" xfId="15194"/>
    <cellStyle name="Normal 11 17 2 2 2 2 2 4 4" xfId="15195"/>
    <cellStyle name="Normal 11 17 2 2 2 2 2 5" xfId="4235"/>
    <cellStyle name="Normal 11 17 2 2 2 2 2 5 2" xfId="8308"/>
    <cellStyle name="Normal 11 17 2 2 2 2 2 5 2 2" xfId="15196"/>
    <cellStyle name="Normal 11 17 2 2 2 2 2 5 3" xfId="15197"/>
    <cellStyle name="Normal 11 17 2 2 2 2 2 6" xfId="8309"/>
    <cellStyle name="Normal 11 17 2 2 2 2 2 6 2" xfId="15198"/>
    <cellStyle name="Normal 11 17 2 2 2 2 2 7" xfId="15199"/>
    <cellStyle name="Normal 11 17 2 2 2 2 3" xfId="772"/>
    <cellStyle name="Normal 11 17 2 2 2 2 3 2" xfId="2639"/>
    <cellStyle name="Normal 11 17 2 2 2 2 3 2 2" xfId="4236"/>
    <cellStyle name="Normal 11 17 2 2 2 2 3 2 2 2" xfId="8310"/>
    <cellStyle name="Normal 11 17 2 2 2 2 3 2 2 2 2" xfId="15200"/>
    <cellStyle name="Normal 11 17 2 2 2 2 3 2 2 3" xfId="15201"/>
    <cellStyle name="Normal 11 17 2 2 2 2 3 2 3" xfId="8311"/>
    <cellStyle name="Normal 11 17 2 2 2 2 3 2 3 2" xfId="15202"/>
    <cellStyle name="Normal 11 17 2 2 2 2 3 2 4" xfId="15203"/>
    <cellStyle name="Normal 11 17 2 2 2 2 3 3" xfId="4237"/>
    <cellStyle name="Normal 11 17 2 2 2 2 3 3 2" xfId="8312"/>
    <cellStyle name="Normal 11 17 2 2 2 2 3 3 2 2" xfId="15204"/>
    <cellStyle name="Normal 11 17 2 2 2 2 3 3 3" xfId="15205"/>
    <cellStyle name="Normal 11 17 2 2 2 2 3 4" xfId="8313"/>
    <cellStyle name="Normal 11 17 2 2 2 2 3 4 2" xfId="15206"/>
    <cellStyle name="Normal 11 17 2 2 2 2 3 5" xfId="15207"/>
    <cellStyle name="Normal 11 17 2 2 2 2 4" xfId="2640"/>
    <cellStyle name="Normal 11 17 2 2 2 2 4 2" xfId="4238"/>
    <cellStyle name="Normal 11 17 2 2 2 2 4 2 2" xfId="8314"/>
    <cellStyle name="Normal 11 17 2 2 2 2 4 2 2 2" xfId="15208"/>
    <cellStyle name="Normal 11 17 2 2 2 2 4 2 3" xfId="15209"/>
    <cellStyle name="Normal 11 17 2 2 2 2 4 3" xfId="8315"/>
    <cellStyle name="Normal 11 17 2 2 2 2 4 3 2" xfId="15210"/>
    <cellStyle name="Normal 11 17 2 2 2 2 4 4" xfId="15211"/>
    <cellStyle name="Normal 11 17 2 2 2 2 5" xfId="4239"/>
    <cellStyle name="Normal 11 17 2 2 2 2 5 2" xfId="8316"/>
    <cellStyle name="Normal 11 17 2 2 2 2 5 2 2" xfId="15212"/>
    <cellStyle name="Normal 11 17 2 2 2 2 5 3" xfId="15213"/>
    <cellStyle name="Normal 11 17 2 2 2 2 6" xfId="8317"/>
    <cellStyle name="Normal 11 17 2 2 2 2 6 2" xfId="15214"/>
    <cellStyle name="Normal 11 17 2 2 2 2 7" xfId="15215"/>
    <cellStyle name="Normal 11 17 2 2 2 3" xfId="16"/>
    <cellStyle name="Normal 11 17 2 2 2 3 2" xfId="711"/>
    <cellStyle name="Normal 11 17 2 2 2 3 2 2" xfId="2641"/>
    <cellStyle name="Normal 11 17 2 2 2 3 2 2 2" xfId="4240"/>
    <cellStyle name="Normal 11 17 2 2 2 3 2 2 2 2" xfId="8318"/>
    <cellStyle name="Normal 11 17 2 2 2 3 2 2 2 2 2" xfId="15216"/>
    <cellStyle name="Normal 11 17 2 2 2 3 2 2 2 3" xfId="15217"/>
    <cellStyle name="Normal 11 17 2 2 2 3 2 2 3" xfId="8319"/>
    <cellStyle name="Normal 11 17 2 2 2 3 2 2 3 2" xfId="15218"/>
    <cellStyle name="Normal 11 17 2 2 2 3 2 2 4" xfId="15219"/>
    <cellStyle name="Normal 11 17 2 2 2 3 2 3" xfId="4241"/>
    <cellStyle name="Normal 11 17 2 2 2 3 2 3 2" xfId="8320"/>
    <cellStyle name="Normal 11 17 2 2 2 3 2 3 2 2" xfId="15220"/>
    <cellStyle name="Normal 11 17 2 2 2 3 2 3 3" xfId="15221"/>
    <cellStyle name="Normal 11 17 2 2 2 3 2 4" xfId="8321"/>
    <cellStyle name="Normal 11 17 2 2 2 3 2 4 2" xfId="15222"/>
    <cellStyle name="Normal 11 17 2 2 2 3 2 5" xfId="15223"/>
    <cellStyle name="Normal 11 17 2 2 2 3 3" xfId="767"/>
    <cellStyle name="Normal 11 17 2 2 2 3 3 2" xfId="824"/>
    <cellStyle name="Normal 11 17 2 2 2 3 3 2 2" xfId="2642"/>
    <cellStyle name="Normal 11 17 2 2 2 3 3 2 2 2" xfId="4242"/>
    <cellStyle name="Normal 11 17 2 2 2 3 3 2 2 2 2" xfId="8322"/>
    <cellStyle name="Normal 11 17 2 2 2 3 3 2 2 2 2 2" xfId="15224"/>
    <cellStyle name="Normal 11 17 2 2 2 3 3 2 2 2 3" xfId="15225"/>
    <cellStyle name="Normal 11 17 2 2 2 3 3 2 2 3" xfId="8323"/>
    <cellStyle name="Normal 11 17 2 2 2 3 3 2 2 3 2" xfId="15226"/>
    <cellStyle name="Normal 11 17 2 2 2 3 3 2 2 4" xfId="15227"/>
    <cellStyle name="Normal 11 17 2 2 2 3 3 2 3" xfId="4243"/>
    <cellStyle name="Normal 11 17 2 2 2 3 3 2 3 2" xfId="8324"/>
    <cellStyle name="Normal 11 17 2 2 2 3 3 2 3 2 2" xfId="15228"/>
    <cellStyle name="Normal 11 17 2 2 2 3 3 2 3 3" xfId="15229"/>
    <cellStyle name="Normal 11 17 2 2 2 3 3 2 4" xfId="8325"/>
    <cellStyle name="Normal 11 17 2 2 2 3 3 2 4 2" xfId="15230"/>
    <cellStyle name="Normal 11 17 2 2 2 3 3 2 5" xfId="15231"/>
    <cellStyle name="Normal 11 17 2 2 2 3 3 3" xfId="882"/>
    <cellStyle name="Normal 11 17 2 2 2 3 3 3 2" xfId="969"/>
    <cellStyle name="Normal 11 17 2 2 2 3 3 3 2 2" xfId="2643"/>
    <cellStyle name="Normal 11 17 2 2 2 3 3 3 2 2 2" xfId="4244"/>
    <cellStyle name="Normal 11 17 2 2 2 3 3 3 2 2 2 2" xfId="8326"/>
    <cellStyle name="Normal 11 17 2 2 2 3 3 3 2 2 2 2 2" xfId="15232"/>
    <cellStyle name="Normal 11 17 2 2 2 3 3 3 2 2 2 3" xfId="15233"/>
    <cellStyle name="Normal 11 17 2 2 2 3 3 3 2 2 3" xfId="8327"/>
    <cellStyle name="Normal 11 17 2 2 2 3 3 3 2 2 3 2" xfId="15234"/>
    <cellStyle name="Normal 11 17 2 2 2 3 3 3 2 2 4" xfId="15235"/>
    <cellStyle name="Normal 11 17 2 2 2 3 3 3 2 3" xfId="4245"/>
    <cellStyle name="Normal 11 17 2 2 2 3 3 3 2 3 2" xfId="8328"/>
    <cellStyle name="Normal 11 17 2 2 2 3 3 3 2 3 2 2" xfId="15236"/>
    <cellStyle name="Normal 11 17 2 2 2 3 3 3 2 3 3" xfId="15237"/>
    <cellStyle name="Normal 11 17 2 2 2 3 3 3 2 4" xfId="8329"/>
    <cellStyle name="Normal 11 17 2 2 2 3 3 3 2 4 2" xfId="15238"/>
    <cellStyle name="Normal 11 17 2 2 2 3 3 3 2 5" xfId="15239"/>
    <cellStyle name="Normal 11 17 2 2 2 3 3 3 3" xfId="1037"/>
    <cellStyle name="Normal 11 17 2 2 2 3 3 3 3 2" xfId="1939"/>
    <cellStyle name="Normal 11 17 2 2 2 3 3 3 3 2 2" xfId="2055"/>
    <cellStyle name="Normal 11 17 2 2 2 3 3 3 3 2 2 2" xfId="2210"/>
    <cellStyle name="Normal 11 17 2 2 2 3 3 3 3 2 2 2 2" xfId="2305"/>
    <cellStyle name="Normal 11 17 2 2 2 3 3 3 3 2 2 2 2 2" xfId="2644"/>
    <cellStyle name="Normal 11 17 2 2 2 3 3 3 3 2 2 2 2 2 2" xfId="3767"/>
    <cellStyle name="Normal 11 17 2 2 2 3 3 3 3 2 2 2 2 2 2 2" xfId="8330"/>
    <cellStyle name="Normal 11 17 2 2 2 3 3 3 3 2 2 2 2 2 2 2 2" xfId="15240"/>
    <cellStyle name="Normal 11 17 2 2 2 3 3 3 3 2 2 2 2 2 2 3" xfId="15241"/>
    <cellStyle name="Normal 11 17 2 2 2 3 3 3 3 2 2 2 2 2 3" xfId="8331"/>
    <cellStyle name="Normal 11 17 2 2 2 3 3 3 3 2 2 2 2 2 3 2" xfId="15242"/>
    <cellStyle name="Normal 11 17 2 2 2 3 3 3 3 2 2 2 2 2 4" xfId="15243"/>
    <cellStyle name="Normal 11 17 2 2 2 3 3 3 3 2 2 2 2 3" xfId="4246"/>
    <cellStyle name="Normal 11 17 2 2 2 3 3 3 3 2 2 2 2 3 2" xfId="8332"/>
    <cellStyle name="Normal 11 17 2 2 2 3 3 3 3 2 2 2 2 3 2 2" xfId="15244"/>
    <cellStyle name="Normal 11 17 2 2 2 3 3 3 3 2 2 2 2 3 3" xfId="15245"/>
    <cellStyle name="Normal 11 17 2 2 2 3 3 3 3 2 2 2 2 4" xfId="8333"/>
    <cellStyle name="Normal 11 17 2 2 2 3 3 3 3 2 2 2 2 4 2" xfId="15246"/>
    <cellStyle name="Normal 11 17 2 2 2 3 3 3 3 2 2 2 2 5" xfId="15247"/>
    <cellStyle name="Normal 11 17 2 2 2 3 3 3 3 2 2 2 3" xfId="2402"/>
    <cellStyle name="Normal 11 17 2 2 2 3 3 3 3 2 2 2 3 2" xfId="3859"/>
    <cellStyle name="Normal 11 17 2 2 2 3 3 3 3 2 2 2 3 2 2" xfId="8334"/>
    <cellStyle name="Normal 11 17 2 2 2 3 3 3 3 2 2 2 3 2 2 2" xfId="15248"/>
    <cellStyle name="Normal 11 17 2 2 2 3 3 3 3 2 2 2 3 2 3" xfId="15249"/>
    <cellStyle name="Normal 11 17 2 2 2 3 3 3 3 2 2 2 3 3" xfId="8335"/>
    <cellStyle name="Normal 11 17 2 2 2 3 3 3 3 2 2 2 3 3 2" xfId="15250"/>
    <cellStyle name="Normal 11 17 2 2 2 3 3 3 3 2 2 2 3 4" xfId="15251"/>
    <cellStyle name="Normal 11 17 2 2 2 3 3 3 3 2 2 2 4" xfId="4247"/>
    <cellStyle name="Normal 11 17 2 2 2 3 3 3 3 2 2 2 4 2" xfId="8336"/>
    <cellStyle name="Normal 11 17 2 2 2 3 3 3 3 2 2 2 4 2 2" xfId="15252"/>
    <cellStyle name="Normal 11 17 2 2 2 3 3 3 3 2 2 2 4 3" xfId="15253"/>
    <cellStyle name="Normal 11 17 2 2 2 3 3 3 3 2 2 2 5" xfId="6550"/>
    <cellStyle name="Normal 11 17 2 2 2 3 3 3 3 2 2 2 5 2" xfId="7048"/>
    <cellStyle name="Normal 11 17 2 2 2 3 3 3 3 2 2 2 5 2 2" xfId="8337"/>
    <cellStyle name="Normal 11 17 2 2 2 3 3 3 3 2 2 2 5 2 2 2" xfId="15254"/>
    <cellStyle name="Normal 11 17 2 2 2 3 3 3 3 2 2 2 5 2 3" xfId="15255"/>
    <cellStyle name="Normal 11 17 2 2 2 3 3 3 3 2 2 2 5 3" xfId="8338"/>
    <cellStyle name="Normal 11 17 2 2 2 3 3 3 3 2 2 2 5 3 2" xfId="15256"/>
    <cellStyle name="Normal 11 17 2 2 2 3 3 3 3 2 2 2 5 4" xfId="15257"/>
    <cellStyle name="Normal 11 17 2 2 2 3 3 3 3 2 2 2 6" xfId="8339"/>
    <cellStyle name="Normal 11 17 2 2 2 3 3 3 3 2 2 2 6 2" xfId="15258"/>
    <cellStyle name="Normal 11 17 2 2 2 3 3 3 3 2 2 2 7" xfId="15259"/>
    <cellStyle name="Normal 11 17 2 2 2 3 3 3 3 2 2 3" xfId="2645"/>
    <cellStyle name="Normal 11 17 2 2 2 3 3 3 3 2 2 3 2" xfId="4248"/>
    <cellStyle name="Normal 11 17 2 2 2 3 3 3 3 2 2 3 2 2" xfId="8340"/>
    <cellStyle name="Normal 11 17 2 2 2 3 3 3 3 2 2 3 2 2 2" xfId="15260"/>
    <cellStyle name="Normal 11 17 2 2 2 3 3 3 3 2 2 3 2 3" xfId="15261"/>
    <cellStyle name="Normal 11 17 2 2 2 3 3 3 3 2 2 3 3" xfId="8341"/>
    <cellStyle name="Normal 11 17 2 2 2 3 3 3 3 2 2 3 3 2" xfId="15262"/>
    <cellStyle name="Normal 11 17 2 2 2 3 3 3 3 2 2 3 4" xfId="15263"/>
    <cellStyle name="Normal 11 17 2 2 2 3 3 3 3 2 2 4" xfId="4249"/>
    <cellStyle name="Normal 11 17 2 2 2 3 3 3 3 2 2 4 2" xfId="8342"/>
    <cellStyle name="Normal 11 17 2 2 2 3 3 3 3 2 2 4 2 2" xfId="15264"/>
    <cellStyle name="Normal 11 17 2 2 2 3 3 3 3 2 2 4 3" xfId="15265"/>
    <cellStyle name="Normal 11 17 2 2 2 3 3 3 3 2 2 5" xfId="8343"/>
    <cellStyle name="Normal 11 17 2 2 2 3 3 3 3 2 2 5 2" xfId="15266"/>
    <cellStyle name="Normal 11 17 2 2 2 3 3 3 3 2 2 6" xfId="15267"/>
    <cellStyle name="Normal 11 17 2 2 2 3 3 3 3 2 3" xfId="2646"/>
    <cellStyle name="Normal 11 17 2 2 2 3 3 3 3 2 3 2" xfId="4250"/>
    <cellStyle name="Normal 11 17 2 2 2 3 3 3 3 2 3 2 2" xfId="8344"/>
    <cellStyle name="Normal 11 17 2 2 2 3 3 3 3 2 3 2 2 2" xfId="15268"/>
    <cellStyle name="Normal 11 17 2 2 2 3 3 3 3 2 3 2 3" xfId="15269"/>
    <cellStyle name="Normal 11 17 2 2 2 3 3 3 3 2 3 3" xfId="8345"/>
    <cellStyle name="Normal 11 17 2 2 2 3 3 3 3 2 3 3 2" xfId="15270"/>
    <cellStyle name="Normal 11 17 2 2 2 3 3 3 3 2 3 4" xfId="15271"/>
    <cellStyle name="Normal 11 17 2 2 2 3 3 3 3 2 4" xfId="4251"/>
    <cellStyle name="Normal 11 17 2 2 2 3 3 3 3 2 4 2" xfId="8346"/>
    <cellStyle name="Normal 11 17 2 2 2 3 3 3 3 2 4 2 2" xfId="15272"/>
    <cellStyle name="Normal 11 17 2 2 2 3 3 3 3 2 4 3" xfId="15273"/>
    <cellStyle name="Normal 11 17 2 2 2 3 3 3 3 2 5" xfId="8347"/>
    <cellStyle name="Normal 11 17 2 2 2 3 3 3 3 2 5 2" xfId="15274"/>
    <cellStyle name="Normal 11 17 2 2 2 3 3 3 3 2 6" xfId="15275"/>
    <cellStyle name="Normal 11 17 2 2 2 3 3 3 3 3" xfId="1996"/>
    <cellStyle name="Normal 11 17 2 2 2 3 3 3 3 3 2" xfId="2647"/>
    <cellStyle name="Normal 11 17 2 2 2 3 3 3 3 3 2 2" xfId="4252"/>
    <cellStyle name="Normal 11 17 2 2 2 3 3 3 3 3 2 2 2" xfId="8348"/>
    <cellStyle name="Normal 11 17 2 2 2 3 3 3 3 3 2 2 2 2" xfId="15276"/>
    <cellStyle name="Normal 11 17 2 2 2 3 3 3 3 3 2 2 3" xfId="15277"/>
    <cellStyle name="Normal 11 17 2 2 2 3 3 3 3 3 2 3" xfId="8349"/>
    <cellStyle name="Normal 11 17 2 2 2 3 3 3 3 3 2 3 2" xfId="15278"/>
    <cellStyle name="Normal 11 17 2 2 2 3 3 3 3 3 2 4" xfId="15279"/>
    <cellStyle name="Normal 11 17 2 2 2 3 3 3 3 3 3" xfId="4253"/>
    <cellStyle name="Normal 11 17 2 2 2 3 3 3 3 3 3 2" xfId="8350"/>
    <cellStyle name="Normal 11 17 2 2 2 3 3 3 3 3 3 2 2" xfId="15280"/>
    <cellStyle name="Normal 11 17 2 2 2 3 3 3 3 3 3 3" xfId="15281"/>
    <cellStyle name="Normal 11 17 2 2 2 3 3 3 3 3 4" xfId="8351"/>
    <cellStyle name="Normal 11 17 2 2 2 3 3 3 3 3 4 2" xfId="15282"/>
    <cellStyle name="Normal 11 17 2 2 2 3 3 3 3 3 5" xfId="15283"/>
    <cellStyle name="Normal 11 17 2 2 2 3 3 3 3 4" xfId="2648"/>
    <cellStyle name="Normal 11 17 2 2 2 3 3 3 3 4 2" xfId="4254"/>
    <cellStyle name="Normal 11 17 2 2 2 3 3 3 3 4 2 2" xfId="8352"/>
    <cellStyle name="Normal 11 17 2 2 2 3 3 3 3 4 2 2 2" xfId="15284"/>
    <cellStyle name="Normal 11 17 2 2 2 3 3 3 3 4 2 3" xfId="15285"/>
    <cellStyle name="Normal 11 17 2 2 2 3 3 3 3 4 3" xfId="8353"/>
    <cellStyle name="Normal 11 17 2 2 2 3 3 3 3 4 3 2" xfId="15286"/>
    <cellStyle name="Normal 11 17 2 2 2 3 3 3 3 4 4" xfId="15287"/>
    <cellStyle name="Normal 11 17 2 2 2 3 3 3 3 5" xfId="4255"/>
    <cellStyle name="Normal 11 17 2 2 2 3 3 3 3 5 2" xfId="8354"/>
    <cellStyle name="Normal 11 17 2 2 2 3 3 3 3 5 2 2" xfId="15288"/>
    <cellStyle name="Normal 11 17 2 2 2 3 3 3 3 5 3" xfId="15289"/>
    <cellStyle name="Normal 11 17 2 2 2 3 3 3 3 6" xfId="8355"/>
    <cellStyle name="Normal 11 17 2 2 2 3 3 3 3 6 2" xfId="15290"/>
    <cellStyle name="Normal 11 17 2 2 2 3 3 3 3 7" xfId="15291"/>
    <cellStyle name="Normal 11 17 2 2 2 3 3 3 4" xfId="2121"/>
    <cellStyle name="Normal 11 17 2 2 2 3 3 3 4 2" xfId="2649"/>
    <cellStyle name="Normal 11 17 2 2 2 3 3 3 4 2 2" xfId="4256"/>
    <cellStyle name="Normal 11 17 2 2 2 3 3 3 4 2 2 2" xfId="8356"/>
    <cellStyle name="Normal 11 17 2 2 2 3 3 3 4 2 2 2 2" xfId="15292"/>
    <cellStyle name="Normal 11 17 2 2 2 3 3 3 4 2 2 3" xfId="15293"/>
    <cellStyle name="Normal 11 17 2 2 2 3 3 3 4 2 3" xfId="8357"/>
    <cellStyle name="Normal 11 17 2 2 2 3 3 3 4 2 3 2" xfId="15294"/>
    <cellStyle name="Normal 11 17 2 2 2 3 3 3 4 2 4" xfId="15295"/>
    <cellStyle name="Normal 11 17 2 2 2 3 3 3 4 3" xfId="4257"/>
    <cellStyle name="Normal 11 17 2 2 2 3 3 3 4 3 2" xfId="8358"/>
    <cellStyle name="Normal 11 17 2 2 2 3 3 3 4 3 2 2" xfId="15296"/>
    <cellStyle name="Normal 11 17 2 2 2 3 3 3 4 3 3" xfId="15297"/>
    <cellStyle name="Normal 11 17 2 2 2 3 3 3 4 4" xfId="8359"/>
    <cellStyle name="Normal 11 17 2 2 2 3 3 3 4 4 2" xfId="15298"/>
    <cellStyle name="Normal 11 17 2 2 2 3 3 3 4 5" xfId="15299"/>
    <cellStyle name="Normal 11 17 2 2 2 3 3 3 5" xfId="2650"/>
    <cellStyle name="Normal 11 17 2 2 2 3 3 3 5 2" xfId="4258"/>
    <cellStyle name="Normal 11 17 2 2 2 3 3 3 5 2 2" xfId="8360"/>
    <cellStyle name="Normal 11 17 2 2 2 3 3 3 5 2 2 2" xfId="15300"/>
    <cellStyle name="Normal 11 17 2 2 2 3 3 3 5 2 3" xfId="15301"/>
    <cellStyle name="Normal 11 17 2 2 2 3 3 3 5 3" xfId="8361"/>
    <cellStyle name="Normal 11 17 2 2 2 3 3 3 5 3 2" xfId="15302"/>
    <cellStyle name="Normal 11 17 2 2 2 3 3 3 5 4" xfId="15303"/>
    <cellStyle name="Normal 11 17 2 2 2 3 3 3 6" xfId="4259"/>
    <cellStyle name="Normal 11 17 2 2 2 3 3 3 6 2" xfId="8362"/>
    <cellStyle name="Normal 11 17 2 2 2 3 3 3 6 2 2" xfId="15304"/>
    <cellStyle name="Normal 11 17 2 2 2 3 3 3 6 3" xfId="15305"/>
    <cellStyle name="Normal 11 17 2 2 2 3 3 3 7" xfId="8363"/>
    <cellStyle name="Normal 11 17 2 2 2 3 3 3 7 2" xfId="15306"/>
    <cellStyle name="Normal 11 17 2 2 2 3 3 3 8" xfId="15307"/>
    <cellStyle name="Normal 11 17 2 2 2 3 3 4" xfId="2651"/>
    <cellStyle name="Normal 11 17 2 2 2 3 3 4 2" xfId="4260"/>
    <cellStyle name="Normal 11 17 2 2 2 3 3 4 2 2" xfId="8364"/>
    <cellStyle name="Normal 11 17 2 2 2 3 3 4 2 2 2" xfId="15308"/>
    <cellStyle name="Normal 11 17 2 2 2 3 3 4 2 3" xfId="15309"/>
    <cellStyle name="Normal 11 17 2 2 2 3 3 4 3" xfId="8365"/>
    <cellStyle name="Normal 11 17 2 2 2 3 3 4 3 2" xfId="15310"/>
    <cellStyle name="Normal 11 17 2 2 2 3 3 4 4" xfId="15311"/>
    <cellStyle name="Normal 11 17 2 2 2 3 3 5" xfId="4261"/>
    <cellStyle name="Normal 11 17 2 2 2 3 3 5 2" xfId="8366"/>
    <cellStyle name="Normal 11 17 2 2 2 3 3 5 2 2" xfId="15312"/>
    <cellStyle name="Normal 11 17 2 2 2 3 3 5 3" xfId="15313"/>
    <cellStyle name="Normal 11 17 2 2 2 3 3 6" xfId="8367"/>
    <cellStyle name="Normal 11 17 2 2 2 3 3 6 2" xfId="15314"/>
    <cellStyle name="Normal 11 17 2 2 2 3 3 7" xfId="15315"/>
    <cellStyle name="Normal 11 17 2 2 2 3 4" xfId="2652"/>
    <cellStyle name="Normal 11 17 2 2 2 3 4 2" xfId="4262"/>
    <cellStyle name="Normal 11 17 2 2 2 3 4 2 2" xfId="8368"/>
    <cellStyle name="Normal 11 17 2 2 2 3 4 2 2 2" xfId="15316"/>
    <cellStyle name="Normal 11 17 2 2 2 3 4 2 3" xfId="15317"/>
    <cellStyle name="Normal 11 17 2 2 2 3 4 3" xfId="8369"/>
    <cellStyle name="Normal 11 17 2 2 2 3 4 3 2" xfId="15318"/>
    <cellStyle name="Normal 11 17 2 2 2 3 4 4" xfId="15319"/>
    <cellStyle name="Normal 11 17 2 2 2 3 5" xfId="4263"/>
    <cellStyle name="Normal 11 17 2 2 2 3 5 2" xfId="8370"/>
    <cellStyle name="Normal 11 17 2 2 2 3 5 2 2" xfId="15320"/>
    <cellStyle name="Normal 11 17 2 2 2 3 5 3" xfId="15321"/>
    <cellStyle name="Normal 11 17 2 2 2 3 6" xfId="8371"/>
    <cellStyle name="Normal 11 17 2 2 2 3 6 2" xfId="15322"/>
    <cellStyle name="Normal 11 17 2 2 2 3 7" xfId="15323"/>
    <cellStyle name="Normal 11 17 2 2 2 4" xfId="2653"/>
    <cellStyle name="Normal 11 17 2 2 2 4 2" xfId="4264"/>
    <cellStyle name="Normal 11 17 2 2 2 4 2 2" xfId="8372"/>
    <cellStyle name="Normal 11 17 2 2 2 4 2 2 2" xfId="15324"/>
    <cellStyle name="Normal 11 17 2 2 2 4 2 3" xfId="15325"/>
    <cellStyle name="Normal 11 17 2 2 2 4 3" xfId="8373"/>
    <cellStyle name="Normal 11 17 2 2 2 4 3 2" xfId="15326"/>
    <cellStyle name="Normal 11 17 2 2 2 4 4" xfId="15327"/>
    <cellStyle name="Normal 11 17 2 2 2 5" xfId="4265"/>
    <cellStyle name="Normal 11 17 2 2 2 5 2" xfId="8374"/>
    <cellStyle name="Normal 11 17 2 2 2 5 2 2" xfId="15328"/>
    <cellStyle name="Normal 11 17 2 2 2 5 3" xfId="15329"/>
    <cellStyle name="Normal 11 17 2 2 2 6" xfId="8375"/>
    <cellStyle name="Normal 11 17 2 2 2 6 2" xfId="15330"/>
    <cellStyle name="Normal 11 17 2 2 2 7" xfId="15331"/>
    <cellStyle name="Normal 11 17 2 2 3" xfId="227"/>
    <cellStyle name="Normal 11 17 2 2 3 2" xfId="59"/>
    <cellStyle name="Normal 11 17 2 2 3 2 2" xfId="753"/>
    <cellStyle name="Normal 11 17 2 2 3 2 2 2" xfId="2654"/>
    <cellStyle name="Normal 11 17 2 2 3 2 2 2 2" xfId="4266"/>
    <cellStyle name="Normal 11 17 2 2 3 2 2 2 2 2" xfId="8376"/>
    <cellStyle name="Normal 11 17 2 2 3 2 2 2 2 2 2" xfId="15332"/>
    <cellStyle name="Normal 11 17 2 2 3 2 2 2 2 3" xfId="15333"/>
    <cellStyle name="Normal 11 17 2 2 3 2 2 2 3" xfId="8377"/>
    <cellStyle name="Normal 11 17 2 2 3 2 2 2 3 2" xfId="15334"/>
    <cellStyle name="Normal 11 17 2 2 3 2 2 2 4" xfId="15335"/>
    <cellStyle name="Normal 11 17 2 2 3 2 2 3" xfId="4267"/>
    <cellStyle name="Normal 11 17 2 2 3 2 2 3 2" xfId="8378"/>
    <cellStyle name="Normal 11 17 2 2 3 2 2 3 2 2" xfId="15336"/>
    <cellStyle name="Normal 11 17 2 2 3 2 2 3 3" xfId="15337"/>
    <cellStyle name="Normal 11 17 2 2 3 2 2 4" xfId="8379"/>
    <cellStyle name="Normal 11 17 2 2 3 2 2 4 2" xfId="15338"/>
    <cellStyle name="Normal 11 17 2 2 3 2 2 5" xfId="15339"/>
    <cellStyle name="Normal 11 17 2 2 3 2 3" xfId="809"/>
    <cellStyle name="Normal 11 17 2 2 3 2 3 2" xfId="868"/>
    <cellStyle name="Normal 11 17 2 2 3 2 3 2 2" xfId="973"/>
    <cellStyle name="Normal 11 17 2 2 3 2 3 2 2 2" xfId="2655"/>
    <cellStyle name="Normal 11 17 2 2 3 2 3 2 2 2 2" xfId="4268"/>
    <cellStyle name="Normal 11 17 2 2 3 2 3 2 2 2 2 2" xfId="8380"/>
    <cellStyle name="Normal 11 17 2 2 3 2 3 2 2 2 2 2 2" xfId="15340"/>
    <cellStyle name="Normal 11 17 2 2 3 2 3 2 2 2 2 3" xfId="15341"/>
    <cellStyle name="Normal 11 17 2 2 3 2 3 2 2 2 3" xfId="8381"/>
    <cellStyle name="Normal 11 17 2 2 3 2 3 2 2 2 3 2" xfId="15342"/>
    <cellStyle name="Normal 11 17 2 2 3 2 3 2 2 2 4" xfId="15343"/>
    <cellStyle name="Normal 11 17 2 2 3 2 3 2 2 3" xfId="4269"/>
    <cellStyle name="Normal 11 17 2 2 3 2 3 2 2 3 2" xfId="8382"/>
    <cellStyle name="Normal 11 17 2 2 3 2 3 2 2 3 2 2" xfId="15344"/>
    <cellStyle name="Normal 11 17 2 2 3 2 3 2 2 3 3" xfId="15345"/>
    <cellStyle name="Normal 11 17 2 2 3 2 3 2 2 4" xfId="8383"/>
    <cellStyle name="Normal 11 17 2 2 3 2 3 2 2 4 2" xfId="15346"/>
    <cellStyle name="Normal 11 17 2 2 3 2 3 2 2 5" xfId="15347"/>
    <cellStyle name="Normal 11 17 2 2 3 2 3 2 3" xfId="1085"/>
    <cellStyle name="Normal 11 17 2 2 3 2 3 2 3 2" xfId="1943"/>
    <cellStyle name="Normal 11 17 2 2 3 2 3 2 3 2 2" xfId="2059"/>
    <cellStyle name="Normal 11 17 2 2 3 2 3 2 3 2 2 2" xfId="2214"/>
    <cellStyle name="Normal 11 17 2 2 3 2 3 2 3 2 2 2 2" xfId="2309"/>
    <cellStyle name="Normal 11 17 2 2 3 2 3 2 3 2 2 2 2 2" xfId="2421"/>
    <cellStyle name="Normal 11 17 2 2 3 2 3 2 3 2 2 2 2 2 2" xfId="3771"/>
    <cellStyle name="Normal 11 17 2 2 3 2 3 2 3 2 2 2 2 2 2 2" xfId="8384"/>
    <cellStyle name="Normal 11 17 2 2 3 2 3 2 3 2 2 2 2 2 2 2 2" xfId="15348"/>
    <cellStyle name="Normal 11 17 2 2 3 2 3 2 3 2 2 2 2 2 2 3" xfId="15349"/>
    <cellStyle name="Normal 11 17 2 2 3 2 3 2 3 2 2 2 2 2 3" xfId="8385"/>
    <cellStyle name="Normal 11 17 2 2 3 2 3 2 3 2 2 2 2 2 3 2" xfId="15350"/>
    <cellStyle name="Normal 11 17 2 2 3 2 3 2 3 2 2 2 2 2 4" xfId="15351"/>
    <cellStyle name="Normal 11 17 2 2 3 2 3 2 3 2 2 2 2 3" xfId="4270"/>
    <cellStyle name="Normal 11 17 2 2 3 2 3 2 3 2 2 2 2 3 2" xfId="8386"/>
    <cellStyle name="Normal 11 17 2 2 3 2 3 2 3 2 2 2 2 3 2 2" xfId="15352"/>
    <cellStyle name="Normal 11 17 2 2 3 2 3 2 3 2 2 2 2 3 3" xfId="15353"/>
    <cellStyle name="Normal 11 17 2 2 3 2 3 2 3 2 2 2 2 4" xfId="8387"/>
    <cellStyle name="Normal 11 17 2 2 3 2 3 2 3 2 2 2 2 4 2" xfId="15354"/>
    <cellStyle name="Normal 11 17 2 2 3 2 3 2 3 2 2 2 2 5" xfId="15355"/>
    <cellStyle name="Normal 11 17 2 2 3 2 3 2 3 2 2 2 3" xfId="2406"/>
    <cellStyle name="Normal 11 17 2 2 3 2 3 2 3 2 2 2 3 2" xfId="3863"/>
    <cellStyle name="Normal 11 17 2 2 3 2 3 2 3 2 2 2 3 2 2" xfId="8388"/>
    <cellStyle name="Normal 11 17 2 2 3 2 3 2 3 2 2 2 3 2 2 2" xfId="15356"/>
    <cellStyle name="Normal 11 17 2 2 3 2 3 2 3 2 2 2 3 2 3" xfId="15357"/>
    <cellStyle name="Normal 11 17 2 2 3 2 3 2 3 2 2 2 3 3" xfId="8389"/>
    <cellStyle name="Normal 11 17 2 2 3 2 3 2 3 2 2 2 3 3 2" xfId="15358"/>
    <cellStyle name="Normal 11 17 2 2 3 2 3 2 3 2 2 2 3 4" xfId="15359"/>
    <cellStyle name="Normal 11 17 2 2 3 2 3 2 3 2 2 2 4" xfId="4271"/>
    <cellStyle name="Normal 11 17 2 2 3 2 3 2 3 2 2 2 4 2" xfId="8390"/>
    <cellStyle name="Normal 11 17 2 2 3 2 3 2 3 2 2 2 4 2 2" xfId="15360"/>
    <cellStyle name="Normal 11 17 2 2 3 2 3 2 3 2 2 2 4 3" xfId="15361"/>
    <cellStyle name="Normal 11 17 2 2 3 2 3 2 3 2 2 2 5" xfId="8391"/>
    <cellStyle name="Normal 11 17 2 2 3 2 3 2 3 2 2 2 5 2" xfId="15362"/>
    <cellStyle name="Normal 11 17 2 2 3 2 3 2 3 2 2 2 6" xfId="15363"/>
    <cellStyle name="Normal 11 17 2 2 3 2 3 2 3 2 2 3" xfId="2656"/>
    <cellStyle name="Normal 11 17 2 2 3 2 3 2 3 2 2 3 2" xfId="4272"/>
    <cellStyle name="Normal 11 17 2 2 3 2 3 2 3 2 2 3 2 2" xfId="8392"/>
    <cellStyle name="Normal 11 17 2 2 3 2 3 2 3 2 2 3 2 2 2" xfId="15364"/>
    <cellStyle name="Normal 11 17 2 2 3 2 3 2 3 2 2 3 2 3" xfId="15365"/>
    <cellStyle name="Normal 11 17 2 2 3 2 3 2 3 2 2 3 3" xfId="8393"/>
    <cellStyle name="Normal 11 17 2 2 3 2 3 2 3 2 2 3 3 2" xfId="15366"/>
    <cellStyle name="Normal 11 17 2 2 3 2 3 2 3 2 2 3 4" xfId="15367"/>
    <cellStyle name="Normal 11 17 2 2 3 2 3 2 3 2 2 4" xfId="4273"/>
    <cellStyle name="Normal 11 17 2 2 3 2 3 2 3 2 2 4 2" xfId="8394"/>
    <cellStyle name="Normal 11 17 2 2 3 2 3 2 3 2 2 4 2 2" xfId="15368"/>
    <cellStyle name="Normal 11 17 2 2 3 2 3 2 3 2 2 4 3" xfId="15369"/>
    <cellStyle name="Normal 11 17 2 2 3 2 3 2 3 2 2 5" xfId="8395"/>
    <cellStyle name="Normal 11 17 2 2 3 2 3 2 3 2 2 5 2" xfId="15370"/>
    <cellStyle name="Normal 11 17 2 2 3 2 3 2 3 2 2 6" xfId="15371"/>
    <cellStyle name="Normal 11 17 2 2 3 2 3 2 3 2 3" xfId="2657"/>
    <cellStyle name="Normal 11 17 2 2 3 2 3 2 3 2 3 2" xfId="4274"/>
    <cellStyle name="Normal 11 17 2 2 3 2 3 2 3 2 3 2 2" xfId="8396"/>
    <cellStyle name="Normal 11 17 2 2 3 2 3 2 3 2 3 2 2 2" xfId="15372"/>
    <cellStyle name="Normal 11 17 2 2 3 2 3 2 3 2 3 2 3" xfId="15373"/>
    <cellStyle name="Normal 11 17 2 2 3 2 3 2 3 2 3 3" xfId="8397"/>
    <cellStyle name="Normal 11 17 2 2 3 2 3 2 3 2 3 3 2" xfId="15374"/>
    <cellStyle name="Normal 11 17 2 2 3 2 3 2 3 2 3 4" xfId="15375"/>
    <cellStyle name="Normal 11 17 2 2 3 2 3 2 3 2 4" xfId="4275"/>
    <cellStyle name="Normal 11 17 2 2 3 2 3 2 3 2 4 2" xfId="8398"/>
    <cellStyle name="Normal 11 17 2 2 3 2 3 2 3 2 4 2 2" xfId="15376"/>
    <cellStyle name="Normal 11 17 2 2 3 2 3 2 3 2 4 3" xfId="15377"/>
    <cellStyle name="Normal 11 17 2 2 3 2 3 2 3 2 5" xfId="8399"/>
    <cellStyle name="Normal 11 17 2 2 3 2 3 2 3 2 5 2" xfId="15378"/>
    <cellStyle name="Normal 11 17 2 2 3 2 3 2 3 2 6" xfId="15379"/>
    <cellStyle name="Normal 11 17 2 2 3 2 3 2 3 3" xfId="2000"/>
    <cellStyle name="Normal 11 17 2 2 3 2 3 2 3 3 2" xfId="2102"/>
    <cellStyle name="Normal 11 17 2 2 3 2 3 2 3 3 2 2" xfId="2260"/>
    <cellStyle name="Normal 11 17 2 2 3 2 3 2 3 3 2 2 2" xfId="2358"/>
    <cellStyle name="Normal 11 17 2 2 3 2 3 2 3 3 2 2 2 2" xfId="2461"/>
    <cellStyle name="Normal 11 17 2 2 3 2 3 2 3 3 2 2 2 2 2" xfId="3820"/>
    <cellStyle name="Normal 11 17 2 2 3 2 3 2 3 3 2 2 2 2 2 2" xfId="8400"/>
    <cellStyle name="Normal 11 17 2 2 3 2 3 2 3 3 2 2 2 2 2 2 2" xfId="15380"/>
    <cellStyle name="Normal 11 17 2 2 3 2 3 2 3 3 2 2 2 2 2 3" xfId="15381"/>
    <cellStyle name="Normal 11 17 2 2 3 2 3 2 3 3 2 2 2 2 3" xfId="8401"/>
    <cellStyle name="Normal 11 17 2 2 3 2 3 2 3 3 2 2 2 2 3 2" xfId="15382"/>
    <cellStyle name="Normal 11 17 2 2 3 2 3 2 3 3 2 2 2 2 4" xfId="15383"/>
    <cellStyle name="Normal 11 17 2 2 3 2 3 2 3 3 2 2 2 3" xfId="4276"/>
    <cellStyle name="Normal 11 17 2 2 3 2 3 2 3 3 2 2 2 3 2" xfId="8402"/>
    <cellStyle name="Normal 11 17 2 2 3 2 3 2 3 3 2 2 2 3 2 2" xfId="15384"/>
    <cellStyle name="Normal 11 17 2 2 3 2 3 2 3 3 2 2 2 3 3" xfId="15385"/>
    <cellStyle name="Normal 11 17 2 2 3 2 3 2 3 3 2 2 2 4" xfId="8403"/>
    <cellStyle name="Normal 11 17 2 2 3 2 3 2 3 3 2 2 2 4 2" xfId="15386"/>
    <cellStyle name="Normal 11 17 2 2 3 2 3 2 3 3 2 2 2 5" xfId="15387"/>
    <cellStyle name="Normal 11 17 2 2 3 2 3 2 3 3 2 2 3" xfId="2658"/>
    <cellStyle name="Normal 11 17 2 2 3 2 3 2 3 3 2 2 3 2" xfId="4277"/>
    <cellStyle name="Normal 11 17 2 2 3 2 3 2 3 3 2 2 3 2 2" xfId="8404"/>
    <cellStyle name="Normal 11 17 2 2 3 2 3 2 3 3 2 2 3 2 2 2" xfId="15388"/>
    <cellStyle name="Normal 11 17 2 2 3 2 3 2 3 3 2 2 3 2 3" xfId="15389"/>
    <cellStyle name="Normal 11 17 2 2 3 2 3 2 3 3 2 2 3 3" xfId="8405"/>
    <cellStyle name="Normal 11 17 2 2 3 2 3 2 3 3 2 2 3 3 2" xfId="15390"/>
    <cellStyle name="Normal 11 17 2 2 3 2 3 2 3 3 2 2 3 4" xfId="15391"/>
    <cellStyle name="Normal 11 17 2 2 3 2 3 2 3 3 2 2 4" xfId="4278"/>
    <cellStyle name="Normal 11 17 2 2 3 2 3 2 3 3 2 2 4 2" xfId="8406"/>
    <cellStyle name="Normal 11 17 2 2 3 2 3 2 3 3 2 2 4 2 2" xfId="15392"/>
    <cellStyle name="Normal 11 17 2 2 3 2 3 2 3 3 2 2 4 3" xfId="15393"/>
    <cellStyle name="Normal 11 17 2 2 3 2 3 2 3 3 2 2 5" xfId="8407"/>
    <cellStyle name="Normal 11 17 2 2 3 2 3 2 3 3 2 2 5 2" xfId="15394"/>
    <cellStyle name="Normal 11 17 2 2 3 2 3 2 3 3 2 2 6" xfId="15395"/>
    <cellStyle name="Normal 11 17 2 2 3 2 3 2 3 3 2 3" xfId="2659"/>
    <cellStyle name="Normal 11 17 2 2 3 2 3 2 3 3 2 3 2" xfId="4279"/>
    <cellStyle name="Normal 11 17 2 2 3 2 3 2 3 3 2 3 2 2" xfId="8408"/>
    <cellStyle name="Normal 11 17 2 2 3 2 3 2 3 3 2 3 2 2 2" xfId="15396"/>
    <cellStyle name="Normal 11 17 2 2 3 2 3 2 3 3 2 3 2 3" xfId="15397"/>
    <cellStyle name="Normal 11 17 2 2 3 2 3 2 3 3 2 3 3" xfId="8409"/>
    <cellStyle name="Normal 11 17 2 2 3 2 3 2 3 3 2 3 3 2" xfId="15398"/>
    <cellStyle name="Normal 11 17 2 2 3 2 3 2 3 3 2 3 4" xfId="15399"/>
    <cellStyle name="Normal 11 17 2 2 3 2 3 2 3 3 2 4" xfId="4280"/>
    <cellStyle name="Normal 11 17 2 2 3 2 3 2 3 3 2 4 2" xfId="8410"/>
    <cellStyle name="Normal 11 17 2 2 3 2 3 2 3 3 2 4 2 2" xfId="15400"/>
    <cellStyle name="Normal 11 17 2 2 3 2 3 2 3 3 2 4 3" xfId="15401"/>
    <cellStyle name="Normal 11 17 2 2 3 2 3 2 3 3 2 5" xfId="8411"/>
    <cellStyle name="Normal 11 17 2 2 3 2 3 2 3 3 2 5 2" xfId="15402"/>
    <cellStyle name="Normal 11 17 2 2 3 2 3 2 3 3 2 6" xfId="15403"/>
    <cellStyle name="Normal 11 17 2 2 3 2 3 2 3 3 3" xfId="2660"/>
    <cellStyle name="Normal 11 17 2 2 3 2 3 2 3 3 3 2" xfId="4281"/>
    <cellStyle name="Normal 11 17 2 2 3 2 3 2 3 3 3 2 2" xfId="8412"/>
    <cellStyle name="Normal 11 17 2 2 3 2 3 2 3 3 3 2 2 2" xfId="15404"/>
    <cellStyle name="Normal 11 17 2 2 3 2 3 2 3 3 3 2 3" xfId="15405"/>
    <cellStyle name="Normal 11 17 2 2 3 2 3 2 3 3 3 3" xfId="8413"/>
    <cellStyle name="Normal 11 17 2 2 3 2 3 2 3 3 3 3 2" xfId="15406"/>
    <cellStyle name="Normal 11 17 2 2 3 2 3 2 3 3 3 4" xfId="15407"/>
    <cellStyle name="Normal 11 17 2 2 3 2 3 2 3 3 4" xfId="4282"/>
    <cellStyle name="Normal 11 17 2 2 3 2 3 2 3 3 4 2" xfId="8414"/>
    <cellStyle name="Normal 11 17 2 2 3 2 3 2 3 3 4 2 2" xfId="15408"/>
    <cellStyle name="Normal 11 17 2 2 3 2 3 2 3 3 4 3" xfId="15409"/>
    <cellStyle name="Normal 11 17 2 2 3 2 3 2 3 3 5" xfId="8415"/>
    <cellStyle name="Normal 11 17 2 2 3 2 3 2 3 3 5 2" xfId="15410"/>
    <cellStyle name="Normal 11 17 2 2 3 2 3 2 3 3 6" xfId="15411"/>
    <cellStyle name="Normal 11 17 2 2 3 2 3 2 3 4" xfId="2661"/>
    <cellStyle name="Normal 11 17 2 2 3 2 3 2 3 4 2" xfId="4283"/>
    <cellStyle name="Normal 11 17 2 2 3 2 3 2 3 4 2 2" xfId="8416"/>
    <cellStyle name="Normal 11 17 2 2 3 2 3 2 3 4 2 2 2" xfId="15412"/>
    <cellStyle name="Normal 11 17 2 2 3 2 3 2 3 4 2 3" xfId="15413"/>
    <cellStyle name="Normal 11 17 2 2 3 2 3 2 3 4 3" xfId="8417"/>
    <cellStyle name="Normal 11 17 2 2 3 2 3 2 3 4 3 2" xfId="15414"/>
    <cellStyle name="Normal 11 17 2 2 3 2 3 2 3 4 4" xfId="15415"/>
    <cellStyle name="Normal 11 17 2 2 3 2 3 2 3 5" xfId="4284"/>
    <cellStyle name="Normal 11 17 2 2 3 2 3 2 3 5 2" xfId="8418"/>
    <cellStyle name="Normal 11 17 2 2 3 2 3 2 3 5 2 2" xfId="15416"/>
    <cellStyle name="Normal 11 17 2 2 3 2 3 2 3 5 3" xfId="15417"/>
    <cellStyle name="Normal 11 17 2 2 3 2 3 2 3 6" xfId="8419"/>
    <cellStyle name="Normal 11 17 2 2 3 2 3 2 3 6 2" xfId="15418"/>
    <cellStyle name="Normal 11 17 2 2 3 2 3 2 3 7" xfId="15419"/>
    <cellStyle name="Normal 11 17 2 2 3 2 3 2 4" xfId="2169"/>
    <cellStyle name="Normal 11 17 2 2 3 2 3 2 4 2" xfId="2662"/>
    <cellStyle name="Normal 11 17 2 2 3 2 3 2 4 2 2" xfId="4285"/>
    <cellStyle name="Normal 11 17 2 2 3 2 3 2 4 2 2 2" xfId="8420"/>
    <cellStyle name="Normal 11 17 2 2 3 2 3 2 4 2 2 2 2" xfId="15420"/>
    <cellStyle name="Normal 11 17 2 2 3 2 3 2 4 2 2 3" xfId="15421"/>
    <cellStyle name="Normal 11 17 2 2 3 2 3 2 4 2 3" xfId="8421"/>
    <cellStyle name="Normal 11 17 2 2 3 2 3 2 4 2 3 2" xfId="15422"/>
    <cellStyle name="Normal 11 17 2 2 3 2 3 2 4 2 4" xfId="15423"/>
    <cellStyle name="Normal 11 17 2 2 3 2 3 2 4 3" xfId="4286"/>
    <cellStyle name="Normal 11 17 2 2 3 2 3 2 4 3 2" xfId="8422"/>
    <cellStyle name="Normal 11 17 2 2 3 2 3 2 4 3 2 2" xfId="15424"/>
    <cellStyle name="Normal 11 17 2 2 3 2 3 2 4 3 3" xfId="15425"/>
    <cellStyle name="Normal 11 17 2 2 3 2 3 2 4 4" xfId="8423"/>
    <cellStyle name="Normal 11 17 2 2 3 2 3 2 4 4 2" xfId="15426"/>
    <cellStyle name="Normal 11 17 2 2 3 2 3 2 4 5" xfId="15427"/>
    <cellStyle name="Normal 11 17 2 2 3 2 3 2 5" xfId="2663"/>
    <cellStyle name="Normal 11 17 2 2 3 2 3 2 5 2" xfId="4287"/>
    <cellStyle name="Normal 11 17 2 2 3 2 3 2 5 2 2" xfId="8424"/>
    <cellStyle name="Normal 11 17 2 2 3 2 3 2 5 2 2 2" xfId="15428"/>
    <cellStyle name="Normal 11 17 2 2 3 2 3 2 5 2 3" xfId="15429"/>
    <cellStyle name="Normal 11 17 2 2 3 2 3 2 5 3" xfId="8425"/>
    <cellStyle name="Normal 11 17 2 2 3 2 3 2 5 3 2" xfId="15430"/>
    <cellStyle name="Normal 11 17 2 2 3 2 3 2 5 4" xfId="15431"/>
    <cellStyle name="Normal 11 17 2 2 3 2 3 2 6" xfId="4288"/>
    <cellStyle name="Normal 11 17 2 2 3 2 3 2 6 2" xfId="8426"/>
    <cellStyle name="Normal 11 17 2 2 3 2 3 2 6 2 2" xfId="15432"/>
    <cellStyle name="Normal 11 17 2 2 3 2 3 2 6 3" xfId="15433"/>
    <cellStyle name="Normal 11 17 2 2 3 2 3 2 7" xfId="8427"/>
    <cellStyle name="Normal 11 17 2 2 3 2 3 2 7 2" xfId="15434"/>
    <cellStyle name="Normal 11 17 2 2 3 2 3 2 8" xfId="15435"/>
    <cellStyle name="Normal 11 17 2 2 3 2 3 3" xfId="926"/>
    <cellStyle name="Normal 11 17 2 2 3 2 3 3 2" xfId="2664"/>
    <cellStyle name="Normal 11 17 2 2 3 2 3 3 2 2" xfId="4289"/>
    <cellStyle name="Normal 11 17 2 2 3 2 3 3 2 2 2" xfId="8428"/>
    <cellStyle name="Normal 11 17 2 2 3 2 3 3 2 2 2 2" xfId="15436"/>
    <cellStyle name="Normal 11 17 2 2 3 2 3 3 2 2 3" xfId="15437"/>
    <cellStyle name="Normal 11 17 2 2 3 2 3 3 2 3" xfId="8429"/>
    <cellStyle name="Normal 11 17 2 2 3 2 3 3 2 3 2" xfId="15438"/>
    <cellStyle name="Normal 11 17 2 2 3 2 3 3 2 4" xfId="15439"/>
    <cellStyle name="Normal 11 17 2 2 3 2 3 3 3" xfId="4290"/>
    <cellStyle name="Normal 11 17 2 2 3 2 3 3 3 2" xfId="8430"/>
    <cellStyle name="Normal 11 17 2 2 3 2 3 3 3 2 2" xfId="15440"/>
    <cellStyle name="Normal 11 17 2 2 3 2 3 3 3 3" xfId="15441"/>
    <cellStyle name="Normal 11 17 2 2 3 2 3 3 4" xfId="8431"/>
    <cellStyle name="Normal 11 17 2 2 3 2 3 3 4 2" xfId="15442"/>
    <cellStyle name="Normal 11 17 2 2 3 2 3 3 5" xfId="15443"/>
    <cellStyle name="Normal 11 17 2 2 3 2 3 4" xfId="2665"/>
    <cellStyle name="Normal 11 17 2 2 3 2 3 4 2" xfId="4291"/>
    <cellStyle name="Normal 11 17 2 2 3 2 3 4 2 2" xfId="8432"/>
    <cellStyle name="Normal 11 17 2 2 3 2 3 4 2 2 2" xfId="15444"/>
    <cellStyle name="Normal 11 17 2 2 3 2 3 4 2 3" xfId="15445"/>
    <cellStyle name="Normal 11 17 2 2 3 2 3 4 3" xfId="8433"/>
    <cellStyle name="Normal 11 17 2 2 3 2 3 4 3 2" xfId="15446"/>
    <cellStyle name="Normal 11 17 2 2 3 2 3 4 4" xfId="15447"/>
    <cellStyle name="Normal 11 17 2 2 3 2 3 5" xfId="4292"/>
    <cellStyle name="Normal 11 17 2 2 3 2 3 5 2" xfId="8434"/>
    <cellStyle name="Normal 11 17 2 2 3 2 3 5 2 2" xfId="15448"/>
    <cellStyle name="Normal 11 17 2 2 3 2 3 5 3" xfId="15449"/>
    <cellStyle name="Normal 11 17 2 2 3 2 3 6" xfId="8435"/>
    <cellStyle name="Normal 11 17 2 2 3 2 3 6 2" xfId="15450"/>
    <cellStyle name="Normal 11 17 2 2 3 2 3 7" xfId="15451"/>
    <cellStyle name="Normal 11 17 2 2 3 2 4" xfId="2666"/>
    <cellStyle name="Normal 11 17 2 2 3 2 4 2" xfId="4293"/>
    <cellStyle name="Normal 11 17 2 2 3 2 4 2 2" xfId="8436"/>
    <cellStyle name="Normal 11 17 2 2 3 2 4 2 2 2" xfId="15452"/>
    <cellStyle name="Normal 11 17 2 2 3 2 4 2 3" xfId="15453"/>
    <cellStyle name="Normal 11 17 2 2 3 2 4 3" xfId="8437"/>
    <cellStyle name="Normal 11 17 2 2 3 2 4 3 2" xfId="15454"/>
    <cellStyle name="Normal 11 17 2 2 3 2 4 4" xfId="15455"/>
    <cellStyle name="Normal 11 17 2 2 3 2 5" xfId="4294"/>
    <cellStyle name="Normal 11 17 2 2 3 2 5 2" xfId="8438"/>
    <cellStyle name="Normal 11 17 2 2 3 2 5 2 2" xfId="15456"/>
    <cellStyle name="Normal 11 17 2 2 3 2 5 3" xfId="15457"/>
    <cellStyle name="Normal 11 17 2 2 3 2 6" xfId="8439"/>
    <cellStyle name="Normal 11 17 2 2 3 2 6 2" xfId="15458"/>
    <cellStyle name="Normal 11 17 2 2 3 2 7" xfId="15459"/>
    <cellStyle name="Normal 11 17 2 2 3 3" xfId="11"/>
    <cellStyle name="Normal 11 17 2 2 3 3 2" xfId="706"/>
    <cellStyle name="Normal 11 17 2 2 3 3 2 2" xfId="2667"/>
    <cellStyle name="Normal 11 17 2 2 3 3 2 2 2" xfId="4295"/>
    <cellStyle name="Normal 11 17 2 2 3 3 2 2 2 2" xfId="8440"/>
    <cellStyle name="Normal 11 17 2 2 3 3 2 2 2 2 2" xfId="15460"/>
    <cellStyle name="Normal 11 17 2 2 3 3 2 2 2 3" xfId="15461"/>
    <cellStyle name="Normal 11 17 2 2 3 3 2 2 3" xfId="8441"/>
    <cellStyle name="Normal 11 17 2 2 3 3 2 2 3 2" xfId="15462"/>
    <cellStyle name="Normal 11 17 2 2 3 3 2 2 4" xfId="15463"/>
    <cellStyle name="Normal 11 17 2 2 3 3 2 3" xfId="4296"/>
    <cellStyle name="Normal 11 17 2 2 3 3 2 3 2" xfId="8442"/>
    <cellStyle name="Normal 11 17 2 2 3 3 2 3 2 2" xfId="15464"/>
    <cellStyle name="Normal 11 17 2 2 3 3 2 3 3" xfId="15465"/>
    <cellStyle name="Normal 11 17 2 2 3 3 2 4" xfId="8443"/>
    <cellStyle name="Normal 11 17 2 2 3 3 2 4 2" xfId="15466"/>
    <cellStyle name="Normal 11 17 2 2 3 3 2 5" xfId="15467"/>
    <cellStyle name="Normal 11 17 2 2 3 3 3" xfId="762"/>
    <cellStyle name="Normal 11 17 2 2 3 3 3 2" xfId="819"/>
    <cellStyle name="Normal 11 17 2 2 3 3 3 2 2" xfId="993"/>
    <cellStyle name="Normal 11 17 2 2 3 3 3 2 2 2" xfId="2668"/>
    <cellStyle name="Normal 11 17 2 2 3 3 3 2 2 2 2" xfId="4297"/>
    <cellStyle name="Normal 11 17 2 2 3 3 3 2 2 2 2 2" xfId="8444"/>
    <cellStyle name="Normal 11 17 2 2 3 3 3 2 2 2 2 2 2" xfId="15468"/>
    <cellStyle name="Normal 11 17 2 2 3 3 3 2 2 2 2 3" xfId="15469"/>
    <cellStyle name="Normal 11 17 2 2 3 3 3 2 2 2 3" xfId="8445"/>
    <cellStyle name="Normal 11 17 2 2 3 3 3 2 2 2 3 2" xfId="15470"/>
    <cellStyle name="Normal 11 17 2 2 3 3 3 2 2 2 4" xfId="15471"/>
    <cellStyle name="Normal 11 17 2 2 3 3 3 2 2 3" xfId="4298"/>
    <cellStyle name="Normal 11 17 2 2 3 3 3 2 2 3 2" xfId="8446"/>
    <cellStyle name="Normal 11 17 2 2 3 3 3 2 2 3 2 2" xfId="15472"/>
    <cellStyle name="Normal 11 17 2 2 3 3 3 2 2 3 3" xfId="15473"/>
    <cellStyle name="Normal 11 17 2 2 3 3 3 2 2 4" xfId="8447"/>
    <cellStyle name="Normal 11 17 2 2 3 3 3 2 2 4 2" xfId="15474"/>
    <cellStyle name="Normal 11 17 2 2 3 3 3 2 2 5" xfId="15475"/>
    <cellStyle name="Normal 11 17 2 2 3 3 3 2 3" xfId="1059"/>
    <cellStyle name="Normal 11 17 2 2 3 3 3 2 3 2" xfId="1965"/>
    <cellStyle name="Normal 11 17 2 2 3 3 3 2 3 2 2" xfId="2084"/>
    <cellStyle name="Normal 11 17 2 2 3 3 3 2 3 2 2 2" xfId="2236"/>
    <cellStyle name="Normal 11 17 2 2 3 3 3 2 3 2 2 2 2" xfId="2331"/>
    <cellStyle name="Normal 11 17 2 2 3 3 3 2 3 2 2 2 2 2" xfId="2449"/>
    <cellStyle name="Normal 11 17 2 2 3 3 3 2 3 2 2 2 2 2 2" xfId="3796"/>
    <cellStyle name="Normal 11 17 2 2 3 3 3 2 3 2 2 2 2 2 2 2" xfId="8448"/>
    <cellStyle name="Normal 11 17 2 2 3 3 3 2 3 2 2 2 2 2 2 2 2" xfId="15476"/>
    <cellStyle name="Normal 11 17 2 2 3 3 3 2 3 2 2 2 2 2 2 3" xfId="15477"/>
    <cellStyle name="Normal 11 17 2 2 3 3 3 2 3 2 2 2 2 2 3" xfId="8449"/>
    <cellStyle name="Normal 11 17 2 2 3 3 3 2 3 2 2 2 2 2 3 2" xfId="15478"/>
    <cellStyle name="Normal 11 17 2 2 3 3 3 2 3 2 2 2 2 2 4" xfId="15479"/>
    <cellStyle name="Normal 11 17 2 2 3 3 3 2 3 2 2 2 2 3" xfId="4299"/>
    <cellStyle name="Normal 11 17 2 2 3 3 3 2 3 2 2 2 2 3 2" xfId="8450"/>
    <cellStyle name="Normal 11 17 2 2 3 3 3 2 3 2 2 2 2 3 2 2" xfId="15480"/>
    <cellStyle name="Normal 11 17 2 2 3 3 3 2 3 2 2 2 2 3 3" xfId="15481"/>
    <cellStyle name="Normal 11 17 2 2 3 3 3 2 3 2 2 2 2 4" xfId="8451"/>
    <cellStyle name="Normal 11 17 2 2 3 3 3 2 3 2 2 2 2 4 2" xfId="15482"/>
    <cellStyle name="Normal 11 17 2 2 3 3 3 2 3 2 2 2 2 5" xfId="15483"/>
    <cellStyle name="Normal 11 17 2 2 3 3 3 2 3 2 2 2 3" xfId="2432"/>
    <cellStyle name="Normal 11 17 2 2 3 3 3 2 3 2 2 2 3 2" xfId="3874"/>
    <cellStyle name="Normal 11 17 2 2 3 3 3 2 3 2 2 2 3 2 2" xfId="8452"/>
    <cellStyle name="Normal 11 17 2 2 3 3 3 2 3 2 2 2 3 2 2 2" xfId="15484"/>
    <cellStyle name="Normal 11 17 2 2 3 3 3 2 3 2 2 2 3 2 3" xfId="15485"/>
    <cellStyle name="Normal 11 17 2 2 3 3 3 2 3 2 2 2 3 3" xfId="8453"/>
    <cellStyle name="Normal 11 17 2 2 3 3 3 2 3 2 2 2 3 3 2" xfId="15486"/>
    <cellStyle name="Normal 11 17 2 2 3 3 3 2 3 2 2 2 3 4" xfId="15487"/>
    <cellStyle name="Normal 11 17 2 2 3 3 3 2 3 2 2 2 4" xfId="4300"/>
    <cellStyle name="Normal 11 17 2 2 3 3 3 2 3 2 2 2 4 2" xfId="8454"/>
    <cellStyle name="Normal 11 17 2 2 3 3 3 2 3 2 2 2 4 2 2" xfId="15488"/>
    <cellStyle name="Normal 11 17 2 2 3 3 3 2 3 2 2 2 4 3" xfId="15489"/>
    <cellStyle name="Normal 11 17 2 2 3 3 3 2 3 2 2 2 5" xfId="8455"/>
    <cellStyle name="Normal 11 17 2 2 3 3 3 2 3 2 2 2 5 2" xfId="15490"/>
    <cellStyle name="Normal 11 17 2 2 3 3 3 2 3 2 2 2 6" xfId="15491"/>
    <cellStyle name="Normal 11 17 2 2 3 3 3 2 3 2 2 3" xfId="2669"/>
    <cellStyle name="Normal 11 17 2 2 3 3 3 2 3 2 2 3 2" xfId="4301"/>
    <cellStyle name="Normal 11 17 2 2 3 3 3 2 3 2 2 3 2 2" xfId="8456"/>
    <cellStyle name="Normal 11 17 2 2 3 3 3 2 3 2 2 3 2 2 2" xfId="15492"/>
    <cellStyle name="Normal 11 17 2 2 3 3 3 2 3 2 2 3 2 3" xfId="15493"/>
    <cellStyle name="Normal 11 17 2 2 3 3 3 2 3 2 2 3 3" xfId="8457"/>
    <cellStyle name="Normal 11 17 2 2 3 3 3 2 3 2 2 3 3 2" xfId="15494"/>
    <cellStyle name="Normal 11 17 2 2 3 3 3 2 3 2 2 3 4" xfId="15495"/>
    <cellStyle name="Normal 11 17 2 2 3 3 3 2 3 2 2 4" xfId="4302"/>
    <cellStyle name="Normal 11 17 2 2 3 3 3 2 3 2 2 4 2" xfId="8458"/>
    <cellStyle name="Normal 11 17 2 2 3 3 3 2 3 2 2 4 2 2" xfId="15496"/>
    <cellStyle name="Normal 11 17 2 2 3 3 3 2 3 2 2 4 3" xfId="15497"/>
    <cellStyle name="Normal 11 17 2 2 3 3 3 2 3 2 2 5" xfId="8459"/>
    <cellStyle name="Normal 11 17 2 2 3 3 3 2 3 2 2 5 2" xfId="15498"/>
    <cellStyle name="Normal 11 17 2 2 3 3 3 2 3 2 2 6" xfId="15499"/>
    <cellStyle name="Normal 11 17 2 2 3 3 3 2 3 2 3" xfId="2670"/>
    <cellStyle name="Normal 11 17 2 2 3 3 3 2 3 2 3 2" xfId="4303"/>
    <cellStyle name="Normal 11 17 2 2 3 3 3 2 3 2 3 2 2" xfId="8460"/>
    <cellStyle name="Normal 11 17 2 2 3 3 3 2 3 2 3 2 2 2" xfId="15500"/>
    <cellStyle name="Normal 11 17 2 2 3 3 3 2 3 2 3 2 3" xfId="15501"/>
    <cellStyle name="Normal 11 17 2 2 3 3 3 2 3 2 3 3" xfId="8461"/>
    <cellStyle name="Normal 11 17 2 2 3 3 3 2 3 2 3 3 2" xfId="15502"/>
    <cellStyle name="Normal 11 17 2 2 3 3 3 2 3 2 3 4" xfId="15503"/>
    <cellStyle name="Normal 11 17 2 2 3 3 3 2 3 2 4" xfId="4304"/>
    <cellStyle name="Normal 11 17 2 2 3 3 3 2 3 2 4 2" xfId="8462"/>
    <cellStyle name="Normal 11 17 2 2 3 3 3 2 3 2 4 2 2" xfId="15504"/>
    <cellStyle name="Normal 11 17 2 2 3 3 3 2 3 2 4 3" xfId="15505"/>
    <cellStyle name="Normal 11 17 2 2 3 3 3 2 3 2 5" xfId="8463"/>
    <cellStyle name="Normal 11 17 2 2 3 3 3 2 3 2 5 2" xfId="15506"/>
    <cellStyle name="Normal 11 17 2 2 3 3 3 2 3 2 6" xfId="15507"/>
    <cellStyle name="Normal 11 17 2 2 3 3 3 2 3 3" xfId="2022"/>
    <cellStyle name="Normal 11 17 2 2 3 3 3 2 3 3 2" xfId="2093"/>
    <cellStyle name="Normal 11 17 2 2 3 3 3 2 3 3 2 2" xfId="2671"/>
    <cellStyle name="Normal 11 17 2 2 3 3 3 2 3 3 2 2 2" xfId="4305"/>
    <cellStyle name="Normal 11 17 2 2 3 3 3 2 3 3 2 2 2 2" xfId="8464"/>
    <cellStyle name="Normal 11 17 2 2 3 3 3 2 3 3 2 2 2 2 2" xfId="15508"/>
    <cellStyle name="Normal 11 17 2 2 3 3 3 2 3 3 2 2 2 3" xfId="15509"/>
    <cellStyle name="Normal 11 17 2 2 3 3 3 2 3 3 2 2 3" xfId="8465"/>
    <cellStyle name="Normal 11 17 2 2 3 3 3 2 3 3 2 2 3 2" xfId="15510"/>
    <cellStyle name="Normal 11 17 2 2 3 3 3 2 3 3 2 2 4" xfId="15511"/>
    <cellStyle name="Normal 11 17 2 2 3 3 3 2 3 3 2 3" xfId="4306"/>
    <cellStyle name="Normal 11 17 2 2 3 3 3 2 3 3 2 3 2" xfId="8466"/>
    <cellStyle name="Normal 11 17 2 2 3 3 3 2 3 3 2 3 2 2" xfId="15512"/>
    <cellStyle name="Normal 11 17 2 2 3 3 3 2 3 3 2 3 3" xfId="15513"/>
    <cellStyle name="Normal 11 17 2 2 3 3 3 2 3 3 2 4" xfId="8467"/>
    <cellStyle name="Normal 11 17 2 2 3 3 3 2 3 3 2 4 2" xfId="15514"/>
    <cellStyle name="Normal 11 17 2 2 3 3 3 2 3 3 2 5" xfId="15515"/>
    <cellStyle name="Normal 11 17 2 2 3 3 3 2 3 3 3" xfId="2672"/>
    <cellStyle name="Normal 11 17 2 2 3 3 3 2 3 3 3 2" xfId="4307"/>
    <cellStyle name="Normal 11 17 2 2 3 3 3 2 3 3 3 2 2" xfId="8468"/>
    <cellStyle name="Normal 11 17 2 2 3 3 3 2 3 3 3 2 2 2" xfId="15516"/>
    <cellStyle name="Normal 11 17 2 2 3 3 3 2 3 3 3 2 3" xfId="15517"/>
    <cellStyle name="Normal 11 17 2 2 3 3 3 2 3 3 3 3" xfId="8469"/>
    <cellStyle name="Normal 11 17 2 2 3 3 3 2 3 3 3 3 2" xfId="15518"/>
    <cellStyle name="Normal 11 17 2 2 3 3 3 2 3 3 3 4" xfId="15519"/>
    <cellStyle name="Normal 11 17 2 2 3 3 3 2 3 3 4" xfId="4308"/>
    <cellStyle name="Normal 11 17 2 2 3 3 3 2 3 3 4 2" xfId="8470"/>
    <cellStyle name="Normal 11 17 2 2 3 3 3 2 3 3 4 2 2" xfId="15520"/>
    <cellStyle name="Normal 11 17 2 2 3 3 3 2 3 3 4 3" xfId="15521"/>
    <cellStyle name="Normal 11 17 2 2 3 3 3 2 3 3 5" xfId="8471"/>
    <cellStyle name="Normal 11 17 2 2 3 3 3 2 3 3 5 2" xfId="15522"/>
    <cellStyle name="Normal 11 17 2 2 3 3 3 2 3 3 6" xfId="15523"/>
    <cellStyle name="Normal 11 17 2 2 3 3 3 2 3 4" xfId="2673"/>
    <cellStyle name="Normal 11 17 2 2 3 3 3 2 3 4 2" xfId="4309"/>
    <cellStyle name="Normal 11 17 2 2 3 3 3 2 3 4 2 2" xfId="8472"/>
    <cellStyle name="Normal 11 17 2 2 3 3 3 2 3 4 2 2 2" xfId="15524"/>
    <cellStyle name="Normal 11 17 2 2 3 3 3 2 3 4 2 3" xfId="15525"/>
    <cellStyle name="Normal 11 17 2 2 3 3 3 2 3 4 3" xfId="8473"/>
    <cellStyle name="Normal 11 17 2 2 3 3 3 2 3 4 3 2" xfId="15526"/>
    <cellStyle name="Normal 11 17 2 2 3 3 3 2 3 4 4" xfId="15527"/>
    <cellStyle name="Normal 11 17 2 2 3 3 3 2 3 5" xfId="4310"/>
    <cellStyle name="Normal 11 17 2 2 3 3 3 2 3 5 2" xfId="8474"/>
    <cellStyle name="Normal 11 17 2 2 3 3 3 2 3 5 2 2" xfId="15528"/>
    <cellStyle name="Normal 11 17 2 2 3 3 3 2 3 5 3" xfId="15529"/>
    <cellStyle name="Normal 11 17 2 2 3 3 3 2 3 6" xfId="8475"/>
    <cellStyle name="Normal 11 17 2 2 3 3 3 2 3 6 2" xfId="15530"/>
    <cellStyle name="Normal 11 17 2 2 3 3 3 2 3 7" xfId="15531"/>
    <cellStyle name="Normal 11 17 2 2 3 3 3 2 4" xfId="2143"/>
    <cellStyle name="Normal 11 17 2 2 3 3 3 2 4 2" xfId="2674"/>
    <cellStyle name="Normal 11 17 2 2 3 3 3 2 4 2 2" xfId="4311"/>
    <cellStyle name="Normal 11 17 2 2 3 3 3 2 4 2 2 2" xfId="8476"/>
    <cellStyle name="Normal 11 17 2 2 3 3 3 2 4 2 2 2 2" xfId="15532"/>
    <cellStyle name="Normal 11 17 2 2 3 3 3 2 4 2 2 3" xfId="15533"/>
    <cellStyle name="Normal 11 17 2 2 3 3 3 2 4 2 3" xfId="8477"/>
    <cellStyle name="Normal 11 17 2 2 3 3 3 2 4 2 3 2" xfId="15534"/>
    <cellStyle name="Normal 11 17 2 2 3 3 3 2 4 2 4" xfId="15535"/>
    <cellStyle name="Normal 11 17 2 2 3 3 3 2 4 3" xfId="4312"/>
    <cellStyle name="Normal 11 17 2 2 3 3 3 2 4 3 2" xfId="8478"/>
    <cellStyle name="Normal 11 17 2 2 3 3 3 2 4 3 2 2" xfId="15536"/>
    <cellStyle name="Normal 11 17 2 2 3 3 3 2 4 3 3" xfId="15537"/>
    <cellStyle name="Normal 11 17 2 2 3 3 3 2 4 4" xfId="8479"/>
    <cellStyle name="Normal 11 17 2 2 3 3 3 2 4 4 2" xfId="15538"/>
    <cellStyle name="Normal 11 17 2 2 3 3 3 2 4 5" xfId="15539"/>
    <cellStyle name="Normal 11 17 2 2 3 3 3 2 5" xfId="2675"/>
    <cellStyle name="Normal 11 17 2 2 3 3 3 2 5 2" xfId="4313"/>
    <cellStyle name="Normal 11 17 2 2 3 3 3 2 5 2 2" xfId="8480"/>
    <cellStyle name="Normal 11 17 2 2 3 3 3 2 5 2 2 2" xfId="15540"/>
    <cellStyle name="Normal 11 17 2 2 3 3 3 2 5 2 3" xfId="15541"/>
    <cellStyle name="Normal 11 17 2 2 3 3 3 2 5 3" xfId="8481"/>
    <cellStyle name="Normal 11 17 2 2 3 3 3 2 5 3 2" xfId="15542"/>
    <cellStyle name="Normal 11 17 2 2 3 3 3 2 5 4" xfId="15543"/>
    <cellStyle name="Normal 11 17 2 2 3 3 3 2 6" xfId="4314"/>
    <cellStyle name="Normal 11 17 2 2 3 3 3 2 6 2" xfId="8482"/>
    <cellStyle name="Normal 11 17 2 2 3 3 3 2 6 2 2" xfId="15544"/>
    <cellStyle name="Normal 11 17 2 2 3 3 3 2 6 3" xfId="15545"/>
    <cellStyle name="Normal 11 17 2 2 3 3 3 2 7" xfId="8483"/>
    <cellStyle name="Normal 11 17 2 2 3 3 3 2 7 2" xfId="15546"/>
    <cellStyle name="Normal 11 17 2 2 3 3 3 2 8" xfId="15547"/>
    <cellStyle name="Normal 11 17 2 2 3 3 3 3" xfId="877"/>
    <cellStyle name="Normal 11 17 2 2 3 3 3 3 2" xfId="964"/>
    <cellStyle name="Normal 11 17 2 2 3 3 3 3 2 2" xfId="2676"/>
    <cellStyle name="Normal 11 17 2 2 3 3 3 3 2 2 2" xfId="4315"/>
    <cellStyle name="Normal 11 17 2 2 3 3 3 3 2 2 2 2" xfId="8484"/>
    <cellStyle name="Normal 11 17 2 2 3 3 3 3 2 2 2 2 2" xfId="15548"/>
    <cellStyle name="Normal 11 17 2 2 3 3 3 3 2 2 2 3" xfId="15549"/>
    <cellStyle name="Normal 11 17 2 2 3 3 3 3 2 2 3" xfId="8485"/>
    <cellStyle name="Normal 11 17 2 2 3 3 3 3 2 2 3 2" xfId="15550"/>
    <cellStyle name="Normal 11 17 2 2 3 3 3 3 2 2 4" xfId="15551"/>
    <cellStyle name="Normal 11 17 2 2 3 3 3 3 2 3" xfId="4316"/>
    <cellStyle name="Normal 11 17 2 2 3 3 3 3 2 3 2" xfId="8486"/>
    <cellStyle name="Normal 11 17 2 2 3 3 3 3 2 3 2 2" xfId="15552"/>
    <cellStyle name="Normal 11 17 2 2 3 3 3 3 2 3 3" xfId="15553"/>
    <cellStyle name="Normal 11 17 2 2 3 3 3 3 2 4" xfId="8487"/>
    <cellStyle name="Normal 11 17 2 2 3 3 3 3 2 4 2" xfId="15554"/>
    <cellStyle name="Normal 11 17 2 2 3 3 3 3 2 5" xfId="15555"/>
    <cellStyle name="Normal 11 17 2 2 3 3 3 3 3" xfId="1032"/>
    <cellStyle name="Normal 11 17 2 2 3 3 3 3 3 2" xfId="1934"/>
    <cellStyle name="Normal 11 17 2 2 3 3 3 3 3 2 2" xfId="2050"/>
    <cellStyle name="Normal 11 17 2 2 3 3 3 3 3 2 2 2" xfId="2205"/>
    <cellStyle name="Normal 11 17 2 2 3 3 3 3 3 2 2 2 2" xfId="2300"/>
    <cellStyle name="Normal 11 17 2 2 3 3 3 3 3 2 2 2 2 2" xfId="2677"/>
    <cellStyle name="Normal 11 17 2 2 3 3 3 3 3 2 2 2 2 2 2" xfId="3762"/>
    <cellStyle name="Normal 11 17 2 2 3 3 3 3 3 2 2 2 2 2 2 2" xfId="8488"/>
    <cellStyle name="Normal 11 17 2 2 3 3 3 3 3 2 2 2 2 2 2 2 2" xfId="15556"/>
    <cellStyle name="Normal 11 17 2 2 3 3 3 3 3 2 2 2 2 2 2 3" xfId="15557"/>
    <cellStyle name="Normal 11 17 2 2 3 3 3 3 3 2 2 2 2 2 3" xfId="8489"/>
    <cellStyle name="Normal 11 17 2 2 3 3 3 3 3 2 2 2 2 2 3 2" xfId="15558"/>
    <cellStyle name="Normal 11 17 2 2 3 3 3 3 3 2 2 2 2 2 4" xfId="15559"/>
    <cellStyle name="Normal 11 17 2 2 3 3 3 3 3 2 2 2 2 3" xfId="4317"/>
    <cellStyle name="Normal 11 17 2 2 3 3 3 3 3 2 2 2 2 3 2" xfId="8490"/>
    <cellStyle name="Normal 11 17 2 2 3 3 3 3 3 2 2 2 2 3 2 2" xfId="15560"/>
    <cellStyle name="Normal 11 17 2 2 3 3 3 3 3 2 2 2 2 3 3" xfId="15561"/>
    <cellStyle name="Normal 11 17 2 2 3 3 3 3 3 2 2 2 2 4" xfId="8491"/>
    <cellStyle name="Normal 11 17 2 2 3 3 3 3 3 2 2 2 2 4 2" xfId="15562"/>
    <cellStyle name="Normal 11 17 2 2 3 3 3 3 3 2 2 2 2 5" xfId="15563"/>
    <cellStyle name="Normal 11 17 2 2 3 3 3 3 3 2 2 2 3" xfId="2397"/>
    <cellStyle name="Normal 11 17 2 2 3 3 3 3 3 2 2 2 3 2" xfId="3854"/>
    <cellStyle name="Normal 11 17 2 2 3 3 3 3 3 2 2 2 3 2 2" xfId="8492"/>
    <cellStyle name="Normal 11 17 2 2 3 3 3 3 3 2 2 2 3 2 2 2" xfId="15564"/>
    <cellStyle name="Normal 11 17 2 2 3 3 3 3 3 2 2 2 3 2 3" xfId="15565"/>
    <cellStyle name="Normal 11 17 2 2 3 3 3 3 3 2 2 2 3 3" xfId="8493"/>
    <cellStyle name="Normal 11 17 2 2 3 3 3 3 3 2 2 2 3 3 2" xfId="15566"/>
    <cellStyle name="Normal 11 17 2 2 3 3 3 3 3 2 2 2 3 4" xfId="15567"/>
    <cellStyle name="Normal 11 17 2 2 3 3 3 3 3 2 2 2 4" xfId="4318"/>
    <cellStyle name="Normal 11 17 2 2 3 3 3 3 3 2 2 2 4 2" xfId="8494"/>
    <cellStyle name="Normal 11 17 2 2 3 3 3 3 3 2 2 2 4 2 2" xfId="15568"/>
    <cellStyle name="Normal 11 17 2 2 3 3 3 3 3 2 2 2 4 3" xfId="15569"/>
    <cellStyle name="Normal 11 17 2 2 3 3 3 3 3 2 2 2 5" xfId="8495"/>
    <cellStyle name="Normal 11 17 2 2 3 3 3 3 3 2 2 2 5 2" xfId="15570"/>
    <cellStyle name="Normal 11 17 2 2 3 3 3 3 3 2 2 2 6" xfId="15571"/>
    <cellStyle name="Normal 11 17 2 2 3 3 3 3 3 2 2 3" xfId="2678"/>
    <cellStyle name="Normal 11 17 2 2 3 3 3 3 3 2 2 3 2" xfId="4319"/>
    <cellStyle name="Normal 11 17 2 2 3 3 3 3 3 2 2 3 2 2" xfId="8496"/>
    <cellStyle name="Normal 11 17 2 2 3 3 3 3 3 2 2 3 2 2 2" xfId="15572"/>
    <cellStyle name="Normal 11 17 2 2 3 3 3 3 3 2 2 3 2 3" xfId="15573"/>
    <cellStyle name="Normal 11 17 2 2 3 3 3 3 3 2 2 3 3" xfId="8497"/>
    <cellStyle name="Normal 11 17 2 2 3 3 3 3 3 2 2 3 3 2" xfId="15574"/>
    <cellStyle name="Normal 11 17 2 2 3 3 3 3 3 2 2 3 4" xfId="15575"/>
    <cellStyle name="Normal 11 17 2 2 3 3 3 3 3 2 2 4" xfId="4320"/>
    <cellStyle name="Normal 11 17 2 2 3 3 3 3 3 2 2 4 2" xfId="8498"/>
    <cellStyle name="Normal 11 17 2 2 3 3 3 3 3 2 2 4 2 2" xfId="15576"/>
    <cellStyle name="Normal 11 17 2 2 3 3 3 3 3 2 2 4 3" xfId="15577"/>
    <cellStyle name="Normal 11 17 2 2 3 3 3 3 3 2 2 5" xfId="8499"/>
    <cellStyle name="Normal 11 17 2 2 3 3 3 3 3 2 2 5 2" xfId="15578"/>
    <cellStyle name="Normal 11 17 2 2 3 3 3 3 3 2 2 6" xfId="15579"/>
    <cellStyle name="Normal 11 17 2 2 3 3 3 3 3 2 3" xfId="2679"/>
    <cellStyle name="Normal 11 17 2 2 3 3 3 3 3 2 3 2" xfId="4321"/>
    <cellStyle name="Normal 11 17 2 2 3 3 3 3 3 2 3 2 2" xfId="8500"/>
    <cellStyle name="Normal 11 17 2 2 3 3 3 3 3 2 3 2 2 2" xfId="15580"/>
    <cellStyle name="Normal 11 17 2 2 3 3 3 3 3 2 3 2 3" xfId="15581"/>
    <cellStyle name="Normal 11 17 2 2 3 3 3 3 3 2 3 3" xfId="8501"/>
    <cellStyle name="Normal 11 17 2 2 3 3 3 3 3 2 3 3 2" xfId="15582"/>
    <cellStyle name="Normal 11 17 2 2 3 3 3 3 3 2 3 4" xfId="15583"/>
    <cellStyle name="Normal 11 17 2 2 3 3 3 3 3 2 4" xfId="4322"/>
    <cellStyle name="Normal 11 17 2 2 3 3 3 3 3 2 4 2" xfId="8502"/>
    <cellStyle name="Normal 11 17 2 2 3 3 3 3 3 2 4 2 2" xfId="15584"/>
    <cellStyle name="Normal 11 17 2 2 3 3 3 3 3 2 4 3" xfId="15585"/>
    <cellStyle name="Normal 11 17 2 2 3 3 3 3 3 2 5" xfId="8503"/>
    <cellStyle name="Normal 11 17 2 2 3 3 3 3 3 2 5 2" xfId="15586"/>
    <cellStyle name="Normal 11 17 2 2 3 3 3 3 3 2 6" xfId="15587"/>
    <cellStyle name="Normal 11 17 2 2 3 3 3 3 3 3" xfId="1991"/>
    <cellStyle name="Normal 11 17 2 2 3 3 3 3 3 3 2" xfId="2680"/>
    <cellStyle name="Normal 11 17 2 2 3 3 3 3 3 3 2 2" xfId="4323"/>
    <cellStyle name="Normal 11 17 2 2 3 3 3 3 3 3 2 2 2" xfId="8504"/>
    <cellStyle name="Normal 11 17 2 2 3 3 3 3 3 3 2 2 2 2" xfId="15588"/>
    <cellStyle name="Normal 11 17 2 2 3 3 3 3 3 3 2 2 3" xfId="15589"/>
    <cellStyle name="Normal 11 17 2 2 3 3 3 3 3 3 2 3" xfId="8505"/>
    <cellStyle name="Normal 11 17 2 2 3 3 3 3 3 3 2 3 2" xfId="15590"/>
    <cellStyle name="Normal 11 17 2 2 3 3 3 3 3 3 2 4" xfId="15591"/>
    <cellStyle name="Normal 11 17 2 2 3 3 3 3 3 3 3" xfId="4324"/>
    <cellStyle name="Normal 11 17 2 2 3 3 3 3 3 3 3 2" xfId="8506"/>
    <cellStyle name="Normal 11 17 2 2 3 3 3 3 3 3 3 2 2" xfId="15592"/>
    <cellStyle name="Normal 11 17 2 2 3 3 3 3 3 3 3 3" xfId="15593"/>
    <cellStyle name="Normal 11 17 2 2 3 3 3 3 3 3 4" xfId="8507"/>
    <cellStyle name="Normal 11 17 2 2 3 3 3 3 3 3 4 2" xfId="15594"/>
    <cellStyle name="Normal 11 17 2 2 3 3 3 3 3 3 5" xfId="15595"/>
    <cellStyle name="Normal 11 17 2 2 3 3 3 3 3 4" xfId="2681"/>
    <cellStyle name="Normal 11 17 2 2 3 3 3 3 3 4 2" xfId="4325"/>
    <cellStyle name="Normal 11 17 2 2 3 3 3 3 3 4 2 2" xfId="8508"/>
    <cellStyle name="Normal 11 17 2 2 3 3 3 3 3 4 2 2 2" xfId="15596"/>
    <cellStyle name="Normal 11 17 2 2 3 3 3 3 3 4 2 3" xfId="15597"/>
    <cellStyle name="Normal 11 17 2 2 3 3 3 3 3 4 3" xfId="8509"/>
    <cellStyle name="Normal 11 17 2 2 3 3 3 3 3 4 3 2" xfId="15598"/>
    <cellStyle name="Normal 11 17 2 2 3 3 3 3 3 4 4" xfId="15599"/>
    <cellStyle name="Normal 11 17 2 2 3 3 3 3 3 5" xfId="4326"/>
    <cellStyle name="Normal 11 17 2 2 3 3 3 3 3 5 2" xfId="8510"/>
    <cellStyle name="Normal 11 17 2 2 3 3 3 3 3 5 2 2" xfId="15600"/>
    <cellStyle name="Normal 11 17 2 2 3 3 3 3 3 5 3" xfId="15601"/>
    <cellStyle name="Normal 11 17 2 2 3 3 3 3 3 6" xfId="8511"/>
    <cellStyle name="Normal 11 17 2 2 3 3 3 3 3 6 2" xfId="15602"/>
    <cellStyle name="Normal 11 17 2 2 3 3 3 3 3 7" xfId="15603"/>
    <cellStyle name="Normal 11 17 2 2 3 3 3 3 4" xfId="2116"/>
    <cellStyle name="Normal 11 17 2 2 3 3 3 3 4 2" xfId="2682"/>
    <cellStyle name="Normal 11 17 2 2 3 3 3 3 4 2 2" xfId="4327"/>
    <cellStyle name="Normal 11 17 2 2 3 3 3 3 4 2 2 2" xfId="8512"/>
    <cellStyle name="Normal 11 17 2 2 3 3 3 3 4 2 2 2 2" xfId="15604"/>
    <cellStyle name="Normal 11 17 2 2 3 3 3 3 4 2 2 3" xfId="15605"/>
    <cellStyle name="Normal 11 17 2 2 3 3 3 3 4 2 3" xfId="8513"/>
    <cellStyle name="Normal 11 17 2 2 3 3 3 3 4 2 3 2" xfId="15606"/>
    <cellStyle name="Normal 11 17 2 2 3 3 3 3 4 2 4" xfId="15607"/>
    <cellStyle name="Normal 11 17 2 2 3 3 3 3 4 3" xfId="4328"/>
    <cellStyle name="Normal 11 17 2 2 3 3 3 3 4 3 2" xfId="8514"/>
    <cellStyle name="Normal 11 17 2 2 3 3 3 3 4 3 2 2" xfId="15608"/>
    <cellStyle name="Normal 11 17 2 2 3 3 3 3 4 3 3" xfId="15609"/>
    <cellStyle name="Normal 11 17 2 2 3 3 3 3 4 4" xfId="8515"/>
    <cellStyle name="Normal 11 17 2 2 3 3 3 3 4 4 2" xfId="15610"/>
    <cellStyle name="Normal 11 17 2 2 3 3 3 3 4 5" xfId="15611"/>
    <cellStyle name="Normal 11 17 2 2 3 3 3 3 5" xfId="2683"/>
    <cellStyle name="Normal 11 17 2 2 3 3 3 3 5 2" xfId="4329"/>
    <cellStyle name="Normal 11 17 2 2 3 3 3 3 5 2 2" xfId="8516"/>
    <cellStyle name="Normal 11 17 2 2 3 3 3 3 5 2 2 2" xfId="15612"/>
    <cellStyle name="Normal 11 17 2 2 3 3 3 3 5 2 3" xfId="15613"/>
    <cellStyle name="Normal 11 17 2 2 3 3 3 3 5 3" xfId="8517"/>
    <cellStyle name="Normal 11 17 2 2 3 3 3 3 5 3 2" xfId="15614"/>
    <cellStyle name="Normal 11 17 2 2 3 3 3 3 5 4" xfId="15615"/>
    <cellStyle name="Normal 11 17 2 2 3 3 3 3 6" xfId="4330"/>
    <cellStyle name="Normal 11 17 2 2 3 3 3 3 6 2" xfId="8518"/>
    <cellStyle name="Normal 11 17 2 2 3 3 3 3 6 2 2" xfId="15616"/>
    <cellStyle name="Normal 11 17 2 2 3 3 3 3 6 3" xfId="15617"/>
    <cellStyle name="Normal 11 17 2 2 3 3 3 3 7" xfId="8519"/>
    <cellStyle name="Normal 11 17 2 2 3 3 3 3 7 2" xfId="15618"/>
    <cellStyle name="Normal 11 17 2 2 3 3 3 3 8" xfId="15619"/>
    <cellStyle name="Normal 11 17 2 2 3 3 3 4" xfId="2684"/>
    <cellStyle name="Normal 11 17 2 2 3 3 3 4 2" xfId="4331"/>
    <cellStyle name="Normal 11 17 2 2 3 3 3 4 2 2" xfId="8520"/>
    <cellStyle name="Normal 11 17 2 2 3 3 3 4 2 2 2" xfId="15620"/>
    <cellStyle name="Normal 11 17 2 2 3 3 3 4 2 3" xfId="15621"/>
    <cellStyle name="Normal 11 17 2 2 3 3 3 4 3" xfId="8521"/>
    <cellStyle name="Normal 11 17 2 2 3 3 3 4 3 2" xfId="15622"/>
    <cellStyle name="Normal 11 17 2 2 3 3 3 4 4" xfId="15623"/>
    <cellStyle name="Normal 11 17 2 2 3 3 3 5" xfId="4332"/>
    <cellStyle name="Normal 11 17 2 2 3 3 3 5 2" xfId="8522"/>
    <cellStyle name="Normal 11 17 2 2 3 3 3 5 2 2" xfId="15624"/>
    <cellStyle name="Normal 11 17 2 2 3 3 3 5 3" xfId="15625"/>
    <cellStyle name="Normal 11 17 2 2 3 3 3 6" xfId="8523"/>
    <cellStyle name="Normal 11 17 2 2 3 3 3 6 2" xfId="15626"/>
    <cellStyle name="Normal 11 17 2 2 3 3 3 7" xfId="15627"/>
    <cellStyle name="Normal 11 17 2 2 3 3 4" xfId="2685"/>
    <cellStyle name="Normal 11 17 2 2 3 3 4 2" xfId="4333"/>
    <cellStyle name="Normal 11 17 2 2 3 3 4 2 2" xfId="8524"/>
    <cellStyle name="Normal 11 17 2 2 3 3 4 2 2 2" xfId="15628"/>
    <cellStyle name="Normal 11 17 2 2 3 3 4 2 3" xfId="15629"/>
    <cellStyle name="Normal 11 17 2 2 3 3 4 3" xfId="8525"/>
    <cellStyle name="Normal 11 17 2 2 3 3 4 3 2" xfId="15630"/>
    <cellStyle name="Normal 11 17 2 2 3 3 4 4" xfId="15631"/>
    <cellStyle name="Normal 11 17 2 2 3 3 5" xfId="4334"/>
    <cellStyle name="Normal 11 17 2 2 3 3 5 2" xfId="8526"/>
    <cellStyle name="Normal 11 17 2 2 3 3 5 2 2" xfId="15632"/>
    <cellStyle name="Normal 11 17 2 2 3 3 5 3" xfId="15633"/>
    <cellStyle name="Normal 11 17 2 2 3 3 6" xfId="8527"/>
    <cellStyle name="Normal 11 17 2 2 3 3 6 2" xfId="15634"/>
    <cellStyle name="Normal 11 17 2 2 3 3 7" xfId="15635"/>
    <cellStyle name="Normal 11 17 2 2 3 4" xfId="2686"/>
    <cellStyle name="Normal 11 17 2 2 3 4 2" xfId="4335"/>
    <cellStyle name="Normal 11 17 2 2 3 4 2 2" xfId="8528"/>
    <cellStyle name="Normal 11 17 2 2 3 4 2 2 2" xfId="15636"/>
    <cellStyle name="Normal 11 17 2 2 3 4 2 3" xfId="15637"/>
    <cellStyle name="Normal 11 17 2 2 3 4 3" xfId="8529"/>
    <cellStyle name="Normal 11 17 2 2 3 4 3 2" xfId="15638"/>
    <cellStyle name="Normal 11 17 2 2 3 4 4" xfId="15639"/>
    <cellStyle name="Normal 11 17 2 2 3 5" xfId="4336"/>
    <cellStyle name="Normal 11 17 2 2 3 5 2" xfId="8530"/>
    <cellStyle name="Normal 11 17 2 2 3 5 2 2" xfId="15640"/>
    <cellStyle name="Normal 11 17 2 2 3 5 3" xfId="15641"/>
    <cellStyle name="Normal 11 17 2 2 3 6" xfId="8531"/>
    <cellStyle name="Normal 11 17 2 2 3 6 2" xfId="15642"/>
    <cellStyle name="Normal 11 17 2 2 3 7" xfId="15643"/>
    <cellStyle name="Normal 11 17 2 2 4" xfId="2687"/>
    <cellStyle name="Normal 11 17 2 2 4 2" xfId="4337"/>
    <cellStyle name="Normal 11 17 2 2 4 2 2" xfId="8532"/>
    <cellStyle name="Normal 11 17 2 2 4 2 2 2" xfId="15644"/>
    <cellStyle name="Normal 11 17 2 2 4 2 3" xfId="15645"/>
    <cellStyle name="Normal 11 17 2 2 4 3" xfId="8533"/>
    <cellStyle name="Normal 11 17 2 2 4 3 2" xfId="15646"/>
    <cellStyle name="Normal 11 17 2 2 4 4" xfId="15647"/>
    <cellStyle name="Normal 11 17 2 2 5" xfId="4338"/>
    <cellStyle name="Normal 11 17 2 2 5 2" xfId="8534"/>
    <cellStyle name="Normal 11 17 2 2 5 2 2" xfId="15648"/>
    <cellStyle name="Normal 11 17 2 2 5 3" xfId="15649"/>
    <cellStyle name="Normal 11 17 2 2 6" xfId="8535"/>
    <cellStyle name="Normal 11 17 2 2 6 2" xfId="15650"/>
    <cellStyle name="Normal 11 17 2 2 7" xfId="15651"/>
    <cellStyle name="Normal 11 17 2 3" xfId="2688"/>
    <cellStyle name="Normal 11 17 2 3 2" xfId="4339"/>
    <cellStyle name="Normal 11 17 2 3 2 2" xfId="8536"/>
    <cellStyle name="Normal 11 17 2 3 2 2 2" xfId="15652"/>
    <cellStyle name="Normal 11 17 2 3 2 3" xfId="15653"/>
    <cellStyle name="Normal 11 17 2 3 3" xfId="8537"/>
    <cellStyle name="Normal 11 17 2 3 3 2" xfId="15654"/>
    <cellStyle name="Normal 11 17 2 3 4" xfId="15655"/>
    <cellStyle name="Normal 11 17 2 4" xfId="4340"/>
    <cellStyle name="Normal 11 17 2 4 2" xfId="8538"/>
    <cellStyle name="Normal 11 17 2 4 2 2" xfId="15656"/>
    <cellStyle name="Normal 11 17 2 4 3" xfId="15657"/>
    <cellStyle name="Normal 11 17 2 5" xfId="8539"/>
    <cellStyle name="Normal 11 17 2 5 2" xfId="15658"/>
    <cellStyle name="Normal 11 17 2 6" xfId="15659"/>
    <cellStyle name="Normal 11 17 20" xfId="2109"/>
    <cellStyle name="Normal 11 17 20 2" xfId="2689"/>
    <cellStyle name="Normal 11 17 20 2 2" xfId="4341"/>
    <cellStyle name="Normal 11 17 20 2 2 2" xfId="8540"/>
    <cellStyle name="Normal 11 17 20 2 2 2 2" xfId="15660"/>
    <cellStyle name="Normal 11 17 20 2 2 3" xfId="15661"/>
    <cellStyle name="Normal 11 17 20 2 3" xfId="8541"/>
    <cellStyle name="Normal 11 17 20 2 3 2" xfId="15662"/>
    <cellStyle name="Normal 11 17 20 2 4" xfId="15663"/>
    <cellStyle name="Normal 11 17 20 3" xfId="4342"/>
    <cellStyle name="Normal 11 17 20 3 2" xfId="8542"/>
    <cellStyle name="Normal 11 17 20 3 2 2" xfId="15664"/>
    <cellStyle name="Normal 11 17 20 3 3" xfId="15665"/>
    <cellStyle name="Normal 11 17 20 4" xfId="8543"/>
    <cellStyle name="Normal 11 17 20 4 2" xfId="15666"/>
    <cellStyle name="Normal 11 17 20 5" xfId="15667"/>
    <cellStyle name="Normal 11 17 21" xfId="2171"/>
    <cellStyle name="Normal 11 17 21 2" xfId="2338"/>
    <cellStyle name="Normal 11 17 21 2 2" xfId="2690"/>
    <cellStyle name="Normal 11 17 21 2 2 2" xfId="4343"/>
    <cellStyle name="Normal 11 17 21 2 2 2 2" xfId="8544"/>
    <cellStyle name="Normal 11 17 21 2 2 2 2 2" xfId="15668"/>
    <cellStyle name="Normal 11 17 21 2 2 2 3" xfId="15669"/>
    <cellStyle name="Normal 11 17 21 2 2 3" xfId="8545"/>
    <cellStyle name="Normal 11 17 21 2 2 3 2" xfId="15670"/>
    <cellStyle name="Normal 11 17 21 2 2 4" xfId="15671"/>
    <cellStyle name="Normal 11 17 21 2 3" xfId="4344"/>
    <cellStyle name="Normal 11 17 21 2 3 2" xfId="8546"/>
    <cellStyle name="Normal 11 17 21 2 3 2 2" xfId="15672"/>
    <cellStyle name="Normal 11 17 21 2 3 3" xfId="15673"/>
    <cellStyle name="Normal 11 17 21 2 4" xfId="8547"/>
    <cellStyle name="Normal 11 17 21 2 4 2" xfId="15674"/>
    <cellStyle name="Normal 11 17 21 2 5" xfId="15675"/>
    <cellStyle name="Normal 11 17 21 3" xfId="2439"/>
    <cellStyle name="Normal 11 17 21 3 2" xfId="4345"/>
    <cellStyle name="Normal 11 17 21 3 2 2" xfId="8548"/>
    <cellStyle name="Normal 11 17 21 3 2 2 2" xfId="15676"/>
    <cellStyle name="Normal 11 17 21 3 2 3" xfId="15677"/>
    <cellStyle name="Normal 11 17 21 3 3" xfId="8549"/>
    <cellStyle name="Normal 11 17 21 3 3 2" xfId="15678"/>
    <cellStyle name="Normal 11 17 21 3 4" xfId="15679"/>
    <cellStyle name="Normal 11 17 21 4" xfId="3882"/>
    <cellStyle name="Normal 11 17 21 4 2" xfId="8550"/>
    <cellStyle name="Normal 11 17 21 4 2 2" xfId="15680"/>
    <cellStyle name="Normal 11 17 21 4 3" xfId="15681"/>
    <cellStyle name="Normal 11 17 21 5" xfId="8551"/>
    <cellStyle name="Normal 11 17 21 5 2" xfId="15682"/>
    <cellStyle name="Normal 11 17 21 6" xfId="15683"/>
    <cellStyle name="Normal 11 17 22" xfId="2266"/>
    <cellStyle name="Normal 11 17 22 2" xfId="2691"/>
    <cellStyle name="Normal 11 17 22 2 2" xfId="4346"/>
    <cellStyle name="Normal 11 17 22 2 2 2" xfId="8552"/>
    <cellStyle name="Normal 11 17 22 2 2 2 2" xfId="15684"/>
    <cellStyle name="Normal 11 17 22 2 2 3" xfId="15685"/>
    <cellStyle name="Normal 11 17 22 2 3" xfId="8553"/>
    <cellStyle name="Normal 11 17 22 2 3 2" xfId="15686"/>
    <cellStyle name="Normal 11 17 22 2 4" xfId="15687"/>
    <cellStyle name="Normal 11 17 22 3" xfId="4347"/>
    <cellStyle name="Normal 11 17 22 3 2" xfId="8554"/>
    <cellStyle name="Normal 11 17 22 3 2 2" xfId="15688"/>
    <cellStyle name="Normal 11 17 22 3 3" xfId="15689"/>
    <cellStyle name="Normal 11 17 22 4" xfId="8555"/>
    <cellStyle name="Normal 11 17 22 4 2" xfId="15690"/>
    <cellStyle name="Normal 11 17 22 5" xfId="15691"/>
    <cellStyle name="Normal 11 17 23" xfId="2363"/>
    <cellStyle name="Normal 11 17 23 2" xfId="3803"/>
    <cellStyle name="Normal 11 17 23 2 2" xfId="8556"/>
    <cellStyle name="Normal 11 17 23 2 2 2" xfId="15692"/>
    <cellStyle name="Normal 11 17 23 2 3" xfId="15693"/>
    <cellStyle name="Normal 11 17 23 3" xfId="6588"/>
    <cellStyle name="Normal 11 17 23 3 2" xfId="8557"/>
    <cellStyle name="Normal 11 17 23 3 2 2" xfId="15694"/>
    <cellStyle name="Normal 11 17 23 3 3" xfId="15695"/>
    <cellStyle name="Normal 11 17 23 4" xfId="7083"/>
    <cellStyle name="Normal 11 17 23 4 10" xfId="25692"/>
    <cellStyle name="Normal 11 17 23 4 11" xfId="25755"/>
    <cellStyle name="Normal 11 17 23 4 12" xfId="25819"/>
    <cellStyle name="Normal 11 17 23 4 13" xfId="25887"/>
    <cellStyle name="Normal 11 17 23 4 14" xfId="25950"/>
    <cellStyle name="Normal 11 17 23 4 15" xfId="26014"/>
    <cellStyle name="Normal 11 17 23 4 16" xfId="26077"/>
    <cellStyle name="Normal 11 17 23 4 17" xfId="26141"/>
    <cellStyle name="Normal 11 17 23 4 18" xfId="26210"/>
    <cellStyle name="Normal 11 17 23 4 19" xfId="26273"/>
    <cellStyle name="Normal 11 17 23 4 2" xfId="7153"/>
    <cellStyle name="Normal 11 17 23 4 2 2" xfId="8558"/>
    <cellStyle name="Normal 11 17 23 4 2 2 2" xfId="15696"/>
    <cellStyle name="Normal 11 17 23 4 2 3" xfId="15697"/>
    <cellStyle name="Normal 11 17 23 4 3" xfId="7227"/>
    <cellStyle name="Normal 11 17 23 4 3 2" xfId="8559"/>
    <cellStyle name="Normal 11 17 23 4 3 2 2" xfId="15698"/>
    <cellStyle name="Normal 11 17 23 4 3 3" xfId="15699"/>
    <cellStyle name="Normal 11 17 23 4 4" xfId="7306"/>
    <cellStyle name="Normal 11 17 23 4 4 2" xfId="8560"/>
    <cellStyle name="Normal 11 17 23 4 4 2 2" xfId="15700"/>
    <cellStyle name="Normal 11 17 23 4 4 3" xfId="15701"/>
    <cellStyle name="Normal 11 17 23 4 5" xfId="7384"/>
    <cellStyle name="Normal 11 17 23 4 5 2" xfId="8561"/>
    <cellStyle name="Normal 11 17 23 4 5 2 2" xfId="15702"/>
    <cellStyle name="Normal 11 17 23 4 5 3" xfId="15703"/>
    <cellStyle name="Normal 11 17 23 4 6" xfId="7455"/>
    <cellStyle name="Normal 11 17 23 4 6 2" xfId="15704"/>
    <cellStyle name="Normal 11 17 23 4 7" xfId="13489"/>
    <cellStyle name="Normal 11 17 23 4 8" xfId="25556"/>
    <cellStyle name="Normal 11 17 23 4 9" xfId="25627"/>
    <cellStyle name="Normal 11 17 23 5" xfId="8562"/>
    <cellStyle name="Normal 11 17 23 5 2" xfId="15705"/>
    <cellStyle name="Normal 11 17 23 6" xfId="15706"/>
    <cellStyle name="Normal 11 17 24" xfId="4348"/>
    <cellStyle name="Normal 11 17 24 2" xfId="8563"/>
    <cellStyle name="Normal 11 17 24 2 2" xfId="15707"/>
    <cellStyle name="Normal 11 17 24 3" xfId="15708"/>
    <cellStyle name="Normal 11 17 25" xfId="6538"/>
    <cellStyle name="Normal 11 17 25 2" xfId="8564"/>
    <cellStyle name="Normal 11 17 25 2 2" xfId="15709"/>
    <cellStyle name="Normal 11 17 25 3" xfId="15710"/>
    <cellStyle name="Normal 11 17 26" xfId="7037"/>
    <cellStyle name="Normal 11 17 26 2" xfId="8565"/>
    <cellStyle name="Normal 11 17 26 2 2" xfId="15711"/>
    <cellStyle name="Normal 11 17 26 3" xfId="15712"/>
    <cellStyle name="Normal 11 17 27" xfId="7107"/>
    <cellStyle name="Normal 11 17 27 2" xfId="8566"/>
    <cellStyle name="Normal 11 17 27 2 2" xfId="15713"/>
    <cellStyle name="Normal 11 17 27 3" xfId="15714"/>
    <cellStyle name="Normal 11 17 28" xfId="7182"/>
    <cellStyle name="Normal 11 17 28 2" xfId="8567"/>
    <cellStyle name="Normal 11 17 28 2 2" xfId="15715"/>
    <cellStyle name="Normal 11 17 28 3" xfId="15716"/>
    <cellStyle name="Normal 11 17 29" xfId="7261"/>
    <cellStyle name="Normal 11 17 29 2" xfId="8568"/>
    <cellStyle name="Normal 11 17 29 2 2" xfId="15717"/>
    <cellStyle name="Normal 11 17 29 3" xfId="15718"/>
    <cellStyle name="Normal 11 17 3" xfId="228"/>
    <cellStyle name="Normal 11 17 3 2" xfId="229"/>
    <cellStyle name="Normal 11 17 3 2 2" xfId="230"/>
    <cellStyle name="Normal 11 17 3 2 2 2" xfId="2692"/>
    <cellStyle name="Normal 11 17 3 2 2 2 2" xfId="4349"/>
    <cellStyle name="Normal 11 17 3 2 2 2 2 2" xfId="8569"/>
    <cellStyle name="Normal 11 17 3 2 2 2 2 2 2" xfId="15719"/>
    <cellStyle name="Normal 11 17 3 2 2 2 2 3" xfId="15720"/>
    <cellStyle name="Normal 11 17 3 2 2 2 3" xfId="8570"/>
    <cellStyle name="Normal 11 17 3 2 2 2 3 2" xfId="15721"/>
    <cellStyle name="Normal 11 17 3 2 2 2 4" xfId="15722"/>
    <cellStyle name="Normal 11 17 3 2 2 3" xfId="4350"/>
    <cellStyle name="Normal 11 17 3 2 2 3 2" xfId="8571"/>
    <cellStyle name="Normal 11 17 3 2 2 3 2 2" xfId="15723"/>
    <cellStyle name="Normal 11 17 3 2 2 3 3" xfId="15724"/>
    <cellStyle name="Normal 11 17 3 2 2 4" xfId="8572"/>
    <cellStyle name="Normal 11 17 3 2 2 4 2" xfId="15725"/>
    <cellStyle name="Normal 11 17 3 2 2 5" xfId="15726"/>
    <cellStyle name="Normal 11 17 3 2 3" xfId="231"/>
    <cellStyle name="Normal 11 17 3 2 3 2" xfId="232"/>
    <cellStyle name="Normal 11 17 3 2 3 2 2" xfId="2693"/>
    <cellStyle name="Normal 11 17 3 2 3 2 2 2" xfId="4351"/>
    <cellStyle name="Normal 11 17 3 2 3 2 2 2 2" xfId="8573"/>
    <cellStyle name="Normal 11 17 3 2 3 2 2 2 2 2" xfId="15727"/>
    <cellStyle name="Normal 11 17 3 2 3 2 2 2 3" xfId="15728"/>
    <cellStyle name="Normal 11 17 3 2 3 2 2 3" xfId="8574"/>
    <cellStyle name="Normal 11 17 3 2 3 2 2 3 2" xfId="15729"/>
    <cellStyle name="Normal 11 17 3 2 3 2 2 4" xfId="15730"/>
    <cellStyle name="Normal 11 17 3 2 3 2 3" xfId="4352"/>
    <cellStyle name="Normal 11 17 3 2 3 2 3 2" xfId="8575"/>
    <cellStyle name="Normal 11 17 3 2 3 2 3 2 2" xfId="15731"/>
    <cellStyle name="Normal 11 17 3 2 3 2 3 3" xfId="15732"/>
    <cellStyle name="Normal 11 17 3 2 3 2 4" xfId="8576"/>
    <cellStyle name="Normal 11 17 3 2 3 2 4 2" xfId="15733"/>
    <cellStyle name="Normal 11 17 3 2 3 2 5" xfId="15734"/>
    <cellStyle name="Normal 11 17 3 2 3 3" xfId="52"/>
    <cellStyle name="Normal 11 17 3 2 3 3 2" xfId="747"/>
    <cellStyle name="Normal 11 17 3 2 3 3 2 2" xfId="2694"/>
    <cellStyle name="Normal 11 17 3 2 3 3 2 2 2" xfId="4353"/>
    <cellStyle name="Normal 11 17 3 2 3 3 2 2 2 2" xfId="8577"/>
    <cellStyle name="Normal 11 17 3 2 3 3 2 2 2 2 2" xfId="15735"/>
    <cellStyle name="Normal 11 17 3 2 3 3 2 2 2 3" xfId="15736"/>
    <cellStyle name="Normal 11 17 3 2 3 3 2 2 3" xfId="8578"/>
    <cellStyle name="Normal 11 17 3 2 3 3 2 2 3 2" xfId="15737"/>
    <cellStyle name="Normal 11 17 3 2 3 3 2 2 4" xfId="15738"/>
    <cellStyle name="Normal 11 17 3 2 3 3 2 3" xfId="4354"/>
    <cellStyle name="Normal 11 17 3 2 3 3 2 3 2" xfId="8579"/>
    <cellStyle name="Normal 11 17 3 2 3 3 2 3 2 2" xfId="15739"/>
    <cellStyle name="Normal 11 17 3 2 3 3 2 3 3" xfId="15740"/>
    <cellStyle name="Normal 11 17 3 2 3 3 2 4" xfId="8580"/>
    <cellStyle name="Normal 11 17 3 2 3 3 2 4 2" xfId="15741"/>
    <cellStyle name="Normal 11 17 3 2 3 3 2 5" xfId="15742"/>
    <cellStyle name="Normal 11 17 3 2 3 3 3" xfId="803"/>
    <cellStyle name="Normal 11 17 3 2 3 3 3 2" xfId="862"/>
    <cellStyle name="Normal 11 17 3 2 3 3 3 2 2" xfId="998"/>
    <cellStyle name="Normal 11 17 3 2 3 3 3 2 2 2" xfId="2695"/>
    <cellStyle name="Normal 11 17 3 2 3 3 3 2 2 2 2" xfId="4355"/>
    <cellStyle name="Normal 11 17 3 2 3 3 3 2 2 2 2 2" xfId="8581"/>
    <cellStyle name="Normal 11 17 3 2 3 3 3 2 2 2 2 2 2" xfId="15743"/>
    <cellStyle name="Normal 11 17 3 2 3 3 3 2 2 2 2 3" xfId="15744"/>
    <cellStyle name="Normal 11 17 3 2 3 3 3 2 2 2 3" xfId="8582"/>
    <cellStyle name="Normal 11 17 3 2 3 3 3 2 2 2 3 2" xfId="15745"/>
    <cellStyle name="Normal 11 17 3 2 3 3 3 2 2 2 4" xfId="15746"/>
    <cellStyle name="Normal 11 17 3 2 3 3 3 2 2 3" xfId="4356"/>
    <cellStyle name="Normal 11 17 3 2 3 3 3 2 2 3 2" xfId="8583"/>
    <cellStyle name="Normal 11 17 3 2 3 3 3 2 2 3 2 2" xfId="15747"/>
    <cellStyle name="Normal 11 17 3 2 3 3 3 2 2 3 3" xfId="15748"/>
    <cellStyle name="Normal 11 17 3 2 3 3 3 2 2 4" xfId="8584"/>
    <cellStyle name="Normal 11 17 3 2 3 3 3 2 2 4 2" xfId="15749"/>
    <cellStyle name="Normal 11 17 3 2 3 3 3 2 2 5" xfId="15750"/>
    <cellStyle name="Normal 11 17 3 2 3 3 3 2 3" xfId="1078"/>
    <cellStyle name="Normal 11 17 3 2 3 3 3 2 3 2" xfId="1980"/>
    <cellStyle name="Normal 11 17 3 2 3 3 3 2 3 2 2" xfId="2696"/>
    <cellStyle name="Normal 11 17 3 2 3 3 3 2 3 2 2 2" xfId="4357"/>
    <cellStyle name="Normal 11 17 3 2 3 3 3 2 3 2 2 2 2" xfId="8585"/>
    <cellStyle name="Normal 11 17 3 2 3 3 3 2 3 2 2 2 2 2" xfId="15751"/>
    <cellStyle name="Normal 11 17 3 2 3 3 3 2 3 2 2 2 3" xfId="15752"/>
    <cellStyle name="Normal 11 17 3 2 3 3 3 2 3 2 2 3" xfId="8586"/>
    <cellStyle name="Normal 11 17 3 2 3 3 3 2 3 2 2 3 2" xfId="15753"/>
    <cellStyle name="Normal 11 17 3 2 3 3 3 2 3 2 2 4" xfId="15754"/>
    <cellStyle name="Normal 11 17 3 2 3 3 3 2 3 2 3" xfId="4358"/>
    <cellStyle name="Normal 11 17 3 2 3 3 3 2 3 2 3 2" xfId="8587"/>
    <cellStyle name="Normal 11 17 3 2 3 3 3 2 3 2 3 2 2" xfId="15755"/>
    <cellStyle name="Normal 11 17 3 2 3 3 3 2 3 2 3 3" xfId="15756"/>
    <cellStyle name="Normal 11 17 3 2 3 3 3 2 3 2 4" xfId="8588"/>
    <cellStyle name="Normal 11 17 3 2 3 3 3 2 3 2 4 2" xfId="15757"/>
    <cellStyle name="Normal 11 17 3 2 3 3 3 2 3 2 5" xfId="15758"/>
    <cellStyle name="Normal 11 17 3 2 3 3 3 2 3 3" xfId="2037"/>
    <cellStyle name="Normal 11 17 3 2 3 3 3 2 3 3 2" xfId="2097"/>
    <cellStyle name="Normal 11 17 3 2 3 3 3 2 3 3 2 2" xfId="2697"/>
    <cellStyle name="Normal 11 17 3 2 3 3 3 2 3 3 2 2 2" xfId="4359"/>
    <cellStyle name="Normal 11 17 3 2 3 3 3 2 3 3 2 2 2 2" xfId="8589"/>
    <cellStyle name="Normal 11 17 3 2 3 3 3 2 3 3 2 2 2 2 2" xfId="15759"/>
    <cellStyle name="Normal 11 17 3 2 3 3 3 2 3 3 2 2 2 3" xfId="15760"/>
    <cellStyle name="Normal 11 17 3 2 3 3 3 2 3 3 2 2 3" xfId="8590"/>
    <cellStyle name="Normal 11 17 3 2 3 3 3 2 3 3 2 2 3 2" xfId="15761"/>
    <cellStyle name="Normal 11 17 3 2 3 3 3 2 3 3 2 2 4" xfId="15762"/>
    <cellStyle name="Normal 11 17 3 2 3 3 3 2 3 3 2 3" xfId="4360"/>
    <cellStyle name="Normal 11 17 3 2 3 3 3 2 3 3 2 3 2" xfId="8591"/>
    <cellStyle name="Normal 11 17 3 2 3 3 3 2 3 3 2 3 2 2" xfId="15763"/>
    <cellStyle name="Normal 11 17 3 2 3 3 3 2 3 3 2 3 3" xfId="15764"/>
    <cellStyle name="Normal 11 17 3 2 3 3 3 2 3 3 2 4" xfId="8592"/>
    <cellStyle name="Normal 11 17 3 2 3 3 3 2 3 3 2 4 2" xfId="15765"/>
    <cellStyle name="Normal 11 17 3 2 3 3 3 2 3 3 2 5" xfId="15766"/>
    <cellStyle name="Normal 11 17 3 2 3 3 3 2 3 3 3" xfId="2698"/>
    <cellStyle name="Normal 11 17 3 2 3 3 3 2 3 3 3 2" xfId="4361"/>
    <cellStyle name="Normal 11 17 3 2 3 3 3 2 3 3 3 2 2" xfId="8593"/>
    <cellStyle name="Normal 11 17 3 2 3 3 3 2 3 3 3 2 2 2" xfId="15767"/>
    <cellStyle name="Normal 11 17 3 2 3 3 3 2 3 3 3 2 3" xfId="15768"/>
    <cellStyle name="Normal 11 17 3 2 3 3 3 2 3 3 3 3" xfId="8594"/>
    <cellStyle name="Normal 11 17 3 2 3 3 3 2 3 3 3 3 2" xfId="15769"/>
    <cellStyle name="Normal 11 17 3 2 3 3 3 2 3 3 3 4" xfId="15770"/>
    <cellStyle name="Normal 11 17 3 2 3 3 3 2 3 3 4" xfId="4362"/>
    <cellStyle name="Normal 11 17 3 2 3 3 3 2 3 3 4 2" xfId="8595"/>
    <cellStyle name="Normal 11 17 3 2 3 3 3 2 3 3 4 2 2" xfId="15771"/>
    <cellStyle name="Normal 11 17 3 2 3 3 3 2 3 3 4 3" xfId="15772"/>
    <cellStyle name="Normal 11 17 3 2 3 3 3 2 3 3 5" xfId="8596"/>
    <cellStyle name="Normal 11 17 3 2 3 3 3 2 3 3 5 2" xfId="15773"/>
    <cellStyle name="Normal 11 17 3 2 3 3 3 2 3 3 6" xfId="15774"/>
    <cellStyle name="Normal 11 17 3 2 3 3 3 2 3 4" xfId="2699"/>
    <cellStyle name="Normal 11 17 3 2 3 3 3 2 3 4 2" xfId="4363"/>
    <cellStyle name="Normal 11 17 3 2 3 3 3 2 3 4 2 2" xfId="8597"/>
    <cellStyle name="Normal 11 17 3 2 3 3 3 2 3 4 2 2 2" xfId="15775"/>
    <cellStyle name="Normal 11 17 3 2 3 3 3 2 3 4 2 3" xfId="15776"/>
    <cellStyle name="Normal 11 17 3 2 3 3 3 2 3 4 3" xfId="8598"/>
    <cellStyle name="Normal 11 17 3 2 3 3 3 2 3 4 3 2" xfId="15777"/>
    <cellStyle name="Normal 11 17 3 2 3 3 3 2 3 4 4" xfId="15778"/>
    <cellStyle name="Normal 11 17 3 2 3 3 3 2 3 5" xfId="4364"/>
    <cellStyle name="Normal 11 17 3 2 3 3 3 2 3 5 2" xfId="8599"/>
    <cellStyle name="Normal 11 17 3 2 3 3 3 2 3 5 2 2" xfId="15779"/>
    <cellStyle name="Normal 11 17 3 2 3 3 3 2 3 5 3" xfId="15780"/>
    <cellStyle name="Normal 11 17 3 2 3 3 3 2 3 6" xfId="8600"/>
    <cellStyle name="Normal 11 17 3 2 3 3 3 2 3 6 2" xfId="15781"/>
    <cellStyle name="Normal 11 17 3 2 3 3 3 2 3 7" xfId="15782"/>
    <cellStyle name="Normal 11 17 3 2 3 3 3 2 4" xfId="2162"/>
    <cellStyle name="Normal 11 17 3 2 3 3 3 2 4 2" xfId="2700"/>
    <cellStyle name="Normal 11 17 3 2 3 3 3 2 4 2 2" xfId="4365"/>
    <cellStyle name="Normal 11 17 3 2 3 3 3 2 4 2 2 2" xfId="8601"/>
    <cellStyle name="Normal 11 17 3 2 3 3 3 2 4 2 2 2 2" xfId="15783"/>
    <cellStyle name="Normal 11 17 3 2 3 3 3 2 4 2 2 3" xfId="15784"/>
    <cellStyle name="Normal 11 17 3 2 3 3 3 2 4 2 3" xfId="8602"/>
    <cellStyle name="Normal 11 17 3 2 3 3 3 2 4 2 3 2" xfId="15785"/>
    <cellStyle name="Normal 11 17 3 2 3 3 3 2 4 2 4" xfId="15786"/>
    <cellStyle name="Normal 11 17 3 2 3 3 3 2 4 3" xfId="4366"/>
    <cellStyle name="Normal 11 17 3 2 3 3 3 2 4 3 2" xfId="8603"/>
    <cellStyle name="Normal 11 17 3 2 3 3 3 2 4 3 2 2" xfId="15787"/>
    <cellStyle name="Normal 11 17 3 2 3 3 3 2 4 3 3" xfId="15788"/>
    <cellStyle name="Normal 11 17 3 2 3 3 3 2 4 4" xfId="8604"/>
    <cellStyle name="Normal 11 17 3 2 3 3 3 2 4 4 2" xfId="15789"/>
    <cellStyle name="Normal 11 17 3 2 3 3 3 2 4 5" xfId="15790"/>
    <cellStyle name="Normal 11 17 3 2 3 3 3 2 5" xfId="2251"/>
    <cellStyle name="Normal 11 17 3 2 3 3 3 2 5 2" xfId="2351"/>
    <cellStyle name="Normal 11 17 3 2 3 3 3 2 5 2 2" xfId="2453"/>
    <cellStyle name="Normal 11 17 3 2 3 3 3 2 5 2 2 2" xfId="3813"/>
    <cellStyle name="Normal 11 17 3 2 3 3 3 2 5 2 2 2 2" xfId="8605"/>
    <cellStyle name="Normal 11 17 3 2 3 3 3 2 5 2 2 2 2 2" xfId="15791"/>
    <cellStyle name="Normal 11 17 3 2 3 3 3 2 5 2 2 2 3" xfId="15792"/>
    <cellStyle name="Normal 11 17 3 2 3 3 3 2 5 2 2 3" xfId="6597"/>
    <cellStyle name="Normal 11 17 3 2 3 3 3 2 5 2 2 3 2" xfId="7092"/>
    <cellStyle name="Normal 11 17 3 2 3 3 3 2 5 2 2 3 2 2" xfId="8606"/>
    <cellStyle name="Normal 11 17 3 2 3 3 3 2 5 2 2 3 2 2 2" xfId="15793"/>
    <cellStyle name="Normal 11 17 3 2 3 3 3 2 5 2 2 3 2 3" xfId="15794"/>
    <cellStyle name="Normal 11 17 3 2 3 3 3 2 5 2 2 3 3" xfId="8607"/>
    <cellStyle name="Normal 11 17 3 2 3 3 3 2 5 2 2 3 3 2" xfId="15795"/>
    <cellStyle name="Normal 11 17 3 2 3 3 3 2 5 2 2 3 4" xfId="15796"/>
    <cellStyle name="Normal 11 17 3 2 3 3 3 2 5 2 2 4" xfId="8608"/>
    <cellStyle name="Normal 11 17 3 2 3 3 3 2 5 2 2 4 2" xfId="15797"/>
    <cellStyle name="Normal 11 17 3 2 3 3 3 2 5 2 2 5" xfId="15798"/>
    <cellStyle name="Normal 11 17 3 2 3 3 3 2 5 2 3" xfId="4367"/>
    <cellStyle name="Normal 11 17 3 2 3 3 3 2 5 2 3 2" xfId="8609"/>
    <cellStyle name="Normal 11 17 3 2 3 3 3 2 5 2 3 2 2" xfId="15799"/>
    <cellStyle name="Normal 11 17 3 2 3 3 3 2 5 2 3 3" xfId="15800"/>
    <cellStyle name="Normal 11 17 3 2 3 3 3 2 5 2 4" xfId="8610"/>
    <cellStyle name="Normal 11 17 3 2 3 3 3 2 5 2 4 2" xfId="15801"/>
    <cellStyle name="Normal 11 17 3 2 3 3 3 2 5 2 5" xfId="15802"/>
    <cellStyle name="Normal 11 17 3 2 3 3 3 2 5 3" xfId="2701"/>
    <cellStyle name="Normal 11 17 3 2 3 3 3 2 5 3 2" xfId="4368"/>
    <cellStyle name="Normal 11 17 3 2 3 3 3 2 5 3 2 2" xfId="8611"/>
    <cellStyle name="Normal 11 17 3 2 3 3 3 2 5 3 2 2 2" xfId="15803"/>
    <cellStyle name="Normal 11 17 3 2 3 3 3 2 5 3 2 3" xfId="15804"/>
    <cellStyle name="Normal 11 17 3 2 3 3 3 2 5 3 3" xfId="8612"/>
    <cellStyle name="Normal 11 17 3 2 3 3 3 2 5 3 3 2" xfId="15805"/>
    <cellStyle name="Normal 11 17 3 2 3 3 3 2 5 3 4" xfId="15806"/>
    <cellStyle name="Normal 11 17 3 2 3 3 3 2 5 4" xfId="4369"/>
    <cellStyle name="Normal 11 17 3 2 3 3 3 2 5 4 2" xfId="8613"/>
    <cellStyle name="Normal 11 17 3 2 3 3 3 2 5 4 2 2" xfId="15807"/>
    <cellStyle name="Normal 11 17 3 2 3 3 3 2 5 4 3" xfId="15808"/>
    <cellStyle name="Normal 11 17 3 2 3 3 3 2 5 5" xfId="8614"/>
    <cellStyle name="Normal 11 17 3 2 3 3 3 2 5 5 2" xfId="15809"/>
    <cellStyle name="Normal 11 17 3 2 3 3 3 2 5 6" xfId="15810"/>
    <cellStyle name="Normal 11 17 3 2 3 3 3 2 6" xfId="2702"/>
    <cellStyle name="Normal 11 17 3 2 3 3 3 2 6 2" xfId="4370"/>
    <cellStyle name="Normal 11 17 3 2 3 3 3 2 6 2 2" xfId="8615"/>
    <cellStyle name="Normal 11 17 3 2 3 3 3 2 6 2 2 2" xfId="15811"/>
    <cellStyle name="Normal 11 17 3 2 3 3 3 2 6 2 3" xfId="15812"/>
    <cellStyle name="Normal 11 17 3 2 3 3 3 2 6 3" xfId="8616"/>
    <cellStyle name="Normal 11 17 3 2 3 3 3 2 6 3 2" xfId="15813"/>
    <cellStyle name="Normal 11 17 3 2 3 3 3 2 6 4" xfId="15814"/>
    <cellStyle name="Normal 11 17 3 2 3 3 3 2 7" xfId="4371"/>
    <cellStyle name="Normal 11 17 3 2 3 3 3 2 7 2" xfId="8617"/>
    <cellStyle name="Normal 11 17 3 2 3 3 3 2 7 2 2" xfId="15815"/>
    <cellStyle name="Normal 11 17 3 2 3 3 3 2 7 3" xfId="15816"/>
    <cellStyle name="Normal 11 17 3 2 3 3 3 2 8" xfId="8618"/>
    <cellStyle name="Normal 11 17 3 2 3 3 3 2 8 2" xfId="15817"/>
    <cellStyle name="Normal 11 17 3 2 3 3 3 2 9" xfId="15818"/>
    <cellStyle name="Normal 11 17 3 2 3 3 3 3" xfId="920"/>
    <cellStyle name="Normal 11 17 3 2 3 3 3 3 2" xfId="2703"/>
    <cellStyle name="Normal 11 17 3 2 3 3 3 3 2 2" xfId="4372"/>
    <cellStyle name="Normal 11 17 3 2 3 3 3 3 2 2 2" xfId="8619"/>
    <cellStyle name="Normal 11 17 3 2 3 3 3 3 2 2 2 2" xfId="15819"/>
    <cellStyle name="Normal 11 17 3 2 3 3 3 3 2 2 3" xfId="15820"/>
    <cellStyle name="Normal 11 17 3 2 3 3 3 3 2 3" xfId="8620"/>
    <cellStyle name="Normal 11 17 3 2 3 3 3 3 2 3 2" xfId="15821"/>
    <cellStyle name="Normal 11 17 3 2 3 3 3 3 2 4" xfId="15822"/>
    <cellStyle name="Normal 11 17 3 2 3 3 3 3 3" xfId="4373"/>
    <cellStyle name="Normal 11 17 3 2 3 3 3 3 3 2" xfId="8621"/>
    <cellStyle name="Normal 11 17 3 2 3 3 3 3 3 2 2" xfId="15823"/>
    <cellStyle name="Normal 11 17 3 2 3 3 3 3 3 3" xfId="15824"/>
    <cellStyle name="Normal 11 17 3 2 3 3 3 3 4" xfId="8622"/>
    <cellStyle name="Normal 11 17 3 2 3 3 3 3 4 2" xfId="15825"/>
    <cellStyle name="Normal 11 17 3 2 3 3 3 3 5" xfId="15826"/>
    <cellStyle name="Normal 11 17 3 2 3 3 3 4" xfId="2704"/>
    <cellStyle name="Normal 11 17 3 2 3 3 3 4 2" xfId="4374"/>
    <cellStyle name="Normal 11 17 3 2 3 3 3 4 2 2" xfId="8623"/>
    <cellStyle name="Normal 11 17 3 2 3 3 3 4 2 2 2" xfId="15827"/>
    <cellStyle name="Normal 11 17 3 2 3 3 3 4 2 3" xfId="15828"/>
    <cellStyle name="Normal 11 17 3 2 3 3 3 4 3" xfId="8624"/>
    <cellStyle name="Normal 11 17 3 2 3 3 3 4 3 2" xfId="15829"/>
    <cellStyle name="Normal 11 17 3 2 3 3 3 4 4" xfId="15830"/>
    <cellStyle name="Normal 11 17 3 2 3 3 3 5" xfId="4375"/>
    <cellStyle name="Normal 11 17 3 2 3 3 3 5 2" xfId="8625"/>
    <cellStyle name="Normal 11 17 3 2 3 3 3 5 2 2" xfId="15831"/>
    <cellStyle name="Normal 11 17 3 2 3 3 3 5 3" xfId="15832"/>
    <cellStyle name="Normal 11 17 3 2 3 3 3 6" xfId="8626"/>
    <cellStyle name="Normal 11 17 3 2 3 3 3 6 2" xfId="15833"/>
    <cellStyle name="Normal 11 17 3 2 3 3 3 7" xfId="15834"/>
    <cellStyle name="Normal 11 17 3 2 3 3 4" xfId="2705"/>
    <cellStyle name="Normal 11 17 3 2 3 3 4 2" xfId="4376"/>
    <cellStyle name="Normal 11 17 3 2 3 3 4 2 2" xfId="8627"/>
    <cellStyle name="Normal 11 17 3 2 3 3 4 2 2 2" xfId="15835"/>
    <cellStyle name="Normal 11 17 3 2 3 3 4 2 3" xfId="15836"/>
    <cellStyle name="Normal 11 17 3 2 3 3 4 3" xfId="8628"/>
    <cellStyle name="Normal 11 17 3 2 3 3 4 3 2" xfId="15837"/>
    <cellStyle name="Normal 11 17 3 2 3 3 4 4" xfId="15838"/>
    <cellStyle name="Normal 11 17 3 2 3 3 5" xfId="4377"/>
    <cellStyle name="Normal 11 17 3 2 3 3 5 2" xfId="8629"/>
    <cellStyle name="Normal 11 17 3 2 3 3 5 2 2" xfId="15839"/>
    <cellStyle name="Normal 11 17 3 2 3 3 5 3" xfId="15840"/>
    <cellStyle name="Normal 11 17 3 2 3 3 6" xfId="8630"/>
    <cellStyle name="Normal 11 17 3 2 3 3 6 2" xfId="15841"/>
    <cellStyle name="Normal 11 17 3 2 3 3 7" xfId="15842"/>
    <cellStyle name="Normal 11 17 3 2 3 4" xfId="2706"/>
    <cellStyle name="Normal 11 17 3 2 3 4 2" xfId="4378"/>
    <cellStyle name="Normal 11 17 3 2 3 4 2 2" xfId="8631"/>
    <cellStyle name="Normal 11 17 3 2 3 4 2 2 2" xfId="15843"/>
    <cellStyle name="Normal 11 17 3 2 3 4 2 3" xfId="15844"/>
    <cellStyle name="Normal 11 17 3 2 3 4 3" xfId="8632"/>
    <cellStyle name="Normal 11 17 3 2 3 4 3 2" xfId="15845"/>
    <cellStyle name="Normal 11 17 3 2 3 4 4" xfId="15846"/>
    <cellStyle name="Normal 11 17 3 2 3 5" xfId="4379"/>
    <cellStyle name="Normal 11 17 3 2 3 5 2" xfId="8633"/>
    <cellStyle name="Normal 11 17 3 2 3 5 2 2" xfId="15847"/>
    <cellStyle name="Normal 11 17 3 2 3 5 3" xfId="15848"/>
    <cellStyle name="Normal 11 17 3 2 3 6" xfId="8634"/>
    <cellStyle name="Normal 11 17 3 2 3 6 2" xfId="15849"/>
    <cellStyle name="Normal 11 17 3 2 3 7" xfId="15850"/>
    <cellStyle name="Normal 11 17 3 2 4" xfId="2707"/>
    <cellStyle name="Normal 11 17 3 2 4 2" xfId="4380"/>
    <cellStyle name="Normal 11 17 3 2 4 2 2" xfId="8635"/>
    <cellStyle name="Normal 11 17 3 2 4 2 2 2" xfId="15851"/>
    <cellStyle name="Normal 11 17 3 2 4 2 3" xfId="15852"/>
    <cellStyle name="Normal 11 17 3 2 4 3" xfId="8636"/>
    <cellStyle name="Normal 11 17 3 2 4 3 2" xfId="15853"/>
    <cellStyle name="Normal 11 17 3 2 4 4" xfId="15854"/>
    <cellStyle name="Normal 11 17 3 2 5" xfId="4381"/>
    <cellStyle name="Normal 11 17 3 2 5 2" xfId="8637"/>
    <cellStyle name="Normal 11 17 3 2 5 2 2" xfId="15855"/>
    <cellStyle name="Normal 11 17 3 2 5 3" xfId="15856"/>
    <cellStyle name="Normal 11 17 3 2 6" xfId="8638"/>
    <cellStyle name="Normal 11 17 3 2 6 2" xfId="15857"/>
    <cellStyle name="Normal 11 17 3 2 7" xfId="15858"/>
    <cellStyle name="Normal 11 17 3 3" xfId="2708"/>
    <cellStyle name="Normal 11 17 3 3 2" xfId="4382"/>
    <cellStyle name="Normal 11 17 3 3 2 2" xfId="8639"/>
    <cellStyle name="Normal 11 17 3 3 2 2 2" xfId="15859"/>
    <cellStyle name="Normal 11 17 3 3 2 3" xfId="15860"/>
    <cellStyle name="Normal 11 17 3 3 3" xfId="8640"/>
    <cellStyle name="Normal 11 17 3 3 3 2" xfId="15861"/>
    <cellStyle name="Normal 11 17 3 3 4" xfId="15862"/>
    <cellStyle name="Normal 11 17 3 4" xfId="4383"/>
    <cellStyle name="Normal 11 17 3 4 2" xfId="8641"/>
    <cellStyle name="Normal 11 17 3 4 2 2" xfId="15863"/>
    <cellStyle name="Normal 11 17 3 4 3" xfId="15864"/>
    <cellStyle name="Normal 11 17 3 5" xfId="8642"/>
    <cellStyle name="Normal 11 17 3 5 2" xfId="15865"/>
    <cellStyle name="Normal 11 17 3 6" xfId="15866"/>
    <cellStyle name="Normal 11 17 30" xfId="7341"/>
    <cellStyle name="Normal 11 17 30 2" xfId="8643"/>
    <cellStyle name="Normal 11 17 30 2 2" xfId="15867"/>
    <cellStyle name="Normal 11 17 30 3" xfId="15868"/>
    <cellStyle name="Normal 11 17 31" xfId="7412"/>
    <cellStyle name="Normal 11 17 31 2" xfId="15869"/>
    <cellStyle name="Normal 11 17 32" xfId="13445"/>
    <cellStyle name="Normal 11 17 33" xfId="25512"/>
    <cellStyle name="Normal 11 17 34" xfId="25582"/>
    <cellStyle name="Normal 11 17 35" xfId="25650"/>
    <cellStyle name="Normal 11 17 36" xfId="25710"/>
    <cellStyle name="Normal 11 17 37" xfId="25774"/>
    <cellStyle name="Normal 11 17 38" xfId="25841"/>
    <cellStyle name="Normal 11 17 39" xfId="25905"/>
    <cellStyle name="Normal 11 17 4" xfId="233"/>
    <cellStyle name="Normal 11 17 4 2" xfId="234"/>
    <cellStyle name="Normal 11 17 4 2 2" xfId="2709"/>
    <cellStyle name="Normal 11 17 4 2 2 2" xfId="4384"/>
    <cellStyle name="Normal 11 17 4 2 2 2 2" xfId="8644"/>
    <cellStyle name="Normal 11 17 4 2 2 2 2 2" xfId="15870"/>
    <cellStyle name="Normal 11 17 4 2 2 2 3" xfId="15871"/>
    <cellStyle name="Normal 11 17 4 2 2 3" xfId="8645"/>
    <cellStyle name="Normal 11 17 4 2 2 3 2" xfId="15872"/>
    <cellStyle name="Normal 11 17 4 2 2 4" xfId="15873"/>
    <cellStyle name="Normal 11 17 4 2 3" xfId="4385"/>
    <cellStyle name="Normal 11 17 4 2 3 2" xfId="8646"/>
    <cellStyle name="Normal 11 17 4 2 3 2 2" xfId="15874"/>
    <cellStyle name="Normal 11 17 4 2 3 3" xfId="15875"/>
    <cellStyle name="Normal 11 17 4 2 4" xfId="8647"/>
    <cellStyle name="Normal 11 17 4 2 4 2" xfId="15876"/>
    <cellStyle name="Normal 11 17 4 2 5" xfId="15877"/>
    <cellStyle name="Normal 11 17 4 3" xfId="235"/>
    <cellStyle name="Normal 11 17 4 3 2" xfId="2710"/>
    <cellStyle name="Normal 11 17 4 3 2 2" xfId="4386"/>
    <cellStyle name="Normal 11 17 4 3 2 2 2" xfId="8648"/>
    <cellStyle name="Normal 11 17 4 3 2 2 2 2" xfId="15878"/>
    <cellStyle name="Normal 11 17 4 3 2 2 3" xfId="15879"/>
    <cellStyle name="Normal 11 17 4 3 2 3" xfId="8649"/>
    <cellStyle name="Normal 11 17 4 3 2 3 2" xfId="15880"/>
    <cellStyle name="Normal 11 17 4 3 2 4" xfId="15881"/>
    <cellStyle name="Normal 11 17 4 3 3" xfId="4387"/>
    <cellStyle name="Normal 11 17 4 3 3 2" xfId="8650"/>
    <cellStyle name="Normal 11 17 4 3 3 2 2" xfId="15882"/>
    <cellStyle name="Normal 11 17 4 3 3 3" xfId="15883"/>
    <cellStyle name="Normal 11 17 4 3 4" xfId="8651"/>
    <cellStyle name="Normal 11 17 4 3 4 2" xfId="15884"/>
    <cellStyle name="Normal 11 17 4 3 5" xfId="15885"/>
    <cellStyle name="Normal 11 17 4 4" xfId="34"/>
    <cellStyle name="Normal 11 17 4 4 2" xfId="729"/>
    <cellStyle name="Normal 11 17 4 4 2 2" xfId="2711"/>
    <cellStyle name="Normal 11 17 4 4 2 2 2" xfId="4388"/>
    <cellStyle name="Normal 11 17 4 4 2 2 2 2" xfId="8652"/>
    <cellStyle name="Normal 11 17 4 4 2 2 2 2 2" xfId="15886"/>
    <cellStyle name="Normal 11 17 4 4 2 2 2 3" xfId="15887"/>
    <cellStyle name="Normal 11 17 4 4 2 2 3" xfId="8653"/>
    <cellStyle name="Normal 11 17 4 4 2 2 3 2" xfId="15888"/>
    <cellStyle name="Normal 11 17 4 4 2 2 4" xfId="15889"/>
    <cellStyle name="Normal 11 17 4 4 2 3" xfId="4389"/>
    <cellStyle name="Normal 11 17 4 4 2 3 2" xfId="8654"/>
    <cellStyle name="Normal 11 17 4 4 2 3 2 2" xfId="15890"/>
    <cellStyle name="Normal 11 17 4 4 2 3 3" xfId="15891"/>
    <cellStyle name="Normal 11 17 4 4 2 4" xfId="8655"/>
    <cellStyle name="Normal 11 17 4 4 2 4 2" xfId="15892"/>
    <cellStyle name="Normal 11 17 4 4 2 5" xfId="15893"/>
    <cellStyle name="Normal 11 17 4 4 3" xfId="785"/>
    <cellStyle name="Normal 11 17 4 4 3 2" xfId="843"/>
    <cellStyle name="Normal 11 17 4 4 3 2 2" xfId="1013"/>
    <cellStyle name="Normal 11 17 4 4 3 2 2 2" xfId="2712"/>
    <cellStyle name="Normal 11 17 4 4 3 2 2 2 2" xfId="4390"/>
    <cellStyle name="Normal 11 17 4 4 3 2 2 2 2 2" xfId="8656"/>
    <cellStyle name="Normal 11 17 4 4 3 2 2 2 2 2 2" xfId="15894"/>
    <cellStyle name="Normal 11 17 4 4 3 2 2 2 2 3" xfId="15895"/>
    <cellStyle name="Normal 11 17 4 4 3 2 2 2 3" xfId="8657"/>
    <cellStyle name="Normal 11 17 4 4 3 2 2 2 3 2" xfId="15896"/>
    <cellStyle name="Normal 11 17 4 4 3 2 2 2 4" xfId="15897"/>
    <cellStyle name="Normal 11 17 4 4 3 2 2 3" xfId="4391"/>
    <cellStyle name="Normal 11 17 4 4 3 2 2 3 2" xfId="8658"/>
    <cellStyle name="Normal 11 17 4 4 3 2 2 3 2 2" xfId="15898"/>
    <cellStyle name="Normal 11 17 4 4 3 2 2 3 3" xfId="15899"/>
    <cellStyle name="Normal 11 17 4 4 3 2 2 4" xfId="8659"/>
    <cellStyle name="Normal 11 17 4 4 3 2 2 4 2" xfId="15900"/>
    <cellStyle name="Normal 11 17 4 4 3 2 2 5" xfId="15901"/>
    <cellStyle name="Normal 11 17 4 4 3 2 3" xfId="1056"/>
    <cellStyle name="Normal 11 17 4 4 3 2 3 2" xfId="1962"/>
    <cellStyle name="Normal 11 17 4 4 3 2 3 2 2" xfId="2081"/>
    <cellStyle name="Normal 11 17 4 4 3 2 3 2 2 2" xfId="2233"/>
    <cellStyle name="Normal 11 17 4 4 3 2 3 2 2 2 2" xfId="2328"/>
    <cellStyle name="Normal 11 17 4 4 3 2 3 2 2 2 2 2" xfId="2713"/>
    <cellStyle name="Normal 11 17 4 4 3 2 3 2 2 2 2 2 2" xfId="3793"/>
    <cellStyle name="Normal 11 17 4 4 3 2 3 2 2 2 2 2 2 2" xfId="8660"/>
    <cellStyle name="Normal 11 17 4 4 3 2 3 2 2 2 2 2 2 2 2" xfId="15902"/>
    <cellStyle name="Normal 11 17 4 4 3 2 3 2 2 2 2 2 2 3" xfId="15903"/>
    <cellStyle name="Normal 11 17 4 4 3 2 3 2 2 2 2 2 3" xfId="8661"/>
    <cellStyle name="Normal 11 17 4 4 3 2 3 2 2 2 2 2 3 2" xfId="15904"/>
    <cellStyle name="Normal 11 17 4 4 3 2 3 2 2 2 2 2 4" xfId="15905"/>
    <cellStyle name="Normal 11 17 4 4 3 2 3 2 2 2 2 3" xfId="4392"/>
    <cellStyle name="Normal 11 17 4 4 3 2 3 2 2 2 2 3 2" xfId="8662"/>
    <cellStyle name="Normal 11 17 4 4 3 2 3 2 2 2 2 3 2 2" xfId="15906"/>
    <cellStyle name="Normal 11 17 4 4 3 2 3 2 2 2 2 3 3" xfId="15907"/>
    <cellStyle name="Normal 11 17 4 4 3 2 3 2 2 2 2 4" xfId="8663"/>
    <cellStyle name="Normal 11 17 4 4 3 2 3 2 2 2 2 4 2" xfId="15908"/>
    <cellStyle name="Normal 11 17 4 4 3 2 3 2 2 2 2 5" xfId="15909"/>
    <cellStyle name="Normal 11 17 4 4 3 2 3 2 2 2 3" xfId="2429"/>
    <cellStyle name="Normal 11 17 4 4 3 2 3 2 2 2 3 2" xfId="3871"/>
    <cellStyle name="Normal 11 17 4 4 3 2 3 2 2 2 3 2 2" xfId="8664"/>
    <cellStyle name="Normal 11 17 4 4 3 2 3 2 2 2 3 2 2 2" xfId="15910"/>
    <cellStyle name="Normal 11 17 4 4 3 2 3 2 2 2 3 2 3" xfId="15911"/>
    <cellStyle name="Normal 11 17 4 4 3 2 3 2 2 2 3 3" xfId="8665"/>
    <cellStyle name="Normal 11 17 4 4 3 2 3 2 2 2 3 3 2" xfId="15912"/>
    <cellStyle name="Normal 11 17 4 4 3 2 3 2 2 2 3 4" xfId="15913"/>
    <cellStyle name="Normal 11 17 4 4 3 2 3 2 2 2 4" xfId="4393"/>
    <cellStyle name="Normal 11 17 4 4 3 2 3 2 2 2 4 2" xfId="8666"/>
    <cellStyle name="Normal 11 17 4 4 3 2 3 2 2 2 4 2 2" xfId="15914"/>
    <cellStyle name="Normal 11 17 4 4 3 2 3 2 2 2 4 3" xfId="15915"/>
    <cellStyle name="Normal 11 17 4 4 3 2 3 2 2 2 5" xfId="8667"/>
    <cellStyle name="Normal 11 17 4 4 3 2 3 2 2 2 5 2" xfId="15916"/>
    <cellStyle name="Normal 11 17 4 4 3 2 3 2 2 2 6" xfId="15917"/>
    <cellStyle name="Normal 11 17 4 4 3 2 3 2 2 3" xfId="2714"/>
    <cellStyle name="Normal 11 17 4 4 3 2 3 2 2 3 2" xfId="4394"/>
    <cellStyle name="Normal 11 17 4 4 3 2 3 2 2 3 2 2" xfId="8668"/>
    <cellStyle name="Normal 11 17 4 4 3 2 3 2 2 3 2 2 2" xfId="15918"/>
    <cellStyle name="Normal 11 17 4 4 3 2 3 2 2 3 2 3" xfId="15919"/>
    <cellStyle name="Normal 11 17 4 4 3 2 3 2 2 3 3" xfId="8669"/>
    <cellStyle name="Normal 11 17 4 4 3 2 3 2 2 3 3 2" xfId="15920"/>
    <cellStyle name="Normal 11 17 4 4 3 2 3 2 2 3 4" xfId="15921"/>
    <cellStyle name="Normal 11 17 4 4 3 2 3 2 2 4" xfId="4395"/>
    <cellStyle name="Normal 11 17 4 4 3 2 3 2 2 4 2" xfId="8670"/>
    <cellStyle name="Normal 11 17 4 4 3 2 3 2 2 4 2 2" xfId="15922"/>
    <cellStyle name="Normal 11 17 4 4 3 2 3 2 2 4 3" xfId="15923"/>
    <cellStyle name="Normal 11 17 4 4 3 2 3 2 2 5" xfId="8671"/>
    <cellStyle name="Normal 11 17 4 4 3 2 3 2 2 5 2" xfId="15924"/>
    <cellStyle name="Normal 11 17 4 4 3 2 3 2 2 6" xfId="15925"/>
    <cellStyle name="Normal 11 17 4 4 3 2 3 2 3" xfId="2715"/>
    <cellStyle name="Normal 11 17 4 4 3 2 3 2 3 2" xfId="4396"/>
    <cellStyle name="Normal 11 17 4 4 3 2 3 2 3 2 2" xfId="8672"/>
    <cellStyle name="Normal 11 17 4 4 3 2 3 2 3 2 2 2" xfId="15926"/>
    <cellStyle name="Normal 11 17 4 4 3 2 3 2 3 2 3" xfId="15927"/>
    <cellStyle name="Normal 11 17 4 4 3 2 3 2 3 3" xfId="8673"/>
    <cellStyle name="Normal 11 17 4 4 3 2 3 2 3 3 2" xfId="15928"/>
    <cellStyle name="Normal 11 17 4 4 3 2 3 2 3 4" xfId="15929"/>
    <cellStyle name="Normal 11 17 4 4 3 2 3 2 4" xfId="4397"/>
    <cellStyle name="Normal 11 17 4 4 3 2 3 2 4 2" xfId="8674"/>
    <cellStyle name="Normal 11 17 4 4 3 2 3 2 4 2 2" xfId="15930"/>
    <cellStyle name="Normal 11 17 4 4 3 2 3 2 4 3" xfId="15931"/>
    <cellStyle name="Normal 11 17 4 4 3 2 3 2 5" xfId="8675"/>
    <cellStyle name="Normal 11 17 4 4 3 2 3 2 5 2" xfId="15932"/>
    <cellStyle name="Normal 11 17 4 4 3 2 3 2 6" xfId="15933"/>
    <cellStyle name="Normal 11 17 4 4 3 2 3 3" xfId="2019"/>
    <cellStyle name="Normal 11 17 4 4 3 2 3 3 2" xfId="2716"/>
    <cellStyle name="Normal 11 17 4 4 3 2 3 3 2 2" xfId="4398"/>
    <cellStyle name="Normal 11 17 4 4 3 2 3 3 2 2 2" xfId="8676"/>
    <cellStyle name="Normal 11 17 4 4 3 2 3 3 2 2 2 2" xfId="15934"/>
    <cellStyle name="Normal 11 17 4 4 3 2 3 3 2 2 3" xfId="15935"/>
    <cellStyle name="Normal 11 17 4 4 3 2 3 3 2 3" xfId="8677"/>
    <cellStyle name="Normal 11 17 4 4 3 2 3 3 2 3 2" xfId="15936"/>
    <cellStyle name="Normal 11 17 4 4 3 2 3 3 2 4" xfId="15937"/>
    <cellStyle name="Normal 11 17 4 4 3 2 3 3 3" xfId="4399"/>
    <cellStyle name="Normal 11 17 4 4 3 2 3 3 3 2" xfId="8678"/>
    <cellStyle name="Normal 11 17 4 4 3 2 3 3 3 2 2" xfId="15938"/>
    <cellStyle name="Normal 11 17 4 4 3 2 3 3 3 3" xfId="15939"/>
    <cellStyle name="Normal 11 17 4 4 3 2 3 3 4" xfId="8679"/>
    <cellStyle name="Normal 11 17 4 4 3 2 3 3 4 2" xfId="15940"/>
    <cellStyle name="Normal 11 17 4 4 3 2 3 3 5" xfId="15941"/>
    <cellStyle name="Normal 11 17 4 4 3 2 3 4" xfId="2717"/>
    <cellStyle name="Normal 11 17 4 4 3 2 3 4 2" xfId="4400"/>
    <cellStyle name="Normal 11 17 4 4 3 2 3 4 2 2" xfId="8680"/>
    <cellStyle name="Normal 11 17 4 4 3 2 3 4 2 2 2" xfId="15942"/>
    <cellStyle name="Normal 11 17 4 4 3 2 3 4 2 3" xfId="15943"/>
    <cellStyle name="Normal 11 17 4 4 3 2 3 4 3" xfId="8681"/>
    <cellStyle name="Normal 11 17 4 4 3 2 3 4 3 2" xfId="15944"/>
    <cellStyle name="Normal 11 17 4 4 3 2 3 4 4" xfId="15945"/>
    <cellStyle name="Normal 11 17 4 4 3 2 3 5" xfId="4401"/>
    <cellStyle name="Normal 11 17 4 4 3 2 3 5 2" xfId="8682"/>
    <cellStyle name="Normal 11 17 4 4 3 2 3 5 2 2" xfId="15946"/>
    <cellStyle name="Normal 11 17 4 4 3 2 3 5 3" xfId="15947"/>
    <cellStyle name="Normal 11 17 4 4 3 2 3 6" xfId="8683"/>
    <cellStyle name="Normal 11 17 4 4 3 2 3 6 2" xfId="15948"/>
    <cellStyle name="Normal 11 17 4 4 3 2 3 7" xfId="15949"/>
    <cellStyle name="Normal 11 17 4 4 3 2 4" xfId="2140"/>
    <cellStyle name="Normal 11 17 4 4 3 2 4 2" xfId="2718"/>
    <cellStyle name="Normal 11 17 4 4 3 2 4 2 2" xfId="4402"/>
    <cellStyle name="Normal 11 17 4 4 3 2 4 2 2 2" xfId="8684"/>
    <cellStyle name="Normal 11 17 4 4 3 2 4 2 2 2 2" xfId="15950"/>
    <cellStyle name="Normal 11 17 4 4 3 2 4 2 2 3" xfId="15951"/>
    <cellStyle name="Normal 11 17 4 4 3 2 4 2 3" xfId="8685"/>
    <cellStyle name="Normal 11 17 4 4 3 2 4 2 3 2" xfId="15952"/>
    <cellStyle name="Normal 11 17 4 4 3 2 4 2 4" xfId="15953"/>
    <cellStyle name="Normal 11 17 4 4 3 2 4 3" xfId="4403"/>
    <cellStyle name="Normal 11 17 4 4 3 2 4 3 2" xfId="8686"/>
    <cellStyle name="Normal 11 17 4 4 3 2 4 3 2 2" xfId="15954"/>
    <cellStyle name="Normal 11 17 4 4 3 2 4 3 3" xfId="15955"/>
    <cellStyle name="Normal 11 17 4 4 3 2 4 4" xfId="8687"/>
    <cellStyle name="Normal 11 17 4 4 3 2 4 4 2" xfId="15956"/>
    <cellStyle name="Normal 11 17 4 4 3 2 4 5" xfId="15957"/>
    <cellStyle name="Normal 11 17 4 4 3 2 5" xfId="2719"/>
    <cellStyle name="Normal 11 17 4 4 3 2 5 2" xfId="4404"/>
    <cellStyle name="Normal 11 17 4 4 3 2 5 2 2" xfId="8688"/>
    <cellStyle name="Normal 11 17 4 4 3 2 5 2 2 2" xfId="15958"/>
    <cellStyle name="Normal 11 17 4 4 3 2 5 2 3" xfId="15959"/>
    <cellStyle name="Normal 11 17 4 4 3 2 5 3" xfId="8689"/>
    <cellStyle name="Normal 11 17 4 4 3 2 5 3 2" xfId="15960"/>
    <cellStyle name="Normal 11 17 4 4 3 2 5 4" xfId="15961"/>
    <cellStyle name="Normal 11 17 4 4 3 2 6" xfId="4405"/>
    <cellStyle name="Normal 11 17 4 4 3 2 6 2" xfId="8690"/>
    <cellStyle name="Normal 11 17 4 4 3 2 6 2 2" xfId="15962"/>
    <cellStyle name="Normal 11 17 4 4 3 2 6 3" xfId="15963"/>
    <cellStyle name="Normal 11 17 4 4 3 2 7" xfId="8691"/>
    <cellStyle name="Normal 11 17 4 4 3 2 7 2" xfId="15964"/>
    <cellStyle name="Normal 11 17 4 4 3 2 8" xfId="15965"/>
    <cellStyle name="Normal 11 17 4 4 3 3" xfId="901"/>
    <cellStyle name="Normal 11 17 4 4 3 3 2" xfId="2720"/>
    <cellStyle name="Normal 11 17 4 4 3 3 2 2" xfId="4406"/>
    <cellStyle name="Normal 11 17 4 4 3 3 2 2 2" xfId="8692"/>
    <cellStyle name="Normal 11 17 4 4 3 3 2 2 2 2" xfId="15966"/>
    <cellStyle name="Normal 11 17 4 4 3 3 2 2 3" xfId="15967"/>
    <cellStyle name="Normal 11 17 4 4 3 3 2 3" xfId="8693"/>
    <cellStyle name="Normal 11 17 4 4 3 3 2 3 2" xfId="15968"/>
    <cellStyle name="Normal 11 17 4 4 3 3 2 4" xfId="15969"/>
    <cellStyle name="Normal 11 17 4 4 3 3 3" xfId="4407"/>
    <cellStyle name="Normal 11 17 4 4 3 3 3 2" xfId="8694"/>
    <cellStyle name="Normal 11 17 4 4 3 3 3 2 2" xfId="15970"/>
    <cellStyle name="Normal 11 17 4 4 3 3 3 3" xfId="15971"/>
    <cellStyle name="Normal 11 17 4 4 3 3 4" xfId="8695"/>
    <cellStyle name="Normal 11 17 4 4 3 3 4 2" xfId="15972"/>
    <cellStyle name="Normal 11 17 4 4 3 3 5" xfId="15973"/>
    <cellStyle name="Normal 11 17 4 4 3 4" xfId="2721"/>
    <cellStyle name="Normal 11 17 4 4 3 4 2" xfId="4408"/>
    <cellStyle name="Normal 11 17 4 4 3 4 2 2" xfId="8696"/>
    <cellStyle name="Normal 11 17 4 4 3 4 2 2 2" xfId="15974"/>
    <cellStyle name="Normal 11 17 4 4 3 4 2 3" xfId="15975"/>
    <cellStyle name="Normal 11 17 4 4 3 4 3" xfId="8697"/>
    <cellStyle name="Normal 11 17 4 4 3 4 3 2" xfId="15976"/>
    <cellStyle name="Normal 11 17 4 4 3 4 4" xfId="15977"/>
    <cellStyle name="Normal 11 17 4 4 3 5" xfId="4409"/>
    <cellStyle name="Normal 11 17 4 4 3 5 2" xfId="8698"/>
    <cellStyle name="Normal 11 17 4 4 3 5 2 2" xfId="15978"/>
    <cellStyle name="Normal 11 17 4 4 3 5 3" xfId="15979"/>
    <cellStyle name="Normal 11 17 4 4 3 6" xfId="8699"/>
    <cellStyle name="Normal 11 17 4 4 3 6 2" xfId="15980"/>
    <cellStyle name="Normal 11 17 4 4 3 7" xfId="15981"/>
    <cellStyle name="Normal 11 17 4 4 4" xfId="2722"/>
    <cellStyle name="Normal 11 17 4 4 4 2" xfId="4410"/>
    <cellStyle name="Normal 11 17 4 4 4 2 2" xfId="8700"/>
    <cellStyle name="Normal 11 17 4 4 4 2 2 2" xfId="15982"/>
    <cellStyle name="Normal 11 17 4 4 4 2 3" xfId="15983"/>
    <cellStyle name="Normal 11 17 4 4 4 3" xfId="8701"/>
    <cellStyle name="Normal 11 17 4 4 4 3 2" xfId="15984"/>
    <cellStyle name="Normal 11 17 4 4 4 4" xfId="15985"/>
    <cellStyle name="Normal 11 17 4 4 5" xfId="4411"/>
    <cellStyle name="Normal 11 17 4 4 5 2" xfId="8702"/>
    <cellStyle name="Normal 11 17 4 4 5 2 2" xfId="15986"/>
    <cellStyle name="Normal 11 17 4 4 5 3" xfId="15987"/>
    <cellStyle name="Normal 11 17 4 4 6" xfId="8703"/>
    <cellStyle name="Normal 11 17 4 4 6 2" xfId="15988"/>
    <cellStyle name="Normal 11 17 4 4 7" xfId="15989"/>
    <cellStyle name="Normal 11 17 4 5" xfId="236"/>
    <cellStyle name="Normal 11 17 4 5 2" xfId="2723"/>
    <cellStyle name="Normal 11 17 4 5 2 2" xfId="4412"/>
    <cellStyle name="Normal 11 17 4 5 2 2 2" xfId="8704"/>
    <cellStyle name="Normal 11 17 4 5 2 2 2 2" xfId="15990"/>
    <cellStyle name="Normal 11 17 4 5 2 2 3" xfId="15991"/>
    <cellStyle name="Normal 11 17 4 5 2 3" xfId="8705"/>
    <cellStyle name="Normal 11 17 4 5 2 3 2" xfId="15992"/>
    <cellStyle name="Normal 11 17 4 5 2 4" xfId="15993"/>
    <cellStyle name="Normal 11 17 4 5 3" xfId="4413"/>
    <cellStyle name="Normal 11 17 4 5 3 2" xfId="8706"/>
    <cellStyle name="Normal 11 17 4 5 3 2 2" xfId="15994"/>
    <cellStyle name="Normal 11 17 4 5 3 3" xfId="15995"/>
    <cellStyle name="Normal 11 17 4 5 4" xfId="8707"/>
    <cellStyle name="Normal 11 17 4 5 4 2" xfId="15996"/>
    <cellStyle name="Normal 11 17 4 5 5" xfId="15997"/>
    <cellStyle name="Normal 11 17 4 6" xfId="2724"/>
    <cellStyle name="Normal 11 17 4 6 2" xfId="4414"/>
    <cellStyle name="Normal 11 17 4 6 2 2" xfId="8708"/>
    <cellStyle name="Normal 11 17 4 6 2 2 2" xfId="15998"/>
    <cellStyle name="Normal 11 17 4 6 2 3" xfId="15999"/>
    <cellStyle name="Normal 11 17 4 6 3" xfId="8709"/>
    <cellStyle name="Normal 11 17 4 6 3 2" xfId="16000"/>
    <cellStyle name="Normal 11 17 4 6 4" xfId="16001"/>
    <cellStyle name="Normal 11 17 4 7" xfId="4415"/>
    <cellStyle name="Normal 11 17 4 7 2" xfId="8710"/>
    <cellStyle name="Normal 11 17 4 7 2 2" xfId="16002"/>
    <cellStyle name="Normal 11 17 4 7 3" xfId="16003"/>
    <cellStyle name="Normal 11 17 4 8" xfId="8711"/>
    <cellStyle name="Normal 11 17 4 8 2" xfId="16004"/>
    <cellStyle name="Normal 11 17 4 9" xfId="16005"/>
    <cellStyle name="Normal 11 17 40" xfId="25968"/>
    <cellStyle name="Normal 11 17 41" xfId="26032"/>
    <cellStyle name="Normal 11 17 42" xfId="26096"/>
    <cellStyle name="Normal 11 17 43" xfId="26164"/>
    <cellStyle name="Normal 11 17 44" xfId="26228"/>
    <cellStyle name="Normal 11 17 5" xfId="237"/>
    <cellStyle name="Normal 11 17 5 2" xfId="238"/>
    <cellStyle name="Normal 11 17 5 2 2" xfId="2725"/>
    <cellStyle name="Normal 11 17 5 2 2 2" xfId="4416"/>
    <cellStyle name="Normal 11 17 5 2 2 2 2" xfId="8712"/>
    <cellStyle name="Normal 11 17 5 2 2 2 2 2" xfId="16006"/>
    <cellStyle name="Normal 11 17 5 2 2 2 3" xfId="16007"/>
    <cellStyle name="Normal 11 17 5 2 2 3" xfId="8713"/>
    <cellStyle name="Normal 11 17 5 2 2 3 2" xfId="16008"/>
    <cellStyle name="Normal 11 17 5 2 2 4" xfId="16009"/>
    <cellStyle name="Normal 11 17 5 2 3" xfId="4417"/>
    <cellStyle name="Normal 11 17 5 2 3 2" xfId="8714"/>
    <cellStyle name="Normal 11 17 5 2 3 2 2" xfId="16010"/>
    <cellStyle name="Normal 11 17 5 2 3 3" xfId="16011"/>
    <cellStyle name="Normal 11 17 5 2 4" xfId="8715"/>
    <cellStyle name="Normal 11 17 5 2 4 2" xfId="16012"/>
    <cellStyle name="Normal 11 17 5 2 5" xfId="16013"/>
    <cellStyle name="Normal 11 17 5 3" xfId="239"/>
    <cellStyle name="Normal 11 17 5 3 2" xfId="2726"/>
    <cellStyle name="Normal 11 17 5 3 2 2" xfId="4418"/>
    <cellStyle name="Normal 11 17 5 3 2 2 2" xfId="8716"/>
    <cellStyle name="Normal 11 17 5 3 2 2 2 2" xfId="16014"/>
    <cellStyle name="Normal 11 17 5 3 2 2 3" xfId="16015"/>
    <cellStyle name="Normal 11 17 5 3 2 3" xfId="8717"/>
    <cellStyle name="Normal 11 17 5 3 2 3 2" xfId="16016"/>
    <cellStyle name="Normal 11 17 5 3 2 4" xfId="16017"/>
    <cellStyle name="Normal 11 17 5 3 3" xfId="4419"/>
    <cellStyle name="Normal 11 17 5 3 3 2" xfId="8718"/>
    <cellStyle name="Normal 11 17 5 3 3 2 2" xfId="16018"/>
    <cellStyle name="Normal 11 17 5 3 3 3" xfId="16019"/>
    <cellStyle name="Normal 11 17 5 3 4" xfId="8719"/>
    <cellStyle name="Normal 11 17 5 3 4 2" xfId="16020"/>
    <cellStyle name="Normal 11 17 5 3 5" xfId="16021"/>
    <cellStyle name="Normal 11 17 5 4" xfId="2727"/>
    <cellStyle name="Normal 11 17 5 4 2" xfId="4420"/>
    <cellStyle name="Normal 11 17 5 4 2 2" xfId="8720"/>
    <cellStyle name="Normal 11 17 5 4 2 2 2" xfId="16022"/>
    <cellStyle name="Normal 11 17 5 4 2 3" xfId="16023"/>
    <cellStyle name="Normal 11 17 5 4 3" xfId="8721"/>
    <cellStyle name="Normal 11 17 5 4 3 2" xfId="16024"/>
    <cellStyle name="Normal 11 17 5 4 4" xfId="16025"/>
    <cellStyle name="Normal 11 17 5 5" xfId="4421"/>
    <cellStyle name="Normal 11 17 5 5 2" xfId="8722"/>
    <cellStyle name="Normal 11 17 5 5 2 2" xfId="16026"/>
    <cellStyle name="Normal 11 17 5 5 3" xfId="16027"/>
    <cellStyle name="Normal 11 17 5 6" xfId="8723"/>
    <cellStyle name="Normal 11 17 5 6 2" xfId="16028"/>
    <cellStyle name="Normal 11 17 5 7" xfId="16029"/>
    <cellStyle name="Normal 11 17 6" xfId="240"/>
    <cellStyle name="Normal 11 17 6 2" xfId="2728"/>
    <cellStyle name="Normal 11 17 6 2 2" xfId="4422"/>
    <cellStyle name="Normal 11 17 6 2 2 2" xfId="8724"/>
    <cellStyle name="Normal 11 17 6 2 2 2 2" xfId="16030"/>
    <cellStyle name="Normal 11 17 6 2 2 3" xfId="16031"/>
    <cellStyle name="Normal 11 17 6 2 3" xfId="8725"/>
    <cellStyle name="Normal 11 17 6 2 3 2" xfId="16032"/>
    <cellStyle name="Normal 11 17 6 2 4" xfId="16033"/>
    <cellStyle name="Normal 11 17 6 3" xfId="4423"/>
    <cellStyle name="Normal 11 17 6 3 2" xfId="8726"/>
    <cellStyle name="Normal 11 17 6 3 2 2" xfId="16034"/>
    <cellStyle name="Normal 11 17 6 3 3" xfId="16035"/>
    <cellStyle name="Normal 11 17 6 4" xfId="8727"/>
    <cellStyle name="Normal 11 17 6 4 2" xfId="16036"/>
    <cellStyle name="Normal 11 17 6 5" xfId="16037"/>
    <cellStyle name="Normal 11 17 7" xfId="241"/>
    <cellStyle name="Normal 11 17 7 2" xfId="2729"/>
    <cellStyle name="Normal 11 17 7 2 2" xfId="4424"/>
    <cellStyle name="Normal 11 17 7 2 2 2" xfId="8728"/>
    <cellStyle name="Normal 11 17 7 2 2 2 2" xfId="16038"/>
    <cellStyle name="Normal 11 17 7 2 2 3" xfId="16039"/>
    <cellStyle name="Normal 11 17 7 2 3" xfId="8729"/>
    <cellStyle name="Normal 11 17 7 2 3 2" xfId="16040"/>
    <cellStyle name="Normal 11 17 7 2 4" xfId="16041"/>
    <cellStyle name="Normal 11 17 7 3" xfId="4425"/>
    <cellStyle name="Normal 11 17 7 3 2" xfId="8730"/>
    <cellStyle name="Normal 11 17 7 3 2 2" xfId="16042"/>
    <cellStyle name="Normal 11 17 7 3 3" xfId="16043"/>
    <cellStyle name="Normal 11 17 7 4" xfId="8731"/>
    <cellStyle name="Normal 11 17 7 4 2" xfId="16044"/>
    <cellStyle name="Normal 11 17 7 5" xfId="16045"/>
    <cellStyle name="Normal 11 17 8" xfId="242"/>
    <cellStyle name="Normal 11 17 8 2" xfId="2730"/>
    <cellStyle name="Normal 11 17 8 2 2" xfId="4426"/>
    <cellStyle name="Normal 11 17 8 2 2 2" xfId="8732"/>
    <cellStyle name="Normal 11 17 8 2 2 2 2" xfId="16046"/>
    <cellStyle name="Normal 11 17 8 2 2 3" xfId="16047"/>
    <cellStyle name="Normal 11 17 8 2 3" xfId="8733"/>
    <cellStyle name="Normal 11 17 8 2 3 2" xfId="16048"/>
    <cellStyle name="Normal 11 17 8 2 4" xfId="16049"/>
    <cellStyle name="Normal 11 17 8 3" xfId="4427"/>
    <cellStyle name="Normal 11 17 8 3 2" xfId="8734"/>
    <cellStyle name="Normal 11 17 8 3 2 2" xfId="16050"/>
    <cellStyle name="Normal 11 17 8 3 3" xfId="16051"/>
    <cellStyle name="Normal 11 17 8 4" xfId="8735"/>
    <cellStyle name="Normal 11 17 8 4 2" xfId="16052"/>
    <cellStyle name="Normal 11 17 8 5" xfId="16053"/>
    <cellStyle name="Normal 11 17 9" xfId="41"/>
    <cellStyle name="Normal 11 17 9 2" xfId="736"/>
    <cellStyle name="Normal 11 17 9 2 2" xfId="2731"/>
    <cellStyle name="Normal 11 17 9 2 2 2" xfId="4428"/>
    <cellStyle name="Normal 11 17 9 2 2 2 2" xfId="8736"/>
    <cellStyle name="Normal 11 17 9 2 2 2 2 2" xfId="16054"/>
    <cellStyle name="Normal 11 17 9 2 2 2 3" xfId="16055"/>
    <cellStyle name="Normal 11 17 9 2 2 3" xfId="8737"/>
    <cellStyle name="Normal 11 17 9 2 2 3 2" xfId="16056"/>
    <cellStyle name="Normal 11 17 9 2 2 4" xfId="16057"/>
    <cellStyle name="Normal 11 17 9 2 3" xfId="4429"/>
    <cellStyle name="Normal 11 17 9 2 3 2" xfId="8738"/>
    <cellStyle name="Normal 11 17 9 2 3 2 2" xfId="16058"/>
    <cellStyle name="Normal 11 17 9 2 3 3" xfId="16059"/>
    <cellStyle name="Normal 11 17 9 2 4" xfId="8739"/>
    <cellStyle name="Normal 11 17 9 2 4 2" xfId="16060"/>
    <cellStyle name="Normal 11 17 9 2 5" xfId="16061"/>
    <cellStyle name="Normal 11 17 9 3" xfId="792"/>
    <cellStyle name="Normal 11 17 9 3 2" xfId="2732"/>
    <cellStyle name="Normal 11 17 9 3 2 2" xfId="4430"/>
    <cellStyle name="Normal 11 17 9 3 2 2 2" xfId="8740"/>
    <cellStyle name="Normal 11 17 9 3 2 2 2 2" xfId="16062"/>
    <cellStyle name="Normal 11 17 9 3 2 2 3" xfId="16063"/>
    <cellStyle name="Normal 11 17 9 3 2 3" xfId="8741"/>
    <cellStyle name="Normal 11 17 9 3 2 3 2" xfId="16064"/>
    <cellStyle name="Normal 11 17 9 3 2 4" xfId="16065"/>
    <cellStyle name="Normal 11 17 9 3 3" xfId="4431"/>
    <cellStyle name="Normal 11 17 9 3 3 2" xfId="8742"/>
    <cellStyle name="Normal 11 17 9 3 3 2 2" xfId="16066"/>
    <cellStyle name="Normal 11 17 9 3 3 3" xfId="16067"/>
    <cellStyle name="Normal 11 17 9 3 4" xfId="8743"/>
    <cellStyle name="Normal 11 17 9 3 4 2" xfId="16068"/>
    <cellStyle name="Normal 11 17 9 3 5" xfId="16069"/>
    <cellStyle name="Normal 11 17 9 4" xfId="2733"/>
    <cellStyle name="Normal 11 17 9 4 2" xfId="4432"/>
    <cellStyle name="Normal 11 17 9 4 2 2" xfId="8744"/>
    <cellStyle name="Normal 11 17 9 4 2 2 2" xfId="16070"/>
    <cellStyle name="Normal 11 17 9 4 2 3" xfId="16071"/>
    <cellStyle name="Normal 11 17 9 4 3" xfId="8745"/>
    <cellStyle name="Normal 11 17 9 4 3 2" xfId="16072"/>
    <cellStyle name="Normal 11 17 9 4 4" xfId="16073"/>
    <cellStyle name="Normal 11 17 9 5" xfId="4433"/>
    <cellStyle name="Normal 11 17 9 5 2" xfId="8746"/>
    <cellStyle name="Normal 11 17 9 5 2 2" xfId="16074"/>
    <cellStyle name="Normal 11 17 9 5 3" xfId="16075"/>
    <cellStyle name="Normal 11 17 9 6" xfId="8747"/>
    <cellStyle name="Normal 11 17 9 6 2" xfId="16076"/>
    <cellStyle name="Normal 11 17 9 7" xfId="16077"/>
    <cellStyle name="Normal 11 18" xfId="2734"/>
    <cellStyle name="Normal 11 18 2" xfId="4434"/>
    <cellStyle name="Normal 11 18 2 2" xfId="8748"/>
    <cellStyle name="Normal 11 18 2 2 2" xfId="16078"/>
    <cellStyle name="Normal 11 18 2 3" xfId="16079"/>
    <cellStyle name="Normal 11 18 3" xfId="8749"/>
    <cellStyle name="Normal 11 18 3 2" xfId="16080"/>
    <cellStyle name="Normal 11 18 4" xfId="16081"/>
    <cellStyle name="Normal 11 19" xfId="4435"/>
    <cellStyle name="Normal 11 19 2" xfId="8750"/>
    <cellStyle name="Normal 11 19 2 2" xfId="16082"/>
    <cellStyle name="Normal 11 19 3" xfId="16083"/>
    <cellStyle name="Normal 11 2" xfId="243"/>
    <cellStyle name="Normal 11 2 2" xfId="244"/>
    <cellStyle name="Normal 11 2 2 2" xfId="245"/>
    <cellStyle name="Normal 11 2 2 2 2" xfId="2735"/>
    <cellStyle name="Normal 11 2 2 2 2 2" xfId="4436"/>
    <cellStyle name="Normal 11 2 2 2 2 2 2" xfId="8751"/>
    <cellStyle name="Normal 11 2 2 2 2 2 2 2" xfId="16084"/>
    <cellStyle name="Normal 11 2 2 2 2 2 3" xfId="16085"/>
    <cellStyle name="Normal 11 2 2 2 2 3" xfId="8752"/>
    <cellStyle name="Normal 11 2 2 2 2 3 2" xfId="16086"/>
    <cellStyle name="Normal 11 2 2 2 2 4" xfId="16087"/>
    <cellStyle name="Normal 11 2 2 2 3" xfId="4437"/>
    <cellStyle name="Normal 11 2 2 2 3 2" xfId="8753"/>
    <cellStyle name="Normal 11 2 2 2 3 2 2" xfId="16088"/>
    <cellStyle name="Normal 11 2 2 2 3 3" xfId="16089"/>
    <cellStyle name="Normal 11 2 2 2 4" xfId="8754"/>
    <cellStyle name="Normal 11 2 2 2 4 2" xfId="16090"/>
    <cellStyle name="Normal 11 2 2 2 5" xfId="16091"/>
    <cellStyle name="Normal 11 2 2 3" xfId="246"/>
    <cellStyle name="Normal 11 2 2 3 10" xfId="16092"/>
    <cellStyle name="Normal 11 2 2 3 2" xfId="247"/>
    <cellStyle name="Normal 11 2 2 3 2 2" xfId="2736"/>
    <cellStyle name="Normal 11 2 2 3 2 2 2" xfId="4438"/>
    <cellStyle name="Normal 11 2 2 3 2 2 2 2" xfId="8755"/>
    <cellStyle name="Normal 11 2 2 3 2 2 2 2 2" xfId="16093"/>
    <cellStyle name="Normal 11 2 2 3 2 2 2 3" xfId="16094"/>
    <cellStyle name="Normal 11 2 2 3 2 2 3" xfId="8756"/>
    <cellStyle name="Normal 11 2 2 3 2 2 3 2" xfId="16095"/>
    <cellStyle name="Normal 11 2 2 3 2 2 4" xfId="16096"/>
    <cellStyle name="Normal 11 2 2 3 2 3" xfId="4439"/>
    <cellStyle name="Normal 11 2 2 3 2 3 2" xfId="8757"/>
    <cellStyle name="Normal 11 2 2 3 2 3 2 2" xfId="16097"/>
    <cellStyle name="Normal 11 2 2 3 2 3 3" xfId="16098"/>
    <cellStyle name="Normal 11 2 2 3 2 4" xfId="8758"/>
    <cellStyle name="Normal 11 2 2 3 2 4 2" xfId="16099"/>
    <cellStyle name="Normal 11 2 2 3 2 5" xfId="16100"/>
    <cellStyle name="Normal 11 2 2 3 3" xfId="248"/>
    <cellStyle name="Normal 11 2 2 3 3 2" xfId="249"/>
    <cellStyle name="Normal 11 2 2 3 3 2 2" xfId="2737"/>
    <cellStyle name="Normal 11 2 2 3 3 2 2 2" xfId="4440"/>
    <cellStyle name="Normal 11 2 2 3 3 2 2 2 2" xfId="8759"/>
    <cellStyle name="Normal 11 2 2 3 3 2 2 2 2 2" xfId="16101"/>
    <cellStyle name="Normal 11 2 2 3 3 2 2 2 3" xfId="16102"/>
    <cellStyle name="Normal 11 2 2 3 3 2 2 3" xfId="8760"/>
    <cellStyle name="Normal 11 2 2 3 3 2 2 3 2" xfId="16103"/>
    <cellStyle name="Normal 11 2 2 3 3 2 2 4" xfId="16104"/>
    <cellStyle name="Normal 11 2 2 3 3 2 3" xfId="4441"/>
    <cellStyle name="Normal 11 2 2 3 3 2 3 2" xfId="8761"/>
    <cellStyle name="Normal 11 2 2 3 3 2 3 2 2" xfId="16105"/>
    <cellStyle name="Normal 11 2 2 3 3 2 3 3" xfId="16106"/>
    <cellStyle name="Normal 11 2 2 3 3 2 4" xfId="8762"/>
    <cellStyle name="Normal 11 2 2 3 3 2 4 2" xfId="16107"/>
    <cellStyle name="Normal 11 2 2 3 3 2 5" xfId="16108"/>
    <cellStyle name="Normal 11 2 2 3 3 3" xfId="250"/>
    <cellStyle name="Normal 11 2 2 3 3 3 2" xfId="251"/>
    <cellStyle name="Normal 11 2 2 3 3 3 2 2" xfId="2738"/>
    <cellStyle name="Normal 11 2 2 3 3 3 2 2 2" xfId="4442"/>
    <cellStyle name="Normal 11 2 2 3 3 3 2 2 2 2" xfId="8763"/>
    <cellStyle name="Normal 11 2 2 3 3 3 2 2 2 2 2" xfId="16109"/>
    <cellStyle name="Normal 11 2 2 3 3 3 2 2 2 3" xfId="16110"/>
    <cellStyle name="Normal 11 2 2 3 3 3 2 2 3" xfId="8764"/>
    <cellStyle name="Normal 11 2 2 3 3 3 2 2 3 2" xfId="16111"/>
    <cellStyle name="Normal 11 2 2 3 3 3 2 2 4" xfId="16112"/>
    <cellStyle name="Normal 11 2 2 3 3 3 2 3" xfId="4443"/>
    <cellStyle name="Normal 11 2 2 3 3 3 2 3 2" xfId="8765"/>
    <cellStyle name="Normal 11 2 2 3 3 3 2 3 2 2" xfId="16113"/>
    <cellStyle name="Normal 11 2 2 3 3 3 2 3 3" xfId="16114"/>
    <cellStyle name="Normal 11 2 2 3 3 3 2 4" xfId="8766"/>
    <cellStyle name="Normal 11 2 2 3 3 3 2 4 2" xfId="16115"/>
    <cellStyle name="Normal 11 2 2 3 3 3 2 5" xfId="16116"/>
    <cellStyle name="Normal 11 2 2 3 3 3 3" xfId="2739"/>
    <cellStyle name="Normal 11 2 2 3 3 3 3 2" xfId="4444"/>
    <cellStyle name="Normal 11 2 2 3 3 3 3 2 2" xfId="8767"/>
    <cellStyle name="Normal 11 2 2 3 3 3 3 2 2 2" xfId="16117"/>
    <cellStyle name="Normal 11 2 2 3 3 3 3 2 3" xfId="16118"/>
    <cellStyle name="Normal 11 2 2 3 3 3 3 3" xfId="8768"/>
    <cellStyle name="Normal 11 2 2 3 3 3 3 3 2" xfId="16119"/>
    <cellStyle name="Normal 11 2 2 3 3 3 3 4" xfId="16120"/>
    <cellStyle name="Normal 11 2 2 3 3 3 4" xfId="4445"/>
    <cellStyle name="Normal 11 2 2 3 3 3 4 2" xfId="8769"/>
    <cellStyle name="Normal 11 2 2 3 3 3 4 2 2" xfId="16121"/>
    <cellStyle name="Normal 11 2 2 3 3 3 4 3" xfId="16122"/>
    <cellStyle name="Normal 11 2 2 3 3 3 5" xfId="8770"/>
    <cellStyle name="Normal 11 2 2 3 3 3 5 2" xfId="16123"/>
    <cellStyle name="Normal 11 2 2 3 3 3 6" xfId="16124"/>
    <cellStyle name="Normal 11 2 2 3 3 4" xfId="2740"/>
    <cellStyle name="Normal 11 2 2 3 3 4 2" xfId="4446"/>
    <cellStyle name="Normal 11 2 2 3 3 4 2 2" xfId="8771"/>
    <cellStyle name="Normal 11 2 2 3 3 4 2 2 2" xfId="16125"/>
    <cellStyle name="Normal 11 2 2 3 3 4 2 3" xfId="16126"/>
    <cellStyle name="Normal 11 2 2 3 3 4 3" xfId="8772"/>
    <cellStyle name="Normal 11 2 2 3 3 4 3 2" xfId="16127"/>
    <cellStyle name="Normal 11 2 2 3 3 4 4" xfId="16128"/>
    <cellStyle name="Normal 11 2 2 3 3 5" xfId="4447"/>
    <cellStyle name="Normal 11 2 2 3 3 5 2" xfId="8773"/>
    <cellStyle name="Normal 11 2 2 3 3 5 2 2" xfId="16129"/>
    <cellStyle name="Normal 11 2 2 3 3 5 3" xfId="16130"/>
    <cellStyle name="Normal 11 2 2 3 3 6" xfId="8774"/>
    <cellStyle name="Normal 11 2 2 3 3 6 2" xfId="16131"/>
    <cellStyle name="Normal 11 2 2 3 3 7" xfId="16132"/>
    <cellStyle name="Normal 11 2 2 3 4" xfId="252"/>
    <cellStyle name="Normal 11 2 2 3 4 2" xfId="2741"/>
    <cellStyle name="Normal 11 2 2 3 4 2 2" xfId="4448"/>
    <cellStyle name="Normal 11 2 2 3 4 2 2 2" xfId="8775"/>
    <cellStyle name="Normal 11 2 2 3 4 2 2 2 2" xfId="16133"/>
    <cellStyle name="Normal 11 2 2 3 4 2 2 3" xfId="16134"/>
    <cellStyle name="Normal 11 2 2 3 4 2 3" xfId="8776"/>
    <cellStyle name="Normal 11 2 2 3 4 2 3 2" xfId="16135"/>
    <cellStyle name="Normal 11 2 2 3 4 2 4" xfId="16136"/>
    <cellStyle name="Normal 11 2 2 3 4 3" xfId="4449"/>
    <cellStyle name="Normal 11 2 2 3 4 3 2" xfId="8777"/>
    <cellStyle name="Normal 11 2 2 3 4 3 2 2" xfId="16137"/>
    <cellStyle name="Normal 11 2 2 3 4 3 3" xfId="16138"/>
    <cellStyle name="Normal 11 2 2 3 4 4" xfId="8778"/>
    <cellStyle name="Normal 11 2 2 3 4 4 2" xfId="16139"/>
    <cellStyle name="Normal 11 2 2 3 4 5" xfId="16140"/>
    <cellStyle name="Normal 11 2 2 3 5" xfId="253"/>
    <cellStyle name="Normal 11 2 2 3 5 2" xfId="2742"/>
    <cellStyle name="Normal 11 2 2 3 5 2 2" xfId="4450"/>
    <cellStyle name="Normal 11 2 2 3 5 2 2 2" xfId="8779"/>
    <cellStyle name="Normal 11 2 2 3 5 2 2 2 2" xfId="16141"/>
    <cellStyle name="Normal 11 2 2 3 5 2 2 3" xfId="16142"/>
    <cellStyle name="Normal 11 2 2 3 5 2 3" xfId="8780"/>
    <cellStyle name="Normal 11 2 2 3 5 2 3 2" xfId="16143"/>
    <cellStyle name="Normal 11 2 2 3 5 2 4" xfId="16144"/>
    <cellStyle name="Normal 11 2 2 3 5 3" xfId="4451"/>
    <cellStyle name="Normal 11 2 2 3 5 3 2" xfId="8781"/>
    <cellStyle name="Normal 11 2 2 3 5 3 2 2" xfId="16145"/>
    <cellStyle name="Normal 11 2 2 3 5 3 3" xfId="16146"/>
    <cellStyle name="Normal 11 2 2 3 5 4" xfId="8782"/>
    <cellStyle name="Normal 11 2 2 3 5 4 2" xfId="16147"/>
    <cellStyle name="Normal 11 2 2 3 5 5" xfId="16148"/>
    <cellStyle name="Normal 11 2 2 3 6" xfId="254"/>
    <cellStyle name="Normal 11 2 2 3 6 2" xfId="2743"/>
    <cellStyle name="Normal 11 2 2 3 6 2 2" xfId="4452"/>
    <cellStyle name="Normal 11 2 2 3 6 2 2 2" xfId="8783"/>
    <cellStyle name="Normal 11 2 2 3 6 2 2 2 2" xfId="16149"/>
    <cellStyle name="Normal 11 2 2 3 6 2 2 3" xfId="16150"/>
    <cellStyle name="Normal 11 2 2 3 6 2 3" xfId="8784"/>
    <cellStyle name="Normal 11 2 2 3 6 2 3 2" xfId="16151"/>
    <cellStyle name="Normal 11 2 2 3 6 2 4" xfId="16152"/>
    <cellStyle name="Normal 11 2 2 3 6 3" xfId="4453"/>
    <cellStyle name="Normal 11 2 2 3 6 3 2" xfId="8785"/>
    <cellStyle name="Normal 11 2 2 3 6 3 2 2" xfId="16153"/>
    <cellStyle name="Normal 11 2 2 3 6 3 3" xfId="16154"/>
    <cellStyle name="Normal 11 2 2 3 6 4" xfId="8786"/>
    <cellStyle name="Normal 11 2 2 3 6 4 2" xfId="16155"/>
    <cellStyle name="Normal 11 2 2 3 6 5" xfId="16156"/>
    <cellStyle name="Normal 11 2 2 3 7" xfId="2744"/>
    <cellStyle name="Normal 11 2 2 3 7 2" xfId="4454"/>
    <cellStyle name="Normal 11 2 2 3 7 2 2" xfId="8787"/>
    <cellStyle name="Normal 11 2 2 3 7 2 2 2" xfId="16157"/>
    <cellStyle name="Normal 11 2 2 3 7 2 3" xfId="16158"/>
    <cellStyle name="Normal 11 2 2 3 7 3" xfId="8788"/>
    <cellStyle name="Normal 11 2 2 3 7 3 2" xfId="16159"/>
    <cellStyle name="Normal 11 2 2 3 7 4" xfId="16160"/>
    <cellStyle name="Normal 11 2 2 3 8" xfId="4455"/>
    <cellStyle name="Normal 11 2 2 3 8 2" xfId="8789"/>
    <cellStyle name="Normal 11 2 2 3 8 2 2" xfId="16161"/>
    <cellStyle name="Normal 11 2 2 3 8 3" xfId="16162"/>
    <cellStyle name="Normal 11 2 2 3 9" xfId="8790"/>
    <cellStyle name="Normal 11 2 2 3 9 2" xfId="16163"/>
    <cellStyle name="Normal 11 2 2 4" xfId="255"/>
    <cellStyle name="Normal 11 2 2 4 10" xfId="16164"/>
    <cellStyle name="Normal 11 2 2 4 2" xfId="256"/>
    <cellStyle name="Normal 11 2 2 4 2 2" xfId="257"/>
    <cellStyle name="Normal 11 2 2 4 2 2 2" xfId="258"/>
    <cellStyle name="Normal 11 2 2 4 2 2 2 2" xfId="2745"/>
    <cellStyle name="Normal 11 2 2 4 2 2 2 2 2" xfId="4456"/>
    <cellStyle name="Normal 11 2 2 4 2 2 2 2 2 2" xfId="8791"/>
    <cellStyle name="Normal 11 2 2 4 2 2 2 2 2 2 2" xfId="16165"/>
    <cellStyle name="Normal 11 2 2 4 2 2 2 2 2 3" xfId="16166"/>
    <cellStyle name="Normal 11 2 2 4 2 2 2 2 3" xfId="8792"/>
    <cellStyle name="Normal 11 2 2 4 2 2 2 2 3 2" xfId="16167"/>
    <cellStyle name="Normal 11 2 2 4 2 2 2 2 4" xfId="16168"/>
    <cellStyle name="Normal 11 2 2 4 2 2 2 3" xfId="4457"/>
    <cellStyle name="Normal 11 2 2 4 2 2 2 3 2" xfId="8793"/>
    <cellStyle name="Normal 11 2 2 4 2 2 2 3 2 2" xfId="16169"/>
    <cellStyle name="Normal 11 2 2 4 2 2 2 3 3" xfId="16170"/>
    <cellStyle name="Normal 11 2 2 4 2 2 2 4" xfId="8794"/>
    <cellStyle name="Normal 11 2 2 4 2 2 2 4 2" xfId="16171"/>
    <cellStyle name="Normal 11 2 2 4 2 2 2 5" xfId="16172"/>
    <cellStyle name="Normal 11 2 2 4 2 2 3" xfId="2746"/>
    <cellStyle name="Normal 11 2 2 4 2 2 3 2" xfId="4458"/>
    <cellStyle name="Normal 11 2 2 4 2 2 3 2 2" xfId="8795"/>
    <cellStyle name="Normal 11 2 2 4 2 2 3 2 2 2" xfId="16173"/>
    <cellStyle name="Normal 11 2 2 4 2 2 3 2 3" xfId="16174"/>
    <cellStyle name="Normal 11 2 2 4 2 2 3 3" xfId="8796"/>
    <cellStyle name="Normal 11 2 2 4 2 2 3 3 2" xfId="16175"/>
    <cellStyle name="Normal 11 2 2 4 2 2 3 4" xfId="16176"/>
    <cellStyle name="Normal 11 2 2 4 2 2 4" xfId="4459"/>
    <cellStyle name="Normal 11 2 2 4 2 2 4 2" xfId="8797"/>
    <cellStyle name="Normal 11 2 2 4 2 2 4 2 2" xfId="16177"/>
    <cellStyle name="Normal 11 2 2 4 2 2 4 3" xfId="16178"/>
    <cellStyle name="Normal 11 2 2 4 2 2 5" xfId="8798"/>
    <cellStyle name="Normal 11 2 2 4 2 2 5 2" xfId="16179"/>
    <cellStyle name="Normal 11 2 2 4 2 2 6" xfId="16180"/>
    <cellStyle name="Normal 11 2 2 4 2 3" xfId="259"/>
    <cellStyle name="Normal 11 2 2 4 2 3 2" xfId="2747"/>
    <cellStyle name="Normal 11 2 2 4 2 3 2 2" xfId="4460"/>
    <cellStyle name="Normal 11 2 2 4 2 3 2 2 2" xfId="8799"/>
    <cellStyle name="Normal 11 2 2 4 2 3 2 2 2 2" xfId="16181"/>
    <cellStyle name="Normal 11 2 2 4 2 3 2 2 3" xfId="16182"/>
    <cellStyle name="Normal 11 2 2 4 2 3 2 3" xfId="8800"/>
    <cellStyle name="Normal 11 2 2 4 2 3 2 3 2" xfId="16183"/>
    <cellStyle name="Normal 11 2 2 4 2 3 2 4" xfId="16184"/>
    <cellStyle name="Normal 11 2 2 4 2 3 3" xfId="4461"/>
    <cellStyle name="Normal 11 2 2 4 2 3 3 2" xfId="8801"/>
    <cellStyle name="Normal 11 2 2 4 2 3 3 2 2" xfId="16185"/>
    <cellStyle name="Normal 11 2 2 4 2 3 3 3" xfId="16186"/>
    <cellStyle name="Normal 11 2 2 4 2 3 4" xfId="8802"/>
    <cellStyle name="Normal 11 2 2 4 2 3 4 2" xfId="16187"/>
    <cellStyle name="Normal 11 2 2 4 2 3 5" xfId="16188"/>
    <cellStyle name="Normal 11 2 2 4 2 4" xfId="2748"/>
    <cellStyle name="Normal 11 2 2 4 2 4 2" xfId="4462"/>
    <cellStyle name="Normal 11 2 2 4 2 4 2 2" xfId="8803"/>
    <cellStyle name="Normal 11 2 2 4 2 4 2 2 2" xfId="16189"/>
    <cellStyle name="Normal 11 2 2 4 2 4 2 3" xfId="16190"/>
    <cellStyle name="Normal 11 2 2 4 2 4 3" xfId="8804"/>
    <cellStyle name="Normal 11 2 2 4 2 4 3 2" xfId="16191"/>
    <cellStyle name="Normal 11 2 2 4 2 4 4" xfId="16192"/>
    <cellStyle name="Normal 11 2 2 4 2 5" xfId="4463"/>
    <cellStyle name="Normal 11 2 2 4 2 5 2" xfId="8805"/>
    <cellStyle name="Normal 11 2 2 4 2 5 2 2" xfId="16193"/>
    <cellStyle name="Normal 11 2 2 4 2 5 3" xfId="16194"/>
    <cellStyle name="Normal 11 2 2 4 2 6" xfId="8806"/>
    <cellStyle name="Normal 11 2 2 4 2 6 2" xfId="16195"/>
    <cellStyle name="Normal 11 2 2 4 2 7" xfId="16196"/>
    <cellStyle name="Normal 11 2 2 4 3" xfId="260"/>
    <cellStyle name="Normal 11 2 2 4 3 2" xfId="261"/>
    <cellStyle name="Normal 11 2 2 4 3 2 2" xfId="262"/>
    <cellStyle name="Normal 11 2 2 4 3 2 2 10" xfId="3847"/>
    <cellStyle name="Normal 11 2 2 4 3 2 2 10 2" xfId="8807"/>
    <cellStyle name="Normal 11 2 2 4 3 2 2 10 2 2" xfId="16197"/>
    <cellStyle name="Normal 11 2 2 4 3 2 2 10 3" xfId="16198"/>
    <cellStyle name="Normal 11 2 2 4 3 2 2 11" xfId="8808"/>
    <cellStyle name="Normal 11 2 2 4 3 2 2 11 2" xfId="16199"/>
    <cellStyle name="Normal 11 2 2 4 3 2 2 12" xfId="16200"/>
    <cellStyle name="Normal 11 2 2 4 3 2 2 2" xfId="263"/>
    <cellStyle name="Normal 11 2 2 4 3 2 2 2 2" xfId="2749"/>
    <cellStyle name="Normal 11 2 2 4 3 2 2 2 2 2" xfId="4464"/>
    <cellStyle name="Normal 11 2 2 4 3 2 2 2 2 2 2" xfId="8809"/>
    <cellStyle name="Normal 11 2 2 4 3 2 2 2 2 2 2 2" xfId="16201"/>
    <cellStyle name="Normal 11 2 2 4 3 2 2 2 2 2 3" xfId="16202"/>
    <cellStyle name="Normal 11 2 2 4 3 2 2 2 2 3" xfId="8810"/>
    <cellStyle name="Normal 11 2 2 4 3 2 2 2 2 3 2" xfId="16203"/>
    <cellStyle name="Normal 11 2 2 4 3 2 2 2 2 4" xfId="16204"/>
    <cellStyle name="Normal 11 2 2 4 3 2 2 2 3" xfId="4465"/>
    <cellStyle name="Normal 11 2 2 4 3 2 2 2 3 2" xfId="8811"/>
    <cellStyle name="Normal 11 2 2 4 3 2 2 2 3 2 2" xfId="16205"/>
    <cellStyle name="Normal 11 2 2 4 3 2 2 2 3 3" xfId="16206"/>
    <cellStyle name="Normal 11 2 2 4 3 2 2 2 4" xfId="8812"/>
    <cellStyle name="Normal 11 2 2 4 3 2 2 2 4 2" xfId="16207"/>
    <cellStyle name="Normal 11 2 2 4 3 2 2 2 5" xfId="16208"/>
    <cellStyle name="Normal 11 2 2 4 3 2 2 3" xfId="264"/>
    <cellStyle name="Normal 11 2 2 4 3 2 2 3 2" xfId="265"/>
    <cellStyle name="Normal 11 2 2 4 3 2 2 3 2 2" xfId="2750"/>
    <cellStyle name="Normal 11 2 2 4 3 2 2 3 2 2 2" xfId="4466"/>
    <cellStyle name="Normal 11 2 2 4 3 2 2 3 2 2 2 2" xfId="8813"/>
    <cellStyle name="Normal 11 2 2 4 3 2 2 3 2 2 2 2 2" xfId="16209"/>
    <cellStyle name="Normal 11 2 2 4 3 2 2 3 2 2 2 3" xfId="16210"/>
    <cellStyle name="Normal 11 2 2 4 3 2 2 3 2 2 3" xfId="8814"/>
    <cellStyle name="Normal 11 2 2 4 3 2 2 3 2 2 3 2" xfId="16211"/>
    <cellStyle name="Normal 11 2 2 4 3 2 2 3 2 2 4" xfId="16212"/>
    <cellStyle name="Normal 11 2 2 4 3 2 2 3 2 3" xfId="4467"/>
    <cellStyle name="Normal 11 2 2 4 3 2 2 3 2 3 2" xfId="8815"/>
    <cellStyle name="Normal 11 2 2 4 3 2 2 3 2 3 2 2" xfId="16213"/>
    <cellStyle name="Normal 11 2 2 4 3 2 2 3 2 3 3" xfId="16214"/>
    <cellStyle name="Normal 11 2 2 4 3 2 2 3 2 4" xfId="8816"/>
    <cellStyle name="Normal 11 2 2 4 3 2 2 3 2 4 2" xfId="16215"/>
    <cellStyle name="Normal 11 2 2 4 3 2 2 3 2 5" xfId="16216"/>
    <cellStyle name="Normal 11 2 2 4 3 2 2 3 3" xfId="266"/>
    <cellStyle name="Normal 11 2 2 4 3 2 2 3 3 2" xfId="60"/>
    <cellStyle name="Normal 11 2 2 4 3 2 2 3 3 2 2" xfId="754"/>
    <cellStyle name="Normal 11 2 2 4 3 2 2 3 3 2 2 2" xfId="2751"/>
    <cellStyle name="Normal 11 2 2 4 3 2 2 3 3 2 2 2 2" xfId="4468"/>
    <cellStyle name="Normal 11 2 2 4 3 2 2 3 3 2 2 2 2 2" xfId="8817"/>
    <cellStyle name="Normal 11 2 2 4 3 2 2 3 3 2 2 2 2 2 2" xfId="16217"/>
    <cellStyle name="Normal 11 2 2 4 3 2 2 3 3 2 2 2 2 3" xfId="16218"/>
    <cellStyle name="Normal 11 2 2 4 3 2 2 3 3 2 2 2 3" xfId="8818"/>
    <cellStyle name="Normal 11 2 2 4 3 2 2 3 3 2 2 2 3 2" xfId="16219"/>
    <cellStyle name="Normal 11 2 2 4 3 2 2 3 3 2 2 2 4" xfId="16220"/>
    <cellStyle name="Normal 11 2 2 4 3 2 2 3 3 2 2 3" xfId="4469"/>
    <cellStyle name="Normal 11 2 2 4 3 2 2 3 3 2 2 3 2" xfId="8819"/>
    <cellStyle name="Normal 11 2 2 4 3 2 2 3 3 2 2 3 2 2" xfId="16221"/>
    <cellStyle name="Normal 11 2 2 4 3 2 2 3 3 2 2 3 3" xfId="16222"/>
    <cellStyle name="Normal 11 2 2 4 3 2 2 3 3 2 2 4" xfId="8820"/>
    <cellStyle name="Normal 11 2 2 4 3 2 2 3 3 2 2 4 2" xfId="16223"/>
    <cellStyle name="Normal 11 2 2 4 3 2 2 3 3 2 2 5" xfId="16224"/>
    <cellStyle name="Normal 11 2 2 4 3 2 2 3 3 2 3" xfId="810"/>
    <cellStyle name="Normal 11 2 2 4 3 2 2 3 3 2 3 2" xfId="869"/>
    <cellStyle name="Normal 11 2 2 4 3 2 2 3 3 2 3 2 2" xfId="1002"/>
    <cellStyle name="Normal 11 2 2 4 3 2 2 3 3 2 3 2 2 2" xfId="2752"/>
    <cellStyle name="Normal 11 2 2 4 3 2 2 3 3 2 3 2 2 2 2" xfId="4470"/>
    <cellStyle name="Normal 11 2 2 4 3 2 2 3 3 2 3 2 2 2 2 2" xfId="8821"/>
    <cellStyle name="Normal 11 2 2 4 3 2 2 3 3 2 3 2 2 2 2 2 2" xfId="16225"/>
    <cellStyle name="Normal 11 2 2 4 3 2 2 3 3 2 3 2 2 2 2 3" xfId="16226"/>
    <cellStyle name="Normal 11 2 2 4 3 2 2 3 3 2 3 2 2 2 3" xfId="8822"/>
    <cellStyle name="Normal 11 2 2 4 3 2 2 3 3 2 3 2 2 2 3 2" xfId="16227"/>
    <cellStyle name="Normal 11 2 2 4 3 2 2 3 3 2 3 2 2 2 4" xfId="16228"/>
    <cellStyle name="Normal 11 2 2 4 3 2 2 3 3 2 3 2 2 3" xfId="4471"/>
    <cellStyle name="Normal 11 2 2 4 3 2 2 3 3 2 3 2 2 3 2" xfId="8823"/>
    <cellStyle name="Normal 11 2 2 4 3 2 2 3 3 2 3 2 2 3 2 2" xfId="16229"/>
    <cellStyle name="Normal 11 2 2 4 3 2 2 3 3 2 3 2 2 3 3" xfId="16230"/>
    <cellStyle name="Normal 11 2 2 4 3 2 2 3 3 2 3 2 2 4" xfId="8824"/>
    <cellStyle name="Normal 11 2 2 4 3 2 2 3 3 2 3 2 2 4 2" xfId="16231"/>
    <cellStyle name="Normal 11 2 2 4 3 2 2 3 3 2 3 2 2 5" xfId="16232"/>
    <cellStyle name="Normal 11 2 2 4 3 2 2 3 3 2 3 2 3" xfId="1086"/>
    <cellStyle name="Normal 11 2 2 4 3 2 2 3 3 2 3 2 3 2" xfId="1983"/>
    <cellStyle name="Normal 11 2 2 4 3 2 2 3 3 2 3 2 3 2 2" xfId="2108"/>
    <cellStyle name="Normal 11 2 2 4 3 2 2 3 3 2 3 2 3 2 2 2" xfId="2264"/>
    <cellStyle name="Normal 11 2 2 4 3 2 2 3 3 2 3 2 3 2 2 2 2" xfId="2361"/>
    <cellStyle name="Normal 11 2 2 4 3 2 2 3 3 2 3 2 3 2 2 2 2 2" xfId="2464"/>
    <cellStyle name="Normal 11 2 2 4 3 2 2 3 3 2 3 2 3 2 2 2 2 2 2" xfId="3823"/>
    <cellStyle name="Normal 11 2 2 4 3 2 2 3 3 2 3 2 3 2 2 2 2 2 2 2" xfId="8825"/>
    <cellStyle name="Normal 11 2 2 4 3 2 2 3 3 2 3 2 3 2 2 2 2 2 2 2 2" xfId="16233"/>
    <cellStyle name="Normal 11 2 2 4 3 2 2 3 3 2 3 2 3 2 2 2 2 2 2 3" xfId="16234"/>
    <cellStyle name="Normal 11 2 2 4 3 2 2 3 3 2 3 2 3 2 2 2 2 2 3" xfId="6605"/>
    <cellStyle name="Normal 11 2 2 4 3 2 2 3 3 2 3 2 3 2 2 2 2 2 3 2" xfId="7100"/>
    <cellStyle name="Normal 11 2 2 4 3 2 2 3 3 2 3 2 3 2 2 2 2 2 3 2 2" xfId="8826"/>
    <cellStyle name="Normal 11 2 2 4 3 2 2 3 3 2 3 2 3 2 2 2 2 2 3 2 2 2" xfId="16235"/>
    <cellStyle name="Normal 11 2 2 4 3 2 2 3 3 2 3 2 3 2 2 2 2 2 3 2 3" xfId="16236"/>
    <cellStyle name="Normal 11 2 2 4 3 2 2 3 3 2 3 2 3 2 2 2 2 2 3 3" xfId="8827"/>
    <cellStyle name="Normal 11 2 2 4 3 2 2 3 3 2 3 2 3 2 2 2 2 2 3 3 2" xfId="16237"/>
    <cellStyle name="Normal 11 2 2 4 3 2 2 3 3 2 3 2 3 2 2 2 2 2 3 4" xfId="16238"/>
    <cellStyle name="Normal 11 2 2 4 3 2 2 3 3 2 3 2 3 2 2 2 2 2 4" xfId="8828"/>
    <cellStyle name="Normal 11 2 2 4 3 2 2 3 3 2 3 2 3 2 2 2 2 2 4 2" xfId="16239"/>
    <cellStyle name="Normal 11 2 2 4 3 2 2 3 3 2 3 2 3 2 2 2 2 2 5" xfId="16240"/>
    <cellStyle name="Normal 11 2 2 4 3 2 2 3 3 2 3 2 3 2 2 2 2 3" xfId="4472"/>
    <cellStyle name="Normal 11 2 2 4 3 2 2 3 3 2 3 2 3 2 2 2 2 3 2" xfId="8829"/>
    <cellStyle name="Normal 11 2 2 4 3 2 2 3 3 2 3 2 3 2 2 2 2 3 2 2" xfId="16241"/>
    <cellStyle name="Normal 11 2 2 4 3 2 2 3 3 2 3 2 3 2 2 2 2 3 3" xfId="16242"/>
    <cellStyle name="Normal 11 2 2 4 3 2 2 3 3 2 3 2 3 2 2 2 2 4" xfId="8830"/>
    <cellStyle name="Normal 11 2 2 4 3 2 2 3 3 2 3 2 3 2 2 2 2 4 2" xfId="16243"/>
    <cellStyle name="Normal 11 2 2 4 3 2 2 3 3 2 3 2 3 2 2 2 2 5" xfId="16244"/>
    <cellStyle name="Normal 11 2 2 4 3 2 2 3 3 2 3 2 3 2 2 2 3" xfId="2753"/>
    <cellStyle name="Normal 11 2 2 4 3 2 2 3 3 2 3 2 3 2 2 2 3 2" xfId="4473"/>
    <cellStyle name="Normal 11 2 2 4 3 2 2 3 3 2 3 2 3 2 2 2 3 2 2" xfId="8831"/>
    <cellStyle name="Normal 11 2 2 4 3 2 2 3 3 2 3 2 3 2 2 2 3 2 2 2" xfId="16245"/>
    <cellStyle name="Normal 11 2 2 4 3 2 2 3 3 2 3 2 3 2 2 2 3 2 3" xfId="16246"/>
    <cellStyle name="Normal 11 2 2 4 3 2 2 3 3 2 3 2 3 2 2 2 3 3" xfId="8832"/>
    <cellStyle name="Normal 11 2 2 4 3 2 2 3 3 2 3 2 3 2 2 2 3 3 2" xfId="16247"/>
    <cellStyle name="Normal 11 2 2 4 3 2 2 3 3 2 3 2 3 2 2 2 3 4" xfId="16248"/>
    <cellStyle name="Normal 11 2 2 4 3 2 2 3 3 2 3 2 3 2 2 2 4" xfId="4474"/>
    <cellStyle name="Normal 11 2 2 4 3 2 2 3 3 2 3 2 3 2 2 2 4 2" xfId="8833"/>
    <cellStyle name="Normal 11 2 2 4 3 2 2 3 3 2 3 2 3 2 2 2 4 2 2" xfId="16249"/>
    <cellStyle name="Normal 11 2 2 4 3 2 2 3 3 2 3 2 3 2 2 2 4 3" xfId="16250"/>
    <cellStyle name="Normal 11 2 2 4 3 2 2 3 3 2 3 2 3 2 2 2 5" xfId="8834"/>
    <cellStyle name="Normal 11 2 2 4 3 2 2 3 3 2 3 2 3 2 2 2 5 2" xfId="16251"/>
    <cellStyle name="Normal 11 2 2 4 3 2 2 3 3 2 3 2 3 2 2 2 6" xfId="16252"/>
    <cellStyle name="Normal 11 2 2 4 3 2 2 3 3 2 3 2 3 2 2 3" xfId="2754"/>
    <cellStyle name="Normal 11 2 2 4 3 2 2 3 3 2 3 2 3 2 2 3 2" xfId="4475"/>
    <cellStyle name="Normal 11 2 2 4 3 2 2 3 3 2 3 2 3 2 2 3 2 2" xfId="8835"/>
    <cellStyle name="Normal 11 2 2 4 3 2 2 3 3 2 3 2 3 2 2 3 2 2 2" xfId="16253"/>
    <cellStyle name="Normal 11 2 2 4 3 2 2 3 3 2 3 2 3 2 2 3 2 3" xfId="16254"/>
    <cellStyle name="Normal 11 2 2 4 3 2 2 3 3 2 3 2 3 2 2 3 3" xfId="8836"/>
    <cellStyle name="Normal 11 2 2 4 3 2 2 3 3 2 3 2 3 2 2 3 3 2" xfId="16255"/>
    <cellStyle name="Normal 11 2 2 4 3 2 2 3 3 2 3 2 3 2 2 3 4" xfId="16256"/>
    <cellStyle name="Normal 11 2 2 4 3 2 2 3 3 2 3 2 3 2 2 4" xfId="4476"/>
    <cellStyle name="Normal 11 2 2 4 3 2 2 3 3 2 3 2 3 2 2 4 2" xfId="8837"/>
    <cellStyle name="Normal 11 2 2 4 3 2 2 3 3 2 3 2 3 2 2 4 2 2" xfId="16257"/>
    <cellStyle name="Normal 11 2 2 4 3 2 2 3 3 2 3 2 3 2 2 4 3" xfId="16258"/>
    <cellStyle name="Normal 11 2 2 4 3 2 2 3 3 2 3 2 3 2 2 5" xfId="8838"/>
    <cellStyle name="Normal 11 2 2 4 3 2 2 3 3 2 3 2 3 2 2 5 2" xfId="16259"/>
    <cellStyle name="Normal 11 2 2 4 3 2 2 3 3 2 3 2 3 2 2 6" xfId="16260"/>
    <cellStyle name="Normal 11 2 2 4 3 2 2 3 3 2 3 2 3 2 3" xfId="2755"/>
    <cellStyle name="Normal 11 2 2 4 3 2 2 3 3 2 3 2 3 2 3 2" xfId="4477"/>
    <cellStyle name="Normal 11 2 2 4 3 2 2 3 3 2 3 2 3 2 3 2 2" xfId="8839"/>
    <cellStyle name="Normal 11 2 2 4 3 2 2 3 3 2 3 2 3 2 3 2 2 2" xfId="16261"/>
    <cellStyle name="Normal 11 2 2 4 3 2 2 3 3 2 3 2 3 2 3 2 3" xfId="16262"/>
    <cellStyle name="Normal 11 2 2 4 3 2 2 3 3 2 3 2 3 2 3 3" xfId="8840"/>
    <cellStyle name="Normal 11 2 2 4 3 2 2 3 3 2 3 2 3 2 3 3 2" xfId="16263"/>
    <cellStyle name="Normal 11 2 2 4 3 2 2 3 3 2 3 2 3 2 3 4" xfId="16264"/>
    <cellStyle name="Normal 11 2 2 4 3 2 2 3 3 2 3 2 3 2 4" xfId="4478"/>
    <cellStyle name="Normal 11 2 2 4 3 2 2 3 3 2 3 2 3 2 4 2" xfId="8841"/>
    <cellStyle name="Normal 11 2 2 4 3 2 2 3 3 2 3 2 3 2 4 2 2" xfId="16265"/>
    <cellStyle name="Normal 11 2 2 4 3 2 2 3 3 2 3 2 3 2 4 3" xfId="16266"/>
    <cellStyle name="Normal 11 2 2 4 3 2 2 3 3 2 3 2 3 2 5" xfId="8842"/>
    <cellStyle name="Normal 11 2 2 4 3 2 2 3 3 2 3 2 3 2 5 2" xfId="16267"/>
    <cellStyle name="Normal 11 2 2 4 3 2 2 3 3 2 3 2 3 2 6" xfId="16268"/>
    <cellStyle name="Normal 11 2 2 4 3 2 2 3 3 2 3 2 3 3" xfId="2040"/>
    <cellStyle name="Normal 11 2 2 4 3 2 2 3 3 2 3 2 3 3 2" xfId="2756"/>
    <cellStyle name="Normal 11 2 2 4 3 2 2 3 3 2 3 2 3 3 2 2" xfId="4479"/>
    <cellStyle name="Normal 11 2 2 4 3 2 2 3 3 2 3 2 3 3 2 2 2" xfId="8843"/>
    <cellStyle name="Normal 11 2 2 4 3 2 2 3 3 2 3 2 3 3 2 2 2 2" xfId="16269"/>
    <cellStyle name="Normal 11 2 2 4 3 2 2 3 3 2 3 2 3 3 2 2 3" xfId="16270"/>
    <cellStyle name="Normal 11 2 2 4 3 2 2 3 3 2 3 2 3 3 2 3" xfId="8844"/>
    <cellStyle name="Normal 11 2 2 4 3 2 2 3 3 2 3 2 3 3 2 3 2" xfId="16271"/>
    <cellStyle name="Normal 11 2 2 4 3 2 2 3 3 2 3 2 3 3 2 4" xfId="16272"/>
    <cellStyle name="Normal 11 2 2 4 3 2 2 3 3 2 3 2 3 3 3" xfId="4480"/>
    <cellStyle name="Normal 11 2 2 4 3 2 2 3 3 2 3 2 3 3 3 2" xfId="8845"/>
    <cellStyle name="Normal 11 2 2 4 3 2 2 3 3 2 3 2 3 3 3 2 2" xfId="16273"/>
    <cellStyle name="Normal 11 2 2 4 3 2 2 3 3 2 3 2 3 3 3 3" xfId="16274"/>
    <cellStyle name="Normal 11 2 2 4 3 2 2 3 3 2 3 2 3 3 4" xfId="8846"/>
    <cellStyle name="Normal 11 2 2 4 3 2 2 3 3 2 3 2 3 3 4 2" xfId="16275"/>
    <cellStyle name="Normal 11 2 2 4 3 2 2 3 3 2 3 2 3 3 5" xfId="16276"/>
    <cellStyle name="Normal 11 2 2 4 3 2 2 3 3 2 3 2 3 4" xfId="2757"/>
    <cellStyle name="Normal 11 2 2 4 3 2 2 3 3 2 3 2 3 4 2" xfId="4481"/>
    <cellStyle name="Normal 11 2 2 4 3 2 2 3 3 2 3 2 3 4 2 2" xfId="8847"/>
    <cellStyle name="Normal 11 2 2 4 3 2 2 3 3 2 3 2 3 4 2 2 2" xfId="16277"/>
    <cellStyle name="Normal 11 2 2 4 3 2 2 3 3 2 3 2 3 4 2 3" xfId="16278"/>
    <cellStyle name="Normal 11 2 2 4 3 2 2 3 3 2 3 2 3 4 3" xfId="8848"/>
    <cellStyle name="Normal 11 2 2 4 3 2 2 3 3 2 3 2 3 4 3 2" xfId="16279"/>
    <cellStyle name="Normal 11 2 2 4 3 2 2 3 3 2 3 2 3 4 4" xfId="16280"/>
    <cellStyle name="Normal 11 2 2 4 3 2 2 3 3 2 3 2 3 5" xfId="4482"/>
    <cellStyle name="Normal 11 2 2 4 3 2 2 3 3 2 3 2 3 5 2" xfId="8849"/>
    <cellStyle name="Normal 11 2 2 4 3 2 2 3 3 2 3 2 3 5 2 2" xfId="16281"/>
    <cellStyle name="Normal 11 2 2 4 3 2 2 3 3 2 3 2 3 5 3" xfId="16282"/>
    <cellStyle name="Normal 11 2 2 4 3 2 2 3 3 2 3 2 3 6" xfId="8850"/>
    <cellStyle name="Normal 11 2 2 4 3 2 2 3 3 2 3 2 3 6 2" xfId="16283"/>
    <cellStyle name="Normal 11 2 2 4 3 2 2 3 3 2 3 2 3 7" xfId="16284"/>
    <cellStyle name="Normal 11 2 2 4 3 2 2 3 3 2 3 2 4" xfId="2170"/>
    <cellStyle name="Normal 11 2 2 4 3 2 2 3 3 2 3 2 4 2" xfId="2758"/>
    <cellStyle name="Normal 11 2 2 4 3 2 2 3 3 2 3 2 4 2 2" xfId="4483"/>
    <cellStyle name="Normal 11 2 2 4 3 2 2 3 3 2 3 2 4 2 2 2" xfId="8851"/>
    <cellStyle name="Normal 11 2 2 4 3 2 2 3 3 2 3 2 4 2 2 2 2" xfId="16285"/>
    <cellStyle name="Normal 11 2 2 4 3 2 2 3 3 2 3 2 4 2 2 3" xfId="16286"/>
    <cellStyle name="Normal 11 2 2 4 3 2 2 3 3 2 3 2 4 2 3" xfId="8852"/>
    <cellStyle name="Normal 11 2 2 4 3 2 2 3 3 2 3 2 4 2 3 2" xfId="16287"/>
    <cellStyle name="Normal 11 2 2 4 3 2 2 3 3 2 3 2 4 2 4" xfId="16288"/>
    <cellStyle name="Normal 11 2 2 4 3 2 2 3 3 2 3 2 4 3" xfId="4484"/>
    <cellStyle name="Normal 11 2 2 4 3 2 2 3 3 2 3 2 4 3 2" xfId="8853"/>
    <cellStyle name="Normal 11 2 2 4 3 2 2 3 3 2 3 2 4 3 2 2" xfId="16289"/>
    <cellStyle name="Normal 11 2 2 4 3 2 2 3 3 2 3 2 4 3 3" xfId="16290"/>
    <cellStyle name="Normal 11 2 2 4 3 2 2 3 3 2 3 2 4 4" xfId="8854"/>
    <cellStyle name="Normal 11 2 2 4 3 2 2 3 3 2 3 2 4 4 2" xfId="16291"/>
    <cellStyle name="Normal 11 2 2 4 3 2 2 3 3 2 3 2 4 5" xfId="16292"/>
    <cellStyle name="Normal 11 2 2 4 3 2 2 3 3 2 3 2 5" xfId="2759"/>
    <cellStyle name="Normal 11 2 2 4 3 2 2 3 3 2 3 2 5 2" xfId="4485"/>
    <cellStyle name="Normal 11 2 2 4 3 2 2 3 3 2 3 2 5 2 2" xfId="8855"/>
    <cellStyle name="Normal 11 2 2 4 3 2 2 3 3 2 3 2 5 2 2 2" xfId="16293"/>
    <cellStyle name="Normal 11 2 2 4 3 2 2 3 3 2 3 2 5 2 3" xfId="16294"/>
    <cellStyle name="Normal 11 2 2 4 3 2 2 3 3 2 3 2 5 3" xfId="8856"/>
    <cellStyle name="Normal 11 2 2 4 3 2 2 3 3 2 3 2 5 3 2" xfId="16295"/>
    <cellStyle name="Normal 11 2 2 4 3 2 2 3 3 2 3 2 5 4" xfId="16296"/>
    <cellStyle name="Normal 11 2 2 4 3 2 2 3 3 2 3 2 6" xfId="4486"/>
    <cellStyle name="Normal 11 2 2 4 3 2 2 3 3 2 3 2 6 2" xfId="8857"/>
    <cellStyle name="Normal 11 2 2 4 3 2 2 3 3 2 3 2 6 2 2" xfId="16297"/>
    <cellStyle name="Normal 11 2 2 4 3 2 2 3 3 2 3 2 6 3" xfId="16298"/>
    <cellStyle name="Normal 11 2 2 4 3 2 2 3 3 2 3 2 7" xfId="8858"/>
    <cellStyle name="Normal 11 2 2 4 3 2 2 3 3 2 3 2 7 2" xfId="16299"/>
    <cellStyle name="Normal 11 2 2 4 3 2 2 3 3 2 3 2 8" xfId="16300"/>
    <cellStyle name="Normal 11 2 2 4 3 2 2 3 3 2 3 3" xfId="927"/>
    <cellStyle name="Normal 11 2 2 4 3 2 2 3 3 2 3 3 2" xfId="2760"/>
    <cellStyle name="Normal 11 2 2 4 3 2 2 3 3 2 3 3 2 2" xfId="4487"/>
    <cellStyle name="Normal 11 2 2 4 3 2 2 3 3 2 3 3 2 2 2" xfId="8859"/>
    <cellStyle name="Normal 11 2 2 4 3 2 2 3 3 2 3 3 2 2 2 2" xfId="16301"/>
    <cellStyle name="Normal 11 2 2 4 3 2 2 3 3 2 3 3 2 2 3" xfId="16302"/>
    <cellStyle name="Normal 11 2 2 4 3 2 2 3 3 2 3 3 2 3" xfId="8860"/>
    <cellStyle name="Normal 11 2 2 4 3 2 2 3 3 2 3 3 2 3 2" xfId="16303"/>
    <cellStyle name="Normal 11 2 2 4 3 2 2 3 3 2 3 3 2 4" xfId="16304"/>
    <cellStyle name="Normal 11 2 2 4 3 2 2 3 3 2 3 3 3" xfId="4488"/>
    <cellStyle name="Normal 11 2 2 4 3 2 2 3 3 2 3 3 3 2" xfId="8861"/>
    <cellStyle name="Normal 11 2 2 4 3 2 2 3 3 2 3 3 3 2 2" xfId="16305"/>
    <cellStyle name="Normal 11 2 2 4 3 2 2 3 3 2 3 3 3 3" xfId="16306"/>
    <cellStyle name="Normal 11 2 2 4 3 2 2 3 3 2 3 3 4" xfId="8862"/>
    <cellStyle name="Normal 11 2 2 4 3 2 2 3 3 2 3 3 4 2" xfId="16307"/>
    <cellStyle name="Normal 11 2 2 4 3 2 2 3 3 2 3 3 5" xfId="16308"/>
    <cellStyle name="Normal 11 2 2 4 3 2 2 3 3 2 3 4" xfId="2761"/>
    <cellStyle name="Normal 11 2 2 4 3 2 2 3 3 2 3 4 2" xfId="4489"/>
    <cellStyle name="Normal 11 2 2 4 3 2 2 3 3 2 3 4 2 2" xfId="8863"/>
    <cellStyle name="Normal 11 2 2 4 3 2 2 3 3 2 3 4 2 2 2" xfId="16309"/>
    <cellStyle name="Normal 11 2 2 4 3 2 2 3 3 2 3 4 2 3" xfId="16310"/>
    <cellStyle name="Normal 11 2 2 4 3 2 2 3 3 2 3 4 3" xfId="8864"/>
    <cellStyle name="Normal 11 2 2 4 3 2 2 3 3 2 3 4 3 2" xfId="16311"/>
    <cellStyle name="Normal 11 2 2 4 3 2 2 3 3 2 3 4 4" xfId="16312"/>
    <cellStyle name="Normal 11 2 2 4 3 2 2 3 3 2 3 5" xfId="4490"/>
    <cellStyle name="Normal 11 2 2 4 3 2 2 3 3 2 3 5 2" xfId="8865"/>
    <cellStyle name="Normal 11 2 2 4 3 2 2 3 3 2 3 5 2 2" xfId="16313"/>
    <cellStyle name="Normal 11 2 2 4 3 2 2 3 3 2 3 5 3" xfId="16314"/>
    <cellStyle name="Normal 11 2 2 4 3 2 2 3 3 2 3 6" xfId="8866"/>
    <cellStyle name="Normal 11 2 2 4 3 2 2 3 3 2 3 6 2" xfId="16315"/>
    <cellStyle name="Normal 11 2 2 4 3 2 2 3 3 2 3 7" xfId="16316"/>
    <cellStyle name="Normal 11 2 2 4 3 2 2 3 3 2 4" xfId="2762"/>
    <cellStyle name="Normal 11 2 2 4 3 2 2 3 3 2 4 2" xfId="4491"/>
    <cellStyle name="Normal 11 2 2 4 3 2 2 3 3 2 4 2 2" xfId="8867"/>
    <cellStyle name="Normal 11 2 2 4 3 2 2 3 3 2 4 2 2 2" xfId="16317"/>
    <cellStyle name="Normal 11 2 2 4 3 2 2 3 3 2 4 2 3" xfId="16318"/>
    <cellStyle name="Normal 11 2 2 4 3 2 2 3 3 2 4 3" xfId="8868"/>
    <cellStyle name="Normal 11 2 2 4 3 2 2 3 3 2 4 3 2" xfId="16319"/>
    <cellStyle name="Normal 11 2 2 4 3 2 2 3 3 2 4 4" xfId="16320"/>
    <cellStyle name="Normal 11 2 2 4 3 2 2 3 3 2 5" xfId="4492"/>
    <cellStyle name="Normal 11 2 2 4 3 2 2 3 3 2 5 2" xfId="8869"/>
    <cellStyle name="Normal 11 2 2 4 3 2 2 3 3 2 5 2 2" xfId="16321"/>
    <cellStyle name="Normal 11 2 2 4 3 2 2 3 3 2 5 3" xfId="16322"/>
    <cellStyle name="Normal 11 2 2 4 3 2 2 3 3 2 6" xfId="8870"/>
    <cellStyle name="Normal 11 2 2 4 3 2 2 3 3 2 6 2" xfId="16323"/>
    <cellStyle name="Normal 11 2 2 4 3 2 2 3 3 2 7" xfId="16324"/>
    <cellStyle name="Normal 11 2 2 4 3 2 2 3 3 3" xfId="267"/>
    <cellStyle name="Normal 11 2 2 4 3 2 2 3 3 3 2" xfId="2763"/>
    <cellStyle name="Normal 11 2 2 4 3 2 2 3 3 3 2 2" xfId="4493"/>
    <cellStyle name="Normal 11 2 2 4 3 2 2 3 3 3 2 2 2" xfId="8871"/>
    <cellStyle name="Normal 11 2 2 4 3 2 2 3 3 3 2 2 2 2" xfId="16325"/>
    <cellStyle name="Normal 11 2 2 4 3 2 2 3 3 3 2 2 3" xfId="16326"/>
    <cellStyle name="Normal 11 2 2 4 3 2 2 3 3 3 2 3" xfId="8872"/>
    <cellStyle name="Normal 11 2 2 4 3 2 2 3 3 3 2 3 2" xfId="16327"/>
    <cellStyle name="Normal 11 2 2 4 3 2 2 3 3 3 2 4" xfId="16328"/>
    <cellStyle name="Normal 11 2 2 4 3 2 2 3 3 3 3" xfId="4494"/>
    <cellStyle name="Normal 11 2 2 4 3 2 2 3 3 3 3 2" xfId="8873"/>
    <cellStyle name="Normal 11 2 2 4 3 2 2 3 3 3 3 2 2" xfId="16329"/>
    <cellStyle name="Normal 11 2 2 4 3 2 2 3 3 3 3 3" xfId="16330"/>
    <cellStyle name="Normal 11 2 2 4 3 2 2 3 3 3 4" xfId="8874"/>
    <cellStyle name="Normal 11 2 2 4 3 2 2 3 3 3 4 2" xfId="16331"/>
    <cellStyle name="Normal 11 2 2 4 3 2 2 3 3 3 5" xfId="16332"/>
    <cellStyle name="Normal 11 2 2 4 3 2 2 3 3 4" xfId="2764"/>
    <cellStyle name="Normal 11 2 2 4 3 2 2 3 3 4 2" xfId="4495"/>
    <cellStyle name="Normal 11 2 2 4 3 2 2 3 3 4 2 2" xfId="8875"/>
    <cellStyle name="Normal 11 2 2 4 3 2 2 3 3 4 2 2 2" xfId="16333"/>
    <cellStyle name="Normal 11 2 2 4 3 2 2 3 3 4 2 3" xfId="16334"/>
    <cellStyle name="Normal 11 2 2 4 3 2 2 3 3 4 3" xfId="8876"/>
    <cellStyle name="Normal 11 2 2 4 3 2 2 3 3 4 3 2" xfId="16335"/>
    <cellStyle name="Normal 11 2 2 4 3 2 2 3 3 4 4" xfId="16336"/>
    <cellStyle name="Normal 11 2 2 4 3 2 2 3 3 5" xfId="4496"/>
    <cellStyle name="Normal 11 2 2 4 3 2 2 3 3 5 2" xfId="8877"/>
    <cellStyle name="Normal 11 2 2 4 3 2 2 3 3 5 2 2" xfId="16337"/>
    <cellStyle name="Normal 11 2 2 4 3 2 2 3 3 5 3" xfId="16338"/>
    <cellStyle name="Normal 11 2 2 4 3 2 2 3 3 6" xfId="8878"/>
    <cellStyle name="Normal 11 2 2 4 3 2 2 3 3 6 2" xfId="16339"/>
    <cellStyle name="Normal 11 2 2 4 3 2 2 3 3 7" xfId="16340"/>
    <cellStyle name="Normal 11 2 2 4 3 2 2 3 4" xfId="2765"/>
    <cellStyle name="Normal 11 2 2 4 3 2 2 3 4 2" xfId="4497"/>
    <cellStyle name="Normal 11 2 2 4 3 2 2 3 4 2 2" xfId="8879"/>
    <cellStyle name="Normal 11 2 2 4 3 2 2 3 4 2 2 2" xfId="16341"/>
    <cellStyle name="Normal 11 2 2 4 3 2 2 3 4 2 3" xfId="16342"/>
    <cellStyle name="Normal 11 2 2 4 3 2 2 3 4 3" xfId="8880"/>
    <cellStyle name="Normal 11 2 2 4 3 2 2 3 4 3 2" xfId="16343"/>
    <cellStyle name="Normal 11 2 2 4 3 2 2 3 4 4" xfId="16344"/>
    <cellStyle name="Normal 11 2 2 4 3 2 2 3 5" xfId="4498"/>
    <cellStyle name="Normal 11 2 2 4 3 2 2 3 5 2" xfId="8881"/>
    <cellStyle name="Normal 11 2 2 4 3 2 2 3 5 2 2" xfId="16345"/>
    <cellStyle name="Normal 11 2 2 4 3 2 2 3 5 3" xfId="16346"/>
    <cellStyle name="Normal 11 2 2 4 3 2 2 3 6" xfId="8882"/>
    <cellStyle name="Normal 11 2 2 4 3 2 2 3 6 2" xfId="16347"/>
    <cellStyle name="Normal 11 2 2 4 3 2 2 3 7" xfId="16348"/>
    <cellStyle name="Normal 11 2 2 4 3 2 2 4" xfId="268"/>
    <cellStyle name="Normal 11 2 2 4 3 2 2 4 2" xfId="2766"/>
    <cellStyle name="Normal 11 2 2 4 3 2 2 4 2 2" xfId="4499"/>
    <cellStyle name="Normal 11 2 2 4 3 2 2 4 2 2 2" xfId="8883"/>
    <cellStyle name="Normal 11 2 2 4 3 2 2 4 2 2 2 2" xfId="16349"/>
    <cellStyle name="Normal 11 2 2 4 3 2 2 4 2 2 3" xfId="16350"/>
    <cellStyle name="Normal 11 2 2 4 3 2 2 4 2 3" xfId="8884"/>
    <cellStyle name="Normal 11 2 2 4 3 2 2 4 2 3 2" xfId="16351"/>
    <cellStyle name="Normal 11 2 2 4 3 2 2 4 2 4" xfId="16352"/>
    <cellStyle name="Normal 11 2 2 4 3 2 2 4 3" xfId="4500"/>
    <cellStyle name="Normal 11 2 2 4 3 2 2 4 3 2" xfId="8885"/>
    <cellStyle name="Normal 11 2 2 4 3 2 2 4 3 2 2" xfId="16353"/>
    <cellStyle name="Normal 11 2 2 4 3 2 2 4 3 3" xfId="16354"/>
    <cellStyle name="Normal 11 2 2 4 3 2 2 4 4" xfId="8886"/>
    <cellStyle name="Normal 11 2 2 4 3 2 2 4 4 2" xfId="16355"/>
    <cellStyle name="Normal 11 2 2 4 3 2 2 4 5" xfId="16356"/>
    <cellStyle name="Normal 11 2 2 4 3 2 2 5" xfId="269"/>
    <cellStyle name="Normal 11 2 2 4 3 2 2 5 2" xfId="2767"/>
    <cellStyle name="Normal 11 2 2 4 3 2 2 5 2 2" xfId="4501"/>
    <cellStyle name="Normal 11 2 2 4 3 2 2 5 2 2 2" xfId="8887"/>
    <cellStyle name="Normal 11 2 2 4 3 2 2 5 2 2 2 2" xfId="16357"/>
    <cellStyle name="Normal 11 2 2 4 3 2 2 5 2 2 3" xfId="16358"/>
    <cellStyle name="Normal 11 2 2 4 3 2 2 5 2 3" xfId="8888"/>
    <cellStyle name="Normal 11 2 2 4 3 2 2 5 2 3 2" xfId="16359"/>
    <cellStyle name="Normal 11 2 2 4 3 2 2 5 2 4" xfId="16360"/>
    <cellStyle name="Normal 11 2 2 4 3 2 2 5 3" xfId="4502"/>
    <cellStyle name="Normal 11 2 2 4 3 2 2 5 3 2" xfId="8889"/>
    <cellStyle name="Normal 11 2 2 4 3 2 2 5 3 2 2" xfId="16361"/>
    <cellStyle name="Normal 11 2 2 4 3 2 2 5 3 3" xfId="16362"/>
    <cellStyle name="Normal 11 2 2 4 3 2 2 5 4" xfId="8890"/>
    <cellStyle name="Normal 11 2 2 4 3 2 2 5 4 2" xfId="16363"/>
    <cellStyle name="Normal 11 2 2 4 3 2 2 5 5" xfId="16364"/>
    <cellStyle name="Normal 11 2 2 4 3 2 2 6" xfId="959"/>
    <cellStyle name="Normal 11 2 2 4 3 2 2 6 2" xfId="2768"/>
    <cellStyle name="Normal 11 2 2 4 3 2 2 6 2 2" xfId="4503"/>
    <cellStyle name="Normal 11 2 2 4 3 2 2 6 2 2 2" xfId="8891"/>
    <cellStyle name="Normal 11 2 2 4 3 2 2 6 2 2 2 2" xfId="16365"/>
    <cellStyle name="Normal 11 2 2 4 3 2 2 6 2 2 3" xfId="16366"/>
    <cellStyle name="Normal 11 2 2 4 3 2 2 6 2 3" xfId="8892"/>
    <cellStyle name="Normal 11 2 2 4 3 2 2 6 2 3 2" xfId="16367"/>
    <cellStyle name="Normal 11 2 2 4 3 2 2 6 2 4" xfId="16368"/>
    <cellStyle name="Normal 11 2 2 4 3 2 2 6 3" xfId="4504"/>
    <cellStyle name="Normal 11 2 2 4 3 2 2 6 3 2" xfId="8893"/>
    <cellStyle name="Normal 11 2 2 4 3 2 2 6 3 2 2" xfId="16369"/>
    <cellStyle name="Normal 11 2 2 4 3 2 2 6 3 3" xfId="16370"/>
    <cellStyle name="Normal 11 2 2 4 3 2 2 6 4" xfId="8894"/>
    <cellStyle name="Normal 11 2 2 4 3 2 2 6 4 2" xfId="16371"/>
    <cellStyle name="Normal 11 2 2 4 3 2 2 6 5" xfId="16372"/>
    <cellStyle name="Normal 11 2 2 4 3 2 2 7" xfId="2200"/>
    <cellStyle name="Normal 11 2 2 4 3 2 2 7 2" xfId="2769"/>
    <cellStyle name="Normal 11 2 2 4 3 2 2 7 2 2" xfId="4505"/>
    <cellStyle name="Normal 11 2 2 4 3 2 2 7 2 2 2" xfId="8895"/>
    <cellStyle name="Normal 11 2 2 4 3 2 2 7 2 2 2 2" xfId="16373"/>
    <cellStyle name="Normal 11 2 2 4 3 2 2 7 2 2 3" xfId="16374"/>
    <cellStyle name="Normal 11 2 2 4 3 2 2 7 2 3" xfId="8896"/>
    <cellStyle name="Normal 11 2 2 4 3 2 2 7 2 3 2" xfId="16375"/>
    <cellStyle name="Normal 11 2 2 4 3 2 2 7 2 4" xfId="16376"/>
    <cellStyle name="Normal 11 2 2 4 3 2 2 7 3" xfId="4506"/>
    <cellStyle name="Normal 11 2 2 4 3 2 2 7 3 2" xfId="8897"/>
    <cellStyle name="Normal 11 2 2 4 3 2 2 7 3 2 2" xfId="16377"/>
    <cellStyle name="Normal 11 2 2 4 3 2 2 7 3 3" xfId="16378"/>
    <cellStyle name="Normal 11 2 2 4 3 2 2 7 4" xfId="8898"/>
    <cellStyle name="Normal 11 2 2 4 3 2 2 7 4 2" xfId="16379"/>
    <cellStyle name="Normal 11 2 2 4 3 2 2 7 5" xfId="16380"/>
    <cellStyle name="Normal 11 2 2 4 3 2 2 8" xfId="2295"/>
    <cellStyle name="Normal 11 2 2 4 3 2 2 8 2" xfId="2770"/>
    <cellStyle name="Normal 11 2 2 4 3 2 2 8 2 2" xfId="4507"/>
    <cellStyle name="Normal 11 2 2 4 3 2 2 8 2 2 2" xfId="8899"/>
    <cellStyle name="Normal 11 2 2 4 3 2 2 8 2 2 2 2" xfId="16381"/>
    <cellStyle name="Normal 11 2 2 4 3 2 2 8 2 2 3" xfId="16382"/>
    <cellStyle name="Normal 11 2 2 4 3 2 2 8 2 3" xfId="8900"/>
    <cellStyle name="Normal 11 2 2 4 3 2 2 8 2 3 2" xfId="16383"/>
    <cellStyle name="Normal 11 2 2 4 3 2 2 8 2 4" xfId="16384"/>
    <cellStyle name="Normal 11 2 2 4 3 2 2 8 3" xfId="4508"/>
    <cellStyle name="Normal 11 2 2 4 3 2 2 8 3 2" xfId="8901"/>
    <cellStyle name="Normal 11 2 2 4 3 2 2 8 3 2 2" xfId="16385"/>
    <cellStyle name="Normal 11 2 2 4 3 2 2 8 3 3" xfId="16386"/>
    <cellStyle name="Normal 11 2 2 4 3 2 2 8 4" xfId="8902"/>
    <cellStyle name="Normal 11 2 2 4 3 2 2 8 4 2" xfId="16387"/>
    <cellStyle name="Normal 11 2 2 4 3 2 2 8 5" xfId="16388"/>
    <cellStyle name="Normal 11 2 2 4 3 2 2 9" xfId="2392"/>
    <cellStyle name="Normal 11 2 2 4 3 2 2 9 2" xfId="4509"/>
    <cellStyle name="Normal 11 2 2 4 3 2 2 9 2 2" xfId="8903"/>
    <cellStyle name="Normal 11 2 2 4 3 2 2 9 2 2 2" xfId="16389"/>
    <cellStyle name="Normal 11 2 2 4 3 2 2 9 2 3" xfId="16390"/>
    <cellStyle name="Normal 11 2 2 4 3 2 2 9 3" xfId="8904"/>
    <cellStyle name="Normal 11 2 2 4 3 2 2 9 3 2" xfId="16391"/>
    <cellStyle name="Normal 11 2 2 4 3 2 2 9 4" xfId="16392"/>
    <cellStyle name="Normal 11 2 2 4 3 2 3" xfId="2771"/>
    <cellStyle name="Normal 11 2 2 4 3 2 3 2" xfId="4510"/>
    <cellStyle name="Normal 11 2 2 4 3 2 3 2 2" xfId="8905"/>
    <cellStyle name="Normal 11 2 2 4 3 2 3 2 2 2" xfId="16393"/>
    <cellStyle name="Normal 11 2 2 4 3 2 3 2 3" xfId="16394"/>
    <cellStyle name="Normal 11 2 2 4 3 2 3 3" xfId="8906"/>
    <cellStyle name="Normal 11 2 2 4 3 2 3 3 2" xfId="16395"/>
    <cellStyle name="Normal 11 2 2 4 3 2 3 4" xfId="16396"/>
    <cellStyle name="Normal 11 2 2 4 3 2 4" xfId="4511"/>
    <cellStyle name="Normal 11 2 2 4 3 2 4 2" xfId="8907"/>
    <cellStyle name="Normal 11 2 2 4 3 2 4 2 2" xfId="16397"/>
    <cellStyle name="Normal 11 2 2 4 3 2 4 3" xfId="16398"/>
    <cellStyle name="Normal 11 2 2 4 3 2 5" xfId="8908"/>
    <cellStyle name="Normal 11 2 2 4 3 2 5 2" xfId="16399"/>
    <cellStyle name="Normal 11 2 2 4 3 2 6" xfId="16400"/>
    <cellStyle name="Normal 11 2 2 4 3 3" xfId="270"/>
    <cellStyle name="Normal 11 2 2 4 3 3 2" xfId="271"/>
    <cellStyle name="Normal 11 2 2 4 3 3 2 10" xfId="3836"/>
    <cellStyle name="Normal 11 2 2 4 3 3 2 10 2" xfId="8909"/>
    <cellStyle name="Normal 11 2 2 4 3 3 2 10 2 2" xfId="16401"/>
    <cellStyle name="Normal 11 2 2 4 3 3 2 10 3" xfId="16402"/>
    <cellStyle name="Normal 11 2 2 4 3 3 2 11" xfId="8910"/>
    <cellStyle name="Normal 11 2 2 4 3 3 2 11 2" xfId="16403"/>
    <cellStyle name="Normal 11 2 2 4 3 3 2 12" xfId="16404"/>
    <cellStyle name="Normal 11 2 2 4 3 3 2 2" xfId="272"/>
    <cellStyle name="Normal 11 2 2 4 3 3 2 2 2" xfId="2772"/>
    <cellStyle name="Normal 11 2 2 4 3 3 2 2 2 2" xfId="4512"/>
    <cellStyle name="Normal 11 2 2 4 3 3 2 2 2 2 2" xfId="8911"/>
    <cellStyle name="Normal 11 2 2 4 3 3 2 2 2 2 2 2" xfId="16405"/>
    <cellStyle name="Normal 11 2 2 4 3 3 2 2 2 2 3" xfId="16406"/>
    <cellStyle name="Normal 11 2 2 4 3 3 2 2 2 3" xfId="8912"/>
    <cellStyle name="Normal 11 2 2 4 3 3 2 2 2 3 2" xfId="16407"/>
    <cellStyle name="Normal 11 2 2 4 3 3 2 2 2 4" xfId="16408"/>
    <cellStyle name="Normal 11 2 2 4 3 3 2 2 3" xfId="4513"/>
    <cellStyle name="Normal 11 2 2 4 3 3 2 2 3 2" xfId="8913"/>
    <cellStyle name="Normal 11 2 2 4 3 3 2 2 3 2 2" xfId="16409"/>
    <cellStyle name="Normal 11 2 2 4 3 3 2 2 3 3" xfId="16410"/>
    <cellStyle name="Normal 11 2 2 4 3 3 2 2 4" xfId="8914"/>
    <cellStyle name="Normal 11 2 2 4 3 3 2 2 4 2" xfId="16411"/>
    <cellStyle name="Normal 11 2 2 4 3 3 2 2 5" xfId="16412"/>
    <cellStyle name="Normal 11 2 2 4 3 3 2 3" xfId="273"/>
    <cellStyle name="Normal 11 2 2 4 3 3 2 3 2" xfId="274"/>
    <cellStyle name="Normal 11 2 2 4 3 3 2 3 2 2" xfId="25"/>
    <cellStyle name="Normal 11 2 2 4 3 3 2 3 2 2 2" xfId="720"/>
    <cellStyle name="Normal 11 2 2 4 3 3 2 3 2 2 2 2" xfId="834"/>
    <cellStyle name="Normal 11 2 2 4 3 3 2 3 2 2 2 2 2" xfId="983"/>
    <cellStyle name="Normal 11 2 2 4 3 3 2 3 2 2 2 2 2 2" xfId="2773"/>
    <cellStyle name="Normal 11 2 2 4 3 3 2 3 2 2 2 2 2 2 2" xfId="4514"/>
    <cellStyle name="Normal 11 2 2 4 3 3 2 3 2 2 2 2 2 2 2 2" xfId="8915"/>
    <cellStyle name="Normal 11 2 2 4 3 3 2 3 2 2 2 2 2 2 2 2 2" xfId="16413"/>
    <cellStyle name="Normal 11 2 2 4 3 3 2 3 2 2 2 2 2 2 2 3" xfId="16414"/>
    <cellStyle name="Normal 11 2 2 4 3 3 2 3 2 2 2 2 2 2 3" xfId="8916"/>
    <cellStyle name="Normal 11 2 2 4 3 3 2 3 2 2 2 2 2 2 3 2" xfId="16415"/>
    <cellStyle name="Normal 11 2 2 4 3 3 2 3 2 2 2 2 2 2 4" xfId="16416"/>
    <cellStyle name="Normal 11 2 2 4 3 3 2 3 2 2 2 2 2 3" xfId="4515"/>
    <cellStyle name="Normal 11 2 2 4 3 3 2 3 2 2 2 2 2 3 2" xfId="8917"/>
    <cellStyle name="Normal 11 2 2 4 3 3 2 3 2 2 2 2 2 3 2 2" xfId="16417"/>
    <cellStyle name="Normal 11 2 2 4 3 3 2 3 2 2 2 2 2 3 3" xfId="16418"/>
    <cellStyle name="Normal 11 2 2 4 3 3 2 3 2 2 2 2 2 4" xfId="8918"/>
    <cellStyle name="Normal 11 2 2 4 3 3 2 3 2 2 2 2 2 4 2" xfId="16419"/>
    <cellStyle name="Normal 11 2 2 4 3 3 2 3 2 2 2 2 2 5" xfId="16420"/>
    <cellStyle name="Normal 11 2 2 4 3 3 2 3 2 2 2 2 3" xfId="1047"/>
    <cellStyle name="Normal 11 2 2 4 3 3 2 3 2 2 2 2 3 2" xfId="1953"/>
    <cellStyle name="Normal 11 2 2 4 3 3 2 3 2 2 2 2 3 2 2" xfId="2069"/>
    <cellStyle name="Normal 11 2 2 4 3 3 2 3 2 2 2 2 3 2 2 2" xfId="2224"/>
    <cellStyle name="Normal 11 2 2 4 3 3 2 3 2 2 2 2 3 2 2 2 2" xfId="2319"/>
    <cellStyle name="Normal 11 2 2 4 3 3 2 3 2 2 2 2 3 2 2 2 2 2" xfId="2416"/>
    <cellStyle name="Normal 11 2 2 4 3 3 2 3 2 2 2 2 3 2 2 2 2 2 2" xfId="3781"/>
    <cellStyle name="Normal 11 2 2 4 3 3 2 3 2 2 2 2 3 2 2 2 2 2 2 2" xfId="8919"/>
    <cellStyle name="Normal 11 2 2 4 3 3 2 3 2 2 2 2 3 2 2 2 2 2 2 2 2" xfId="16421"/>
    <cellStyle name="Normal 11 2 2 4 3 3 2 3 2 2 2 2 3 2 2 2 2 2 2 3" xfId="16422"/>
    <cellStyle name="Normal 11 2 2 4 3 3 2 3 2 2 2 2 3 2 2 2 2 2 3" xfId="6562"/>
    <cellStyle name="Normal 11 2 2 4 3 3 2 3 2 2 2 2 3 2 2 2 2 2 3 2" xfId="7060"/>
    <cellStyle name="Normal 11 2 2 4 3 3 2 3 2 2 2 2 3 2 2 2 2 2 3 2 10" xfId="25671"/>
    <cellStyle name="Normal 11 2 2 4 3 3 2 3 2 2 2 2 3 2 2 2 2 2 3 2 11" xfId="25731"/>
    <cellStyle name="Normal 11 2 2 4 3 3 2 3 2 2 2 2 3 2 2 2 2 2 3 2 12" xfId="25795"/>
    <cellStyle name="Normal 11 2 2 4 3 3 2 3 2 2 2 2 3 2 2 2 2 2 3 2 13" xfId="25863"/>
    <cellStyle name="Normal 11 2 2 4 3 3 2 3 2 2 2 2 3 2 2 2 2 2 3 2 14" xfId="25926"/>
    <cellStyle name="Normal 11 2 2 4 3 3 2 3 2 2 2 2 3 2 2 2 2 2 3 2 15" xfId="25990"/>
    <cellStyle name="Normal 11 2 2 4 3 3 2 3 2 2 2 2 3 2 2 2 2 2 3 2 16" xfId="26053"/>
    <cellStyle name="Normal 11 2 2 4 3 3 2 3 2 2 2 2 3 2 2 2 2 2 3 2 17" xfId="26117"/>
    <cellStyle name="Normal 11 2 2 4 3 3 2 3 2 2 2 2 3 2 2 2 2 2 3 2 18" xfId="26186"/>
    <cellStyle name="Normal 11 2 2 4 3 3 2 3 2 2 2 2 3 2 2 2 2 2 3 2 19" xfId="26249"/>
    <cellStyle name="Normal 11 2 2 4 3 3 2 3 2 2 2 2 3 2 2 2 2 2 3 2 2" xfId="7129"/>
    <cellStyle name="Normal 11 2 2 4 3 3 2 3 2 2 2 2 3 2 2 2 2 2 3 2 2 2" xfId="8920"/>
    <cellStyle name="Normal 11 2 2 4 3 3 2 3 2 2 2 2 3 2 2 2 2 2 3 2 2 2 2" xfId="16423"/>
    <cellStyle name="Normal 11 2 2 4 3 3 2 3 2 2 2 2 3 2 2 2 2 2 3 2 2 3" xfId="16424"/>
    <cellStyle name="Normal 11 2 2 4 3 3 2 3 2 2 2 2 3 2 2 2 2 2 3 2 3" xfId="7203"/>
    <cellStyle name="Normal 11 2 2 4 3 3 2 3 2 2 2 2 3 2 2 2 2 2 3 2 3 2" xfId="8921"/>
    <cellStyle name="Normal 11 2 2 4 3 3 2 3 2 2 2 2 3 2 2 2 2 2 3 2 3 2 2" xfId="16425"/>
    <cellStyle name="Normal 11 2 2 4 3 3 2 3 2 2 2 2 3 2 2 2 2 2 3 2 3 3" xfId="16426"/>
    <cellStyle name="Normal 11 2 2 4 3 3 2 3 2 2 2 2 3 2 2 2 2 2 3 2 4" xfId="7282"/>
    <cellStyle name="Normal 11 2 2 4 3 3 2 3 2 2 2 2 3 2 2 2 2 2 3 2 4 2" xfId="8922"/>
    <cellStyle name="Normal 11 2 2 4 3 3 2 3 2 2 2 2 3 2 2 2 2 2 3 2 4 2 2" xfId="16427"/>
    <cellStyle name="Normal 11 2 2 4 3 3 2 3 2 2 2 2 3 2 2 2 2 2 3 2 4 3" xfId="16428"/>
    <cellStyle name="Normal 11 2 2 4 3 3 2 3 2 2 2 2 3 2 2 2 2 2 3 2 5" xfId="7363"/>
    <cellStyle name="Normal 11 2 2 4 3 3 2 3 2 2 2 2 3 2 2 2 2 2 3 2 5 2" xfId="8923"/>
    <cellStyle name="Normal 11 2 2 4 3 3 2 3 2 2 2 2 3 2 2 2 2 2 3 2 5 2 2" xfId="16429"/>
    <cellStyle name="Normal 11 2 2 4 3 3 2 3 2 2 2 2 3 2 2 2 2 2 3 2 5 3" xfId="16430"/>
    <cellStyle name="Normal 11 2 2 4 3 3 2 3 2 2 2 2 3 2 2 2 2 2 3 2 6" xfId="7434"/>
    <cellStyle name="Normal 11 2 2 4 3 3 2 3 2 2 2 2 3 2 2 2 2 2 3 2 6 2" xfId="16431"/>
    <cellStyle name="Normal 11 2 2 4 3 3 2 3 2 2 2 2 3 2 2 2 2 2 3 2 7" xfId="13467"/>
    <cellStyle name="Normal 11 2 2 4 3 3 2 3 2 2 2 2 3 2 2 2 2 2 3 2 8" xfId="25534"/>
    <cellStyle name="Normal 11 2 2 4 3 3 2 3 2 2 2 2 3 2 2 2 2 2 3 2 9" xfId="25603"/>
    <cellStyle name="Normal 11 2 2 4 3 3 2 3 2 2 2 2 3 2 2 2 2 2 3 3" xfId="8924"/>
    <cellStyle name="Normal 11 2 2 4 3 3 2 3 2 2 2 2 3 2 2 2 2 2 3 3 2" xfId="16432"/>
    <cellStyle name="Normal 11 2 2 4 3 3 2 3 2 2 2 2 3 2 2 2 2 2 3 4" xfId="16433"/>
    <cellStyle name="Normal 11 2 2 4 3 3 2 3 2 2 2 2 3 2 2 2 2 2 4" xfId="8925"/>
    <cellStyle name="Normal 11 2 2 4 3 3 2 3 2 2 2 2 3 2 2 2 2 2 4 2" xfId="16434"/>
    <cellStyle name="Normal 11 2 2 4 3 3 2 3 2 2 2 2 3 2 2 2 2 2 5" xfId="16435"/>
    <cellStyle name="Normal 11 2 2 4 3 3 2 3 2 2 2 2 3 2 2 2 2 3" xfId="4516"/>
    <cellStyle name="Normal 11 2 2 4 3 3 2 3 2 2 2 2 3 2 2 2 2 3 2" xfId="8926"/>
    <cellStyle name="Normal 11 2 2 4 3 3 2 3 2 2 2 2 3 2 2 2 2 3 2 2" xfId="16436"/>
    <cellStyle name="Normal 11 2 2 4 3 3 2 3 2 2 2 2 3 2 2 2 2 3 3" xfId="16437"/>
    <cellStyle name="Normal 11 2 2 4 3 3 2 3 2 2 2 2 3 2 2 2 2 4" xfId="8927"/>
    <cellStyle name="Normal 11 2 2 4 3 3 2 3 2 2 2 2 3 2 2 2 2 4 2" xfId="16438"/>
    <cellStyle name="Normal 11 2 2 4 3 3 2 3 2 2 2 2 3 2 2 2 2 5" xfId="16439"/>
    <cellStyle name="Normal 11 2 2 4 3 3 2 3 2 2 2 2 3 2 2 2 3" xfId="2774"/>
    <cellStyle name="Normal 11 2 2 4 3 3 2 3 2 2 2 2 3 2 2 2 3 2" xfId="4517"/>
    <cellStyle name="Normal 11 2 2 4 3 3 2 3 2 2 2 2 3 2 2 2 3 2 2" xfId="8928"/>
    <cellStyle name="Normal 11 2 2 4 3 3 2 3 2 2 2 2 3 2 2 2 3 2 2 2" xfId="16440"/>
    <cellStyle name="Normal 11 2 2 4 3 3 2 3 2 2 2 2 3 2 2 2 3 2 3" xfId="16441"/>
    <cellStyle name="Normal 11 2 2 4 3 3 2 3 2 2 2 2 3 2 2 2 3 3" xfId="8929"/>
    <cellStyle name="Normal 11 2 2 4 3 3 2 3 2 2 2 2 3 2 2 2 3 3 2" xfId="16442"/>
    <cellStyle name="Normal 11 2 2 4 3 3 2 3 2 2 2 2 3 2 2 2 3 4" xfId="16443"/>
    <cellStyle name="Normal 11 2 2 4 3 3 2 3 2 2 2 2 3 2 2 2 4" xfId="4518"/>
    <cellStyle name="Normal 11 2 2 4 3 3 2 3 2 2 2 2 3 2 2 2 4 2" xfId="8930"/>
    <cellStyle name="Normal 11 2 2 4 3 3 2 3 2 2 2 2 3 2 2 2 4 2 2" xfId="16444"/>
    <cellStyle name="Normal 11 2 2 4 3 3 2 3 2 2 2 2 3 2 2 2 4 3" xfId="16445"/>
    <cellStyle name="Normal 11 2 2 4 3 3 2 3 2 2 2 2 3 2 2 2 5" xfId="8931"/>
    <cellStyle name="Normal 11 2 2 4 3 3 2 3 2 2 2 2 3 2 2 2 5 2" xfId="16446"/>
    <cellStyle name="Normal 11 2 2 4 3 3 2 3 2 2 2 2 3 2 2 2 6" xfId="16447"/>
    <cellStyle name="Normal 11 2 2 4 3 3 2 3 2 2 2 2 3 2 2 3" xfId="2775"/>
    <cellStyle name="Normal 11 2 2 4 3 3 2 3 2 2 2 2 3 2 2 3 2" xfId="4519"/>
    <cellStyle name="Normal 11 2 2 4 3 3 2 3 2 2 2 2 3 2 2 3 2 2" xfId="8932"/>
    <cellStyle name="Normal 11 2 2 4 3 3 2 3 2 2 2 2 3 2 2 3 2 2 2" xfId="16448"/>
    <cellStyle name="Normal 11 2 2 4 3 3 2 3 2 2 2 2 3 2 2 3 2 3" xfId="16449"/>
    <cellStyle name="Normal 11 2 2 4 3 3 2 3 2 2 2 2 3 2 2 3 3" xfId="8933"/>
    <cellStyle name="Normal 11 2 2 4 3 3 2 3 2 2 2 2 3 2 2 3 3 2" xfId="16450"/>
    <cellStyle name="Normal 11 2 2 4 3 3 2 3 2 2 2 2 3 2 2 3 4" xfId="16451"/>
    <cellStyle name="Normal 11 2 2 4 3 3 2 3 2 2 2 2 3 2 2 4" xfId="4520"/>
    <cellStyle name="Normal 11 2 2 4 3 3 2 3 2 2 2 2 3 2 2 4 2" xfId="8934"/>
    <cellStyle name="Normal 11 2 2 4 3 3 2 3 2 2 2 2 3 2 2 4 2 2" xfId="16452"/>
    <cellStyle name="Normal 11 2 2 4 3 3 2 3 2 2 2 2 3 2 2 4 3" xfId="16453"/>
    <cellStyle name="Normal 11 2 2 4 3 3 2 3 2 2 2 2 3 2 2 5" xfId="8935"/>
    <cellStyle name="Normal 11 2 2 4 3 3 2 3 2 2 2 2 3 2 2 5 2" xfId="16454"/>
    <cellStyle name="Normal 11 2 2 4 3 3 2 3 2 2 2 2 3 2 2 6" xfId="16455"/>
    <cellStyle name="Normal 11 2 2 4 3 3 2 3 2 2 2 2 3 2 3" xfId="2776"/>
    <cellStyle name="Normal 11 2 2 4 3 3 2 3 2 2 2 2 3 2 3 2" xfId="4521"/>
    <cellStyle name="Normal 11 2 2 4 3 3 2 3 2 2 2 2 3 2 3 2 2" xfId="8936"/>
    <cellStyle name="Normal 11 2 2 4 3 3 2 3 2 2 2 2 3 2 3 2 2 2" xfId="16456"/>
    <cellStyle name="Normal 11 2 2 4 3 3 2 3 2 2 2 2 3 2 3 2 3" xfId="16457"/>
    <cellStyle name="Normal 11 2 2 4 3 3 2 3 2 2 2 2 3 2 3 3" xfId="8937"/>
    <cellStyle name="Normal 11 2 2 4 3 3 2 3 2 2 2 2 3 2 3 3 2" xfId="16458"/>
    <cellStyle name="Normal 11 2 2 4 3 3 2 3 2 2 2 2 3 2 3 4" xfId="16459"/>
    <cellStyle name="Normal 11 2 2 4 3 3 2 3 2 2 2 2 3 2 4" xfId="4522"/>
    <cellStyle name="Normal 11 2 2 4 3 3 2 3 2 2 2 2 3 2 4 2" xfId="8938"/>
    <cellStyle name="Normal 11 2 2 4 3 3 2 3 2 2 2 2 3 2 4 2 2" xfId="16460"/>
    <cellStyle name="Normal 11 2 2 4 3 3 2 3 2 2 2 2 3 2 4 3" xfId="16461"/>
    <cellStyle name="Normal 11 2 2 4 3 3 2 3 2 2 2 2 3 2 5" xfId="8939"/>
    <cellStyle name="Normal 11 2 2 4 3 3 2 3 2 2 2 2 3 2 5 2" xfId="16462"/>
    <cellStyle name="Normal 11 2 2 4 3 3 2 3 2 2 2 2 3 2 6" xfId="16463"/>
    <cellStyle name="Normal 11 2 2 4 3 3 2 3 2 2 2 2 3 3" xfId="2010"/>
    <cellStyle name="Normal 11 2 2 4 3 3 2 3 2 2 2 2 3 3 2" xfId="2777"/>
    <cellStyle name="Normal 11 2 2 4 3 3 2 3 2 2 2 2 3 3 2 2" xfId="4523"/>
    <cellStyle name="Normal 11 2 2 4 3 3 2 3 2 2 2 2 3 3 2 2 2" xfId="8940"/>
    <cellStyle name="Normal 11 2 2 4 3 3 2 3 2 2 2 2 3 3 2 2 2 2" xfId="16464"/>
    <cellStyle name="Normal 11 2 2 4 3 3 2 3 2 2 2 2 3 3 2 2 3" xfId="16465"/>
    <cellStyle name="Normal 11 2 2 4 3 3 2 3 2 2 2 2 3 3 2 3" xfId="8941"/>
    <cellStyle name="Normal 11 2 2 4 3 3 2 3 2 2 2 2 3 3 2 3 2" xfId="16466"/>
    <cellStyle name="Normal 11 2 2 4 3 3 2 3 2 2 2 2 3 3 2 4" xfId="16467"/>
    <cellStyle name="Normal 11 2 2 4 3 3 2 3 2 2 2 2 3 3 3" xfId="4524"/>
    <cellStyle name="Normal 11 2 2 4 3 3 2 3 2 2 2 2 3 3 3 2" xfId="8942"/>
    <cellStyle name="Normal 11 2 2 4 3 3 2 3 2 2 2 2 3 3 3 2 2" xfId="16468"/>
    <cellStyle name="Normal 11 2 2 4 3 3 2 3 2 2 2 2 3 3 3 3" xfId="16469"/>
    <cellStyle name="Normal 11 2 2 4 3 3 2 3 2 2 2 2 3 3 4" xfId="8943"/>
    <cellStyle name="Normal 11 2 2 4 3 3 2 3 2 2 2 2 3 3 4 2" xfId="16470"/>
    <cellStyle name="Normal 11 2 2 4 3 3 2 3 2 2 2 2 3 3 5" xfId="16471"/>
    <cellStyle name="Normal 11 2 2 4 3 3 2 3 2 2 2 2 3 4" xfId="2778"/>
    <cellStyle name="Normal 11 2 2 4 3 3 2 3 2 2 2 2 3 4 2" xfId="4525"/>
    <cellStyle name="Normal 11 2 2 4 3 3 2 3 2 2 2 2 3 4 2 2" xfId="8944"/>
    <cellStyle name="Normal 11 2 2 4 3 3 2 3 2 2 2 2 3 4 2 2 2" xfId="16472"/>
    <cellStyle name="Normal 11 2 2 4 3 3 2 3 2 2 2 2 3 4 2 3" xfId="16473"/>
    <cellStyle name="Normal 11 2 2 4 3 3 2 3 2 2 2 2 3 4 3" xfId="8945"/>
    <cellStyle name="Normal 11 2 2 4 3 3 2 3 2 2 2 2 3 4 3 2" xfId="16474"/>
    <cellStyle name="Normal 11 2 2 4 3 3 2 3 2 2 2 2 3 4 4" xfId="16475"/>
    <cellStyle name="Normal 11 2 2 4 3 3 2 3 2 2 2 2 3 5" xfId="4526"/>
    <cellStyle name="Normal 11 2 2 4 3 3 2 3 2 2 2 2 3 5 2" xfId="8946"/>
    <cellStyle name="Normal 11 2 2 4 3 3 2 3 2 2 2 2 3 5 2 2" xfId="16476"/>
    <cellStyle name="Normal 11 2 2 4 3 3 2 3 2 2 2 2 3 5 3" xfId="16477"/>
    <cellStyle name="Normal 11 2 2 4 3 3 2 3 2 2 2 2 3 6" xfId="8947"/>
    <cellStyle name="Normal 11 2 2 4 3 3 2 3 2 2 2 2 3 6 2" xfId="16478"/>
    <cellStyle name="Normal 11 2 2 4 3 3 2 3 2 2 2 2 3 7" xfId="16479"/>
    <cellStyle name="Normal 11 2 2 4 3 3 2 3 2 2 2 2 4" xfId="2131"/>
    <cellStyle name="Normal 11 2 2 4 3 3 2 3 2 2 2 2 4 2" xfId="2779"/>
    <cellStyle name="Normal 11 2 2 4 3 3 2 3 2 2 2 2 4 2 2" xfId="4527"/>
    <cellStyle name="Normal 11 2 2 4 3 3 2 3 2 2 2 2 4 2 2 2" xfId="8948"/>
    <cellStyle name="Normal 11 2 2 4 3 3 2 3 2 2 2 2 4 2 2 2 2" xfId="16480"/>
    <cellStyle name="Normal 11 2 2 4 3 3 2 3 2 2 2 2 4 2 2 3" xfId="16481"/>
    <cellStyle name="Normal 11 2 2 4 3 3 2 3 2 2 2 2 4 2 3" xfId="8949"/>
    <cellStyle name="Normal 11 2 2 4 3 3 2 3 2 2 2 2 4 2 3 2" xfId="16482"/>
    <cellStyle name="Normal 11 2 2 4 3 3 2 3 2 2 2 2 4 2 4" xfId="16483"/>
    <cellStyle name="Normal 11 2 2 4 3 3 2 3 2 2 2 2 4 3" xfId="4528"/>
    <cellStyle name="Normal 11 2 2 4 3 3 2 3 2 2 2 2 4 3 2" xfId="8950"/>
    <cellStyle name="Normal 11 2 2 4 3 3 2 3 2 2 2 2 4 3 2 2" xfId="16484"/>
    <cellStyle name="Normal 11 2 2 4 3 3 2 3 2 2 2 2 4 3 3" xfId="16485"/>
    <cellStyle name="Normal 11 2 2 4 3 3 2 3 2 2 2 2 4 4" xfId="8951"/>
    <cellStyle name="Normal 11 2 2 4 3 3 2 3 2 2 2 2 4 4 2" xfId="16486"/>
    <cellStyle name="Normal 11 2 2 4 3 3 2 3 2 2 2 2 4 5" xfId="16487"/>
    <cellStyle name="Normal 11 2 2 4 3 3 2 3 2 2 2 2 5" xfId="2780"/>
    <cellStyle name="Normal 11 2 2 4 3 3 2 3 2 2 2 2 5 2" xfId="4529"/>
    <cellStyle name="Normal 11 2 2 4 3 3 2 3 2 2 2 2 5 2 2" xfId="8952"/>
    <cellStyle name="Normal 11 2 2 4 3 3 2 3 2 2 2 2 5 2 2 2" xfId="16488"/>
    <cellStyle name="Normal 11 2 2 4 3 3 2 3 2 2 2 2 5 2 3" xfId="16489"/>
    <cellStyle name="Normal 11 2 2 4 3 3 2 3 2 2 2 2 5 3" xfId="8953"/>
    <cellStyle name="Normal 11 2 2 4 3 3 2 3 2 2 2 2 5 3 2" xfId="16490"/>
    <cellStyle name="Normal 11 2 2 4 3 3 2 3 2 2 2 2 5 4" xfId="16491"/>
    <cellStyle name="Normal 11 2 2 4 3 3 2 3 2 2 2 2 6" xfId="4530"/>
    <cellStyle name="Normal 11 2 2 4 3 3 2 3 2 2 2 2 6 2" xfId="8954"/>
    <cellStyle name="Normal 11 2 2 4 3 3 2 3 2 2 2 2 6 2 2" xfId="16492"/>
    <cellStyle name="Normal 11 2 2 4 3 3 2 3 2 2 2 2 6 3" xfId="16493"/>
    <cellStyle name="Normal 11 2 2 4 3 3 2 3 2 2 2 2 7" xfId="8955"/>
    <cellStyle name="Normal 11 2 2 4 3 3 2 3 2 2 2 2 7 2" xfId="16494"/>
    <cellStyle name="Normal 11 2 2 4 3 3 2 3 2 2 2 2 8" xfId="16495"/>
    <cellStyle name="Normal 11 2 2 4 3 3 2 3 2 2 2 3" xfId="892"/>
    <cellStyle name="Normal 11 2 2 4 3 3 2 3 2 2 2 3 2" xfId="2781"/>
    <cellStyle name="Normal 11 2 2 4 3 3 2 3 2 2 2 3 2 2" xfId="4531"/>
    <cellStyle name="Normal 11 2 2 4 3 3 2 3 2 2 2 3 2 2 2" xfId="8956"/>
    <cellStyle name="Normal 11 2 2 4 3 3 2 3 2 2 2 3 2 2 2 2" xfId="16496"/>
    <cellStyle name="Normal 11 2 2 4 3 3 2 3 2 2 2 3 2 2 3" xfId="16497"/>
    <cellStyle name="Normal 11 2 2 4 3 3 2 3 2 2 2 3 2 3" xfId="8957"/>
    <cellStyle name="Normal 11 2 2 4 3 3 2 3 2 2 2 3 2 3 2" xfId="16498"/>
    <cellStyle name="Normal 11 2 2 4 3 3 2 3 2 2 2 3 2 4" xfId="16499"/>
    <cellStyle name="Normal 11 2 2 4 3 3 2 3 2 2 2 3 3" xfId="4532"/>
    <cellStyle name="Normal 11 2 2 4 3 3 2 3 2 2 2 3 3 2" xfId="8958"/>
    <cellStyle name="Normal 11 2 2 4 3 3 2 3 2 2 2 3 3 2 2" xfId="16500"/>
    <cellStyle name="Normal 11 2 2 4 3 3 2 3 2 2 2 3 3 3" xfId="16501"/>
    <cellStyle name="Normal 11 2 2 4 3 3 2 3 2 2 2 3 4" xfId="8959"/>
    <cellStyle name="Normal 11 2 2 4 3 3 2 3 2 2 2 3 4 2" xfId="16502"/>
    <cellStyle name="Normal 11 2 2 4 3 3 2 3 2 2 2 3 5" xfId="16503"/>
    <cellStyle name="Normal 11 2 2 4 3 3 2 3 2 2 2 4" xfId="2782"/>
    <cellStyle name="Normal 11 2 2 4 3 3 2 3 2 2 2 4 2" xfId="4533"/>
    <cellStyle name="Normal 11 2 2 4 3 3 2 3 2 2 2 4 2 2" xfId="8960"/>
    <cellStyle name="Normal 11 2 2 4 3 3 2 3 2 2 2 4 2 2 2" xfId="16504"/>
    <cellStyle name="Normal 11 2 2 4 3 3 2 3 2 2 2 4 2 3" xfId="16505"/>
    <cellStyle name="Normal 11 2 2 4 3 3 2 3 2 2 2 4 3" xfId="8961"/>
    <cellStyle name="Normal 11 2 2 4 3 3 2 3 2 2 2 4 3 2" xfId="16506"/>
    <cellStyle name="Normal 11 2 2 4 3 3 2 3 2 2 2 4 4" xfId="16507"/>
    <cellStyle name="Normal 11 2 2 4 3 3 2 3 2 2 2 5" xfId="4534"/>
    <cellStyle name="Normal 11 2 2 4 3 3 2 3 2 2 2 5 2" xfId="8962"/>
    <cellStyle name="Normal 11 2 2 4 3 3 2 3 2 2 2 5 2 2" xfId="16508"/>
    <cellStyle name="Normal 11 2 2 4 3 3 2 3 2 2 2 5 3" xfId="16509"/>
    <cellStyle name="Normal 11 2 2 4 3 3 2 3 2 2 2 6" xfId="8963"/>
    <cellStyle name="Normal 11 2 2 4 3 3 2 3 2 2 2 6 2" xfId="16510"/>
    <cellStyle name="Normal 11 2 2 4 3 3 2 3 2 2 2 7" xfId="16511"/>
    <cellStyle name="Normal 11 2 2 4 3 3 2 3 2 2 3" xfId="776"/>
    <cellStyle name="Normal 11 2 2 4 3 3 2 3 2 2 3 2" xfId="846"/>
    <cellStyle name="Normal 11 2 2 4 3 3 2 3 2 2 3 2 2" xfId="1012"/>
    <cellStyle name="Normal 11 2 2 4 3 3 2 3 2 2 3 2 2 2" xfId="2783"/>
    <cellStyle name="Normal 11 2 2 4 3 3 2 3 2 2 3 2 2 2 2" xfId="4535"/>
    <cellStyle name="Normal 11 2 2 4 3 3 2 3 2 2 3 2 2 2 2 2" xfId="8964"/>
    <cellStyle name="Normal 11 2 2 4 3 3 2 3 2 2 3 2 2 2 2 2 2" xfId="16512"/>
    <cellStyle name="Normal 11 2 2 4 3 3 2 3 2 2 3 2 2 2 2 3" xfId="16513"/>
    <cellStyle name="Normal 11 2 2 4 3 3 2 3 2 2 3 2 2 2 3" xfId="8965"/>
    <cellStyle name="Normal 11 2 2 4 3 3 2 3 2 2 3 2 2 2 3 2" xfId="16514"/>
    <cellStyle name="Normal 11 2 2 4 3 3 2 3 2 2 3 2 2 2 4" xfId="16515"/>
    <cellStyle name="Normal 11 2 2 4 3 3 2 3 2 2 3 2 2 3" xfId="4536"/>
    <cellStyle name="Normal 11 2 2 4 3 3 2 3 2 2 3 2 2 3 2" xfId="8966"/>
    <cellStyle name="Normal 11 2 2 4 3 3 2 3 2 2 3 2 2 3 2 2" xfId="16516"/>
    <cellStyle name="Normal 11 2 2 4 3 3 2 3 2 2 3 2 2 3 3" xfId="16517"/>
    <cellStyle name="Normal 11 2 2 4 3 3 2 3 2 2 3 2 2 4" xfId="8967"/>
    <cellStyle name="Normal 11 2 2 4 3 3 2 3 2 2 3 2 2 4 2" xfId="16518"/>
    <cellStyle name="Normal 11 2 2 4 3 3 2 3 2 2 3 2 2 5" xfId="16519"/>
    <cellStyle name="Normal 11 2 2 4 3 3 2 3 2 2 3 2 3" xfId="1060"/>
    <cellStyle name="Normal 11 2 2 4 3 3 2 3 2 2 3 2 3 2" xfId="1966"/>
    <cellStyle name="Normal 11 2 2 4 3 3 2 3 2 2 3 2 3 2 2" xfId="2085"/>
    <cellStyle name="Normal 11 2 2 4 3 3 2 3 2 2 3 2 3 2 2 2" xfId="2237"/>
    <cellStyle name="Normal 11 2 2 4 3 3 2 3 2 2 3 2 3 2 2 2 2" xfId="2332"/>
    <cellStyle name="Normal 11 2 2 4 3 3 2 3 2 2 3 2 3 2 2 2 2 2" xfId="2784"/>
    <cellStyle name="Normal 11 2 2 4 3 3 2 3 2 2 3 2 3 2 2 2 2 2 2" xfId="3797"/>
    <cellStyle name="Normal 11 2 2 4 3 3 2 3 2 2 3 2 3 2 2 2 2 2 2 2" xfId="8968"/>
    <cellStyle name="Normal 11 2 2 4 3 3 2 3 2 2 3 2 3 2 2 2 2 2 2 2 2" xfId="16520"/>
    <cellStyle name="Normal 11 2 2 4 3 3 2 3 2 2 3 2 3 2 2 2 2 2 2 3" xfId="16521"/>
    <cellStyle name="Normal 11 2 2 4 3 3 2 3 2 2 3 2 3 2 2 2 2 2 3" xfId="8969"/>
    <cellStyle name="Normal 11 2 2 4 3 3 2 3 2 2 3 2 3 2 2 2 2 2 3 2" xfId="16522"/>
    <cellStyle name="Normal 11 2 2 4 3 3 2 3 2 2 3 2 3 2 2 2 2 2 4" xfId="16523"/>
    <cellStyle name="Normal 11 2 2 4 3 3 2 3 2 2 3 2 3 2 2 2 2 3" xfId="4537"/>
    <cellStyle name="Normal 11 2 2 4 3 3 2 3 2 2 3 2 3 2 2 2 2 3 2" xfId="8970"/>
    <cellStyle name="Normal 11 2 2 4 3 3 2 3 2 2 3 2 3 2 2 2 2 3 2 2" xfId="16524"/>
    <cellStyle name="Normal 11 2 2 4 3 3 2 3 2 2 3 2 3 2 2 2 2 3 3" xfId="16525"/>
    <cellStyle name="Normal 11 2 2 4 3 3 2 3 2 2 3 2 3 2 2 2 2 4" xfId="8971"/>
    <cellStyle name="Normal 11 2 2 4 3 3 2 3 2 2 3 2 3 2 2 2 2 4 2" xfId="16526"/>
    <cellStyle name="Normal 11 2 2 4 3 3 2 3 2 2 3 2 3 2 2 2 2 5" xfId="16527"/>
    <cellStyle name="Normal 11 2 2 4 3 3 2 3 2 2 3 2 3 2 2 2 3" xfId="2433"/>
    <cellStyle name="Normal 11 2 2 4 3 3 2 3 2 2 3 2 3 2 2 2 3 2" xfId="3875"/>
    <cellStyle name="Normal 11 2 2 4 3 3 2 3 2 2 3 2 3 2 2 2 3 2 2" xfId="8972"/>
    <cellStyle name="Normal 11 2 2 4 3 3 2 3 2 2 3 2 3 2 2 2 3 2 2 2" xfId="16528"/>
    <cellStyle name="Normal 11 2 2 4 3 3 2 3 2 2 3 2 3 2 2 2 3 2 3" xfId="16529"/>
    <cellStyle name="Normal 11 2 2 4 3 3 2 3 2 2 3 2 3 2 2 2 3 3" xfId="8973"/>
    <cellStyle name="Normal 11 2 2 4 3 3 2 3 2 2 3 2 3 2 2 2 3 3 2" xfId="16530"/>
    <cellStyle name="Normal 11 2 2 4 3 3 2 3 2 2 3 2 3 2 2 2 3 4" xfId="16531"/>
    <cellStyle name="Normal 11 2 2 4 3 3 2 3 2 2 3 2 3 2 2 2 4" xfId="4538"/>
    <cellStyle name="Normal 11 2 2 4 3 3 2 3 2 2 3 2 3 2 2 2 4 2" xfId="8974"/>
    <cellStyle name="Normal 11 2 2 4 3 3 2 3 2 2 3 2 3 2 2 2 4 2 2" xfId="16532"/>
    <cellStyle name="Normal 11 2 2 4 3 3 2 3 2 2 3 2 3 2 2 2 4 3" xfId="16533"/>
    <cellStyle name="Normal 11 2 2 4 3 3 2 3 2 2 3 2 3 2 2 2 5" xfId="8975"/>
    <cellStyle name="Normal 11 2 2 4 3 3 2 3 2 2 3 2 3 2 2 2 5 2" xfId="16534"/>
    <cellStyle name="Normal 11 2 2 4 3 3 2 3 2 2 3 2 3 2 2 2 6" xfId="16535"/>
    <cellStyle name="Normal 11 2 2 4 3 3 2 3 2 2 3 2 3 2 2 3" xfId="2785"/>
    <cellStyle name="Normal 11 2 2 4 3 3 2 3 2 2 3 2 3 2 2 3 2" xfId="4539"/>
    <cellStyle name="Normal 11 2 2 4 3 3 2 3 2 2 3 2 3 2 2 3 2 2" xfId="8976"/>
    <cellStyle name="Normal 11 2 2 4 3 3 2 3 2 2 3 2 3 2 2 3 2 2 2" xfId="16536"/>
    <cellStyle name="Normal 11 2 2 4 3 3 2 3 2 2 3 2 3 2 2 3 2 3" xfId="16537"/>
    <cellStyle name="Normal 11 2 2 4 3 3 2 3 2 2 3 2 3 2 2 3 3" xfId="8977"/>
    <cellStyle name="Normal 11 2 2 4 3 3 2 3 2 2 3 2 3 2 2 3 3 2" xfId="16538"/>
    <cellStyle name="Normal 11 2 2 4 3 3 2 3 2 2 3 2 3 2 2 3 4" xfId="16539"/>
    <cellStyle name="Normal 11 2 2 4 3 3 2 3 2 2 3 2 3 2 2 4" xfId="4540"/>
    <cellStyle name="Normal 11 2 2 4 3 3 2 3 2 2 3 2 3 2 2 4 2" xfId="8978"/>
    <cellStyle name="Normal 11 2 2 4 3 3 2 3 2 2 3 2 3 2 2 4 2 2" xfId="16540"/>
    <cellStyle name="Normal 11 2 2 4 3 3 2 3 2 2 3 2 3 2 2 4 3" xfId="16541"/>
    <cellStyle name="Normal 11 2 2 4 3 3 2 3 2 2 3 2 3 2 2 5" xfId="8979"/>
    <cellStyle name="Normal 11 2 2 4 3 3 2 3 2 2 3 2 3 2 2 5 2" xfId="16542"/>
    <cellStyle name="Normal 11 2 2 4 3 3 2 3 2 2 3 2 3 2 2 6" xfId="16543"/>
    <cellStyle name="Normal 11 2 2 4 3 3 2 3 2 2 3 2 3 2 3" xfId="2786"/>
    <cellStyle name="Normal 11 2 2 4 3 3 2 3 2 2 3 2 3 2 3 2" xfId="4541"/>
    <cellStyle name="Normal 11 2 2 4 3 3 2 3 2 2 3 2 3 2 3 2 2" xfId="8980"/>
    <cellStyle name="Normal 11 2 2 4 3 3 2 3 2 2 3 2 3 2 3 2 2 2" xfId="16544"/>
    <cellStyle name="Normal 11 2 2 4 3 3 2 3 2 2 3 2 3 2 3 2 3" xfId="16545"/>
    <cellStyle name="Normal 11 2 2 4 3 3 2 3 2 2 3 2 3 2 3 3" xfId="8981"/>
    <cellStyle name="Normal 11 2 2 4 3 3 2 3 2 2 3 2 3 2 3 3 2" xfId="16546"/>
    <cellStyle name="Normal 11 2 2 4 3 3 2 3 2 2 3 2 3 2 3 4" xfId="16547"/>
    <cellStyle name="Normal 11 2 2 4 3 3 2 3 2 2 3 2 3 2 4" xfId="4542"/>
    <cellStyle name="Normal 11 2 2 4 3 3 2 3 2 2 3 2 3 2 4 2" xfId="8982"/>
    <cellStyle name="Normal 11 2 2 4 3 3 2 3 2 2 3 2 3 2 4 2 2" xfId="16548"/>
    <cellStyle name="Normal 11 2 2 4 3 3 2 3 2 2 3 2 3 2 4 3" xfId="16549"/>
    <cellStyle name="Normal 11 2 2 4 3 3 2 3 2 2 3 2 3 2 5" xfId="8983"/>
    <cellStyle name="Normal 11 2 2 4 3 3 2 3 2 2 3 2 3 2 5 2" xfId="16550"/>
    <cellStyle name="Normal 11 2 2 4 3 3 2 3 2 2 3 2 3 2 6" xfId="16551"/>
    <cellStyle name="Normal 11 2 2 4 3 3 2 3 2 2 3 2 3 3" xfId="2023"/>
    <cellStyle name="Normal 11 2 2 4 3 3 2 3 2 2 3 2 3 3 2" xfId="2787"/>
    <cellStyle name="Normal 11 2 2 4 3 3 2 3 2 2 3 2 3 3 2 2" xfId="4543"/>
    <cellStyle name="Normal 11 2 2 4 3 3 2 3 2 2 3 2 3 3 2 2 2" xfId="8984"/>
    <cellStyle name="Normal 11 2 2 4 3 3 2 3 2 2 3 2 3 3 2 2 2 2" xfId="16552"/>
    <cellStyle name="Normal 11 2 2 4 3 3 2 3 2 2 3 2 3 3 2 2 3" xfId="16553"/>
    <cellStyle name="Normal 11 2 2 4 3 3 2 3 2 2 3 2 3 3 2 3" xfId="8985"/>
    <cellStyle name="Normal 11 2 2 4 3 3 2 3 2 2 3 2 3 3 2 3 2" xfId="16554"/>
    <cellStyle name="Normal 11 2 2 4 3 3 2 3 2 2 3 2 3 3 2 4" xfId="16555"/>
    <cellStyle name="Normal 11 2 2 4 3 3 2 3 2 2 3 2 3 3 3" xfId="4544"/>
    <cellStyle name="Normal 11 2 2 4 3 3 2 3 2 2 3 2 3 3 3 2" xfId="8986"/>
    <cellStyle name="Normal 11 2 2 4 3 3 2 3 2 2 3 2 3 3 3 2 2" xfId="16556"/>
    <cellStyle name="Normal 11 2 2 4 3 3 2 3 2 2 3 2 3 3 3 3" xfId="16557"/>
    <cellStyle name="Normal 11 2 2 4 3 3 2 3 2 2 3 2 3 3 4" xfId="8987"/>
    <cellStyle name="Normal 11 2 2 4 3 3 2 3 2 2 3 2 3 3 4 2" xfId="16558"/>
    <cellStyle name="Normal 11 2 2 4 3 3 2 3 2 2 3 2 3 3 5" xfId="16559"/>
    <cellStyle name="Normal 11 2 2 4 3 3 2 3 2 2 3 2 3 4" xfId="2788"/>
    <cellStyle name="Normal 11 2 2 4 3 3 2 3 2 2 3 2 3 4 2" xfId="4545"/>
    <cellStyle name="Normal 11 2 2 4 3 3 2 3 2 2 3 2 3 4 2 2" xfId="8988"/>
    <cellStyle name="Normal 11 2 2 4 3 3 2 3 2 2 3 2 3 4 2 2 2" xfId="16560"/>
    <cellStyle name="Normal 11 2 2 4 3 3 2 3 2 2 3 2 3 4 2 3" xfId="16561"/>
    <cellStyle name="Normal 11 2 2 4 3 3 2 3 2 2 3 2 3 4 3" xfId="8989"/>
    <cellStyle name="Normal 11 2 2 4 3 3 2 3 2 2 3 2 3 4 3 2" xfId="16562"/>
    <cellStyle name="Normal 11 2 2 4 3 3 2 3 2 2 3 2 3 4 4" xfId="16563"/>
    <cellStyle name="Normal 11 2 2 4 3 3 2 3 2 2 3 2 3 5" xfId="4546"/>
    <cellStyle name="Normal 11 2 2 4 3 3 2 3 2 2 3 2 3 5 2" xfId="8990"/>
    <cellStyle name="Normal 11 2 2 4 3 3 2 3 2 2 3 2 3 5 2 2" xfId="16564"/>
    <cellStyle name="Normal 11 2 2 4 3 3 2 3 2 2 3 2 3 5 3" xfId="16565"/>
    <cellStyle name="Normal 11 2 2 4 3 3 2 3 2 2 3 2 3 6" xfId="8991"/>
    <cellStyle name="Normal 11 2 2 4 3 3 2 3 2 2 3 2 3 6 2" xfId="16566"/>
    <cellStyle name="Normal 11 2 2 4 3 3 2 3 2 2 3 2 3 7" xfId="16567"/>
    <cellStyle name="Normal 11 2 2 4 3 3 2 3 2 2 3 2 4" xfId="2144"/>
    <cellStyle name="Normal 11 2 2 4 3 3 2 3 2 2 3 2 4 2" xfId="2789"/>
    <cellStyle name="Normal 11 2 2 4 3 3 2 3 2 2 3 2 4 2 2" xfId="4547"/>
    <cellStyle name="Normal 11 2 2 4 3 3 2 3 2 2 3 2 4 2 2 2" xfId="8992"/>
    <cellStyle name="Normal 11 2 2 4 3 3 2 3 2 2 3 2 4 2 2 2 2" xfId="16568"/>
    <cellStyle name="Normal 11 2 2 4 3 3 2 3 2 2 3 2 4 2 2 3" xfId="16569"/>
    <cellStyle name="Normal 11 2 2 4 3 3 2 3 2 2 3 2 4 2 3" xfId="8993"/>
    <cellStyle name="Normal 11 2 2 4 3 3 2 3 2 2 3 2 4 2 3 2" xfId="16570"/>
    <cellStyle name="Normal 11 2 2 4 3 3 2 3 2 2 3 2 4 2 4" xfId="16571"/>
    <cellStyle name="Normal 11 2 2 4 3 3 2 3 2 2 3 2 4 3" xfId="4548"/>
    <cellStyle name="Normal 11 2 2 4 3 3 2 3 2 2 3 2 4 3 2" xfId="8994"/>
    <cellStyle name="Normal 11 2 2 4 3 3 2 3 2 2 3 2 4 3 2 2" xfId="16572"/>
    <cellStyle name="Normal 11 2 2 4 3 3 2 3 2 2 3 2 4 3 3" xfId="16573"/>
    <cellStyle name="Normal 11 2 2 4 3 3 2 3 2 2 3 2 4 4" xfId="8995"/>
    <cellStyle name="Normal 11 2 2 4 3 3 2 3 2 2 3 2 4 4 2" xfId="16574"/>
    <cellStyle name="Normal 11 2 2 4 3 3 2 3 2 2 3 2 4 5" xfId="16575"/>
    <cellStyle name="Normal 11 2 2 4 3 3 2 3 2 2 3 2 5" xfId="2790"/>
    <cellStyle name="Normal 11 2 2 4 3 3 2 3 2 2 3 2 5 2" xfId="4549"/>
    <cellStyle name="Normal 11 2 2 4 3 3 2 3 2 2 3 2 5 2 2" xfId="8996"/>
    <cellStyle name="Normal 11 2 2 4 3 3 2 3 2 2 3 2 5 2 2 2" xfId="16576"/>
    <cellStyle name="Normal 11 2 2 4 3 3 2 3 2 2 3 2 5 2 3" xfId="16577"/>
    <cellStyle name="Normal 11 2 2 4 3 3 2 3 2 2 3 2 5 3" xfId="8997"/>
    <cellStyle name="Normal 11 2 2 4 3 3 2 3 2 2 3 2 5 3 2" xfId="16578"/>
    <cellStyle name="Normal 11 2 2 4 3 3 2 3 2 2 3 2 5 4" xfId="16579"/>
    <cellStyle name="Normal 11 2 2 4 3 3 2 3 2 2 3 2 6" xfId="4550"/>
    <cellStyle name="Normal 11 2 2 4 3 3 2 3 2 2 3 2 6 2" xfId="8998"/>
    <cellStyle name="Normal 11 2 2 4 3 3 2 3 2 2 3 2 6 2 2" xfId="16580"/>
    <cellStyle name="Normal 11 2 2 4 3 3 2 3 2 2 3 2 6 3" xfId="16581"/>
    <cellStyle name="Normal 11 2 2 4 3 3 2 3 2 2 3 2 7" xfId="8999"/>
    <cellStyle name="Normal 11 2 2 4 3 3 2 3 2 2 3 2 7 2" xfId="16582"/>
    <cellStyle name="Normal 11 2 2 4 3 3 2 3 2 2 3 2 8" xfId="16583"/>
    <cellStyle name="Normal 11 2 2 4 3 3 2 3 2 2 3 3" xfId="904"/>
    <cellStyle name="Normal 11 2 2 4 3 3 2 3 2 2 3 3 2" xfId="2791"/>
    <cellStyle name="Normal 11 2 2 4 3 3 2 3 2 2 3 3 2 2" xfId="4551"/>
    <cellStyle name="Normal 11 2 2 4 3 3 2 3 2 2 3 3 2 2 2" xfId="9000"/>
    <cellStyle name="Normal 11 2 2 4 3 3 2 3 2 2 3 3 2 2 2 2" xfId="16584"/>
    <cellStyle name="Normal 11 2 2 4 3 3 2 3 2 2 3 3 2 2 3" xfId="16585"/>
    <cellStyle name="Normal 11 2 2 4 3 3 2 3 2 2 3 3 2 3" xfId="9001"/>
    <cellStyle name="Normal 11 2 2 4 3 3 2 3 2 2 3 3 2 3 2" xfId="16586"/>
    <cellStyle name="Normal 11 2 2 4 3 3 2 3 2 2 3 3 2 4" xfId="16587"/>
    <cellStyle name="Normal 11 2 2 4 3 3 2 3 2 2 3 3 3" xfId="4552"/>
    <cellStyle name="Normal 11 2 2 4 3 3 2 3 2 2 3 3 3 2" xfId="9002"/>
    <cellStyle name="Normal 11 2 2 4 3 3 2 3 2 2 3 3 3 2 2" xfId="16588"/>
    <cellStyle name="Normal 11 2 2 4 3 3 2 3 2 2 3 3 3 3" xfId="16589"/>
    <cellStyle name="Normal 11 2 2 4 3 3 2 3 2 2 3 3 4" xfId="9003"/>
    <cellStyle name="Normal 11 2 2 4 3 3 2 3 2 2 3 3 4 2" xfId="16590"/>
    <cellStyle name="Normal 11 2 2 4 3 3 2 3 2 2 3 3 5" xfId="16591"/>
    <cellStyle name="Normal 11 2 2 4 3 3 2 3 2 2 3 4" xfId="2792"/>
    <cellStyle name="Normal 11 2 2 4 3 3 2 3 2 2 3 4 2" xfId="4553"/>
    <cellStyle name="Normal 11 2 2 4 3 3 2 3 2 2 3 4 2 2" xfId="9004"/>
    <cellStyle name="Normal 11 2 2 4 3 3 2 3 2 2 3 4 2 2 2" xfId="16592"/>
    <cellStyle name="Normal 11 2 2 4 3 3 2 3 2 2 3 4 2 3" xfId="16593"/>
    <cellStyle name="Normal 11 2 2 4 3 3 2 3 2 2 3 4 3" xfId="9005"/>
    <cellStyle name="Normal 11 2 2 4 3 3 2 3 2 2 3 4 3 2" xfId="16594"/>
    <cellStyle name="Normal 11 2 2 4 3 3 2 3 2 2 3 4 4" xfId="16595"/>
    <cellStyle name="Normal 11 2 2 4 3 3 2 3 2 2 3 5" xfId="4554"/>
    <cellStyle name="Normal 11 2 2 4 3 3 2 3 2 2 3 5 2" xfId="9006"/>
    <cellStyle name="Normal 11 2 2 4 3 3 2 3 2 2 3 5 2 2" xfId="16596"/>
    <cellStyle name="Normal 11 2 2 4 3 3 2 3 2 2 3 5 3" xfId="16597"/>
    <cellStyle name="Normal 11 2 2 4 3 3 2 3 2 2 3 6" xfId="9007"/>
    <cellStyle name="Normal 11 2 2 4 3 3 2 3 2 2 3 6 2" xfId="16598"/>
    <cellStyle name="Normal 11 2 2 4 3 3 2 3 2 2 3 7" xfId="16599"/>
    <cellStyle name="Normal 11 2 2 4 3 3 2 3 2 2 4" xfId="2793"/>
    <cellStyle name="Normal 11 2 2 4 3 3 2 3 2 2 4 2" xfId="4555"/>
    <cellStyle name="Normal 11 2 2 4 3 3 2 3 2 2 4 2 2" xfId="9008"/>
    <cellStyle name="Normal 11 2 2 4 3 3 2 3 2 2 4 2 2 2" xfId="16600"/>
    <cellStyle name="Normal 11 2 2 4 3 3 2 3 2 2 4 2 3" xfId="16601"/>
    <cellStyle name="Normal 11 2 2 4 3 3 2 3 2 2 4 3" xfId="9009"/>
    <cellStyle name="Normal 11 2 2 4 3 3 2 3 2 2 4 3 2" xfId="16602"/>
    <cellStyle name="Normal 11 2 2 4 3 3 2 3 2 2 4 4" xfId="16603"/>
    <cellStyle name="Normal 11 2 2 4 3 3 2 3 2 2 5" xfId="4556"/>
    <cellStyle name="Normal 11 2 2 4 3 3 2 3 2 2 5 2" xfId="9010"/>
    <cellStyle name="Normal 11 2 2 4 3 3 2 3 2 2 5 2 2" xfId="16604"/>
    <cellStyle name="Normal 11 2 2 4 3 3 2 3 2 2 5 3" xfId="16605"/>
    <cellStyle name="Normal 11 2 2 4 3 3 2 3 2 2 6" xfId="9011"/>
    <cellStyle name="Normal 11 2 2 4 3 3 2 3 2 2 6 2" xfId="16606"/>
    <cellStyle name="Normal 11 2 2 4 3 3 2 3 2 2 7" xfId="16607"/>
    <cellStyle name="Normal 11 2 2 4 3 3 2 3 2 3" xfId="275"/>
    <cellStyle name="Normal 11 2 2 4 3 3 2 3 2 3 2" xfId="2794"/>
    <cellStyle name="Normal 11 2 2 4 3 3 2 3 2 3 2 2" xfId="4557"/>
    <cellStyle name="Normal 11 2 2 4 3 3 2 3 2 3 2 2 2" xfId="9012"/>
    <cellStyle name="Normal 11 2 2 4 3 3 2 3 2 3 2 2 2 2" xfId="16608"/>
    <cellStyle name="Normal 11 2 2 4 3 3 2 3 2 3 2 2 3" xfId="16609"/>
    <cellStyle name="Normal 11 2 2 4 3 3 2 3 2 3 2 3" xfId="9013"/>
    <cellStyle name="Normal 11 2 2 4 3 3 2 3 2 3 2 3 2" xfId="16610"/>
    <cellStyle name="Normal 11 2 2 4 3 3 2 3 2 3 2 4" xfId="16611"/>
    <cellStyle name="Normal 11 2 2 4 3 3 2 3 2 3 3" xfId="4558"/>
    <cellStyle name="Normal 11 2 2 4 3 3 2 3 2 3 3 2" xfId="9014"/>
    <cellStyle name="Normal 11 2 2 4 3 3 2 3 2 3 3 2 2" xfId="16612"/>
    <cellStyle name="Normal 11 2 2 4 3 3 2 3 2 3 3 3" xfId="16613"/>
    <cellStyle name="Normal 11 2 2 4 3 3 2 3 2 3 4" xfId="9015"/>
    <cellStyle name="Normal 11 2 2 4 3 3 2 3 2 3 4 2" xfId="16614"/>
    <cellStyle name="Normal 11 2 2 4 3 3 2 3 2 3 5" xfId="16615"/>
    <cellStyle name="Normal 11 2 2 4 3 3 2 3 2 4" xfId="2795"/>
    <cellStyle name="Normal 11 2 2 4 3 3 2 3 2 4 2" xfId="4559"/>
    <cellStyle name="Normal 11 2 2 4 3 3 2 3 2 4 2 2" xfId="9016"/>
    <cellStyle name="Normal 11 2 2 4 3 3 2 3 2 4 2 2 2" xfId="16616"/>
    <cellStyle name="Normal 11 2 2 4 3 3 2 3 2 4 2 3" xfId="16617"/>
    <cellStyle name="Normal 11 2 2 4 3 3 2 3 2 4 3" xfId="9017"/>
    <cellStyle name="Normal 11 2 2 4 3 3 2 3 2 4 3 2" xfId="16618"/>
    <cellStyle name="Normal 11 2 2 4 3 3 2 3 2 4 4" xfId="16619"/>
    <cellStyle name="Normal 11 2 2 4 3 3 2 3 2 5" xfId="4560"/>
    <cellStyle name="Normal 11 2 2 4 3 3 2 3 2 5 2" xfId="9018"/>
    <cellStyle name="Normal 11 2 2 4 3 3 2 3 2 5 2 2" xfId="16620"/>
    <cellStyle name="Normal 11 2 2 4 3 3 2 3 2 5 3" xfId="16621"/>
    <cellStyle name="Normal 11 2 2 4 3 3 2 3 2 6" xfId="9019"/>
    <cellStyle name="Normal 11 2 2 4 3 3 2 3 2 6 2" xfId="16622"/>
    <cellStyle name="Normal 11 2 2 4 3 3 2 3 2 7" xfId="16623"/>
    <cellStyle name="Normal 11 2 2 4 3 3 2 3 3" xfId="276"/>
    <cellStyle name="Normal 11 2 2 4 3 3 2 3 3 2" xfId="2796"/>
    <cellStyle name="Normal 11 2 2 4 3 3 2 3 3 2 2" xfId="4561"/>
    <cellStyle name="Normal 11 2 2 4 3 3 2 3 3 2 2 2" xfId="9020"/>
    <cellStyle name="Normal 11 2 2 4 3 3 2 3 3 2 2 2 2" xfId="16624"/>
    <cellStyle name="Normal 11 2 2 4 3 3 2 3 3 2 2 3" xfId="16625"/>
    <cellStyle name="Normal 11 2 2 4 3 3 2 3 3 2 3" xfId="9021"/>
    <cellStyle name="Normal 11 2 2 4 3 3 2 3 3 2 3 2" xfId="16626"/>
    <cellStyle name="Normal 11 2 2 4 3 3 2 3 3 2 4" xfId="16627"/>
    <cellStyle name="Normal 11 2 2 4 3 3 2 3 3 3" xfId="4562"/>
    <cellStyle name="Normal 11 2 2 4 3 3 2 3 3 3 2" xfId="9022"/>
    <cellStyle name="Normal 11 2 2 4 3 3 2 3 3 3 2 2" xfId="16628"/>
    <cellStyle name="Normal 11 2 2 4 3 3 2 3 3 3 3" xfId="16629"/>
    <cellStyle name="Normal 11 2 2 4 3 3 2 3 3 4" xfId="9023"/>
    <cellStyle name="Normal 11 2 2 4 3 3 2 3 3 4 2" xfId="16630"/>
    <cellStyle name="Normal 11 2 2 4 3 3 2 3 3 5" xfId="16631"/>
    <cellStyle name="Normal 11 2 2 4 3 3 2 3 4" xfId="2797"/>
    <cellStyle name="Normal 11 2 2 4 3 3 2 3 4 2" xfId="4563"/>
    <cellStyle name="Normal 11 2 2 4 3 3 2 3 4 2 2" xfId="9024"/>
    <cellStyle name="Normal 11 2 2 4 3 3 2 3 4 2 2 2" xfId="16632"/>
    <cellStyle name="Normal 11 2 2 4 3 3 2 3 4 2 3" xfId="16633"/>
    <cellStyle name="Normal 11 2 2 4 3 3 2 3 4 3" xfId="9025"/>
    <cellStyle name="Normal 11 2 2 4 3 3 2 3 4 3 2" xfId="16634"/>
    <cellStyle name="Normal 11 2 2 4 3 3 2 3 4 4" xfId="16635"/>
    <cellStyle name="Normal 11 2 2 4 3 3 2 3 5" xfId="4564"/>
    <cellStyle name="Normal 11 2 2 4 3 3 2 3 5 2" xfId="9026"/>
    <cellStyle name="Normal 11 2 2 4 3 3 2 3 5 2 2" xfId="16636"/>
    <cellStyle name="Normal 11 2 2 4 3 3 2 3 5 3" xfId="16637"/>
    <cellStyle name="Normal 11 2 2 4 3 3 2 3 6" xfId="9027"/>
    <cellStyle name="Normal 11 2 2 4 3 3 2 3 6 2" xfId="16638"/>
    <cellStyle name="Normal 11 2 2 4 3 3 2 3 7" xfId="16639"/>
    <cellStyle name="Normal 11 2 2 4 3 3 2 4" xfId="277"/>
    <cellStyle name="Normal 11 2 2 4 3 3 2 4 2" xfId="2798"/>
    <cellStyle name="Normal 11 2 2 4 3 3 2 4 2 2" xfId="4565"/>
    <cellStyle name="Normal 11 2 2 4 3 3 2 4 2 2 2" xfId="9028"/>
    <cellStyle name="Normal 11 2 2 4 3 3 2 4 2 2 2 2" xfId="16640"/>
    <cellStyle name="Normal 11 2 2 4 3 3 2 4 2 2 3" xfId="16641"/>
    <cellStyle name="Normal 11 2 2 4 3 3 2 4 2 3" xfId="9029"/>
    <cellStyle name="Normal 11 2 2 4 3 3 2 4 2 3 2" xfId="16642"/>
    <cellStyle name="Normal 11 2 2 4 3 3 2 4 2 4" xfId="16643"/>
    <cellStyle name="Normal 11 2 2 4 3 3 2 4 3" xfId="4566"/>
    <cellStyle name="Normal 11 2 2 4 3 3 2 4 3 2" xfId="9030"/>
    <cellStyle name="Normal 11 2 2 4 3 3 2 4 3 2 2" xfId="16644"/>
    <cellStyle name="Normal 11 2 2 4 3 3 2 4 3 3" xfId="16645"/>
    <cellStyle name="Normal 11 2 2 4 3 3 2 4 4" xfId="9031"/>
    <cellStyle name="Normal 11 2 2 4 3 3 2 4 4 2" xfId="16646"/>
    <cellStyle name="Normal 11 2 2 4 3 3 2 4 5" xfId="16647"/>
    <cellStyle name="Normal 11 2 2 4 3 3 2 5" xfId="278"/>
    <cellStyle name="Normal 11 2 2 4 3 3 2 5 2" xfId="2799"/>
    <cellStyle name="Normal 11 2 2 4 3 3 2 5 2 2" xfId="4567"/>
    <cellStyle name="Normal 11 2 2 4 3 3 2 5 2 2 2" xfId="9032"/>
    <cellStyle name="Normal 11 2 2 4 3 3 2 5 2 2 2 2" xfId="16648"/>
    <cellStyle name="Normal 11 2 2 4 3 3 2 5 2 2 3" xfId="16649"/>
    <cellStyle name="Normal 11 2 2 4 3 3 2 5 2 3" xfId="9033"/>
    <cellStyle name="Normal 11 2 2 4 3 3 2 5 2 3 2" xfId="16650"/>
    <cellStyle name="Normal 11 2 2 4 3 3 2 5 2 4" xfId="16651"/>
    <cellStyle name="Normal 11 2 2 4 3 3 2 5 3" xfId="4568"/>
    <cellStyle name="Normal 11 2 2 4 3 3 2 5 3 2" xfId="9034"/>
    <cellStyle name="Normal 11 2 2 4 3 3 2 5 3 2 2" xfId="16652"/>
    <cellStyle name="Normal 11 2 2 4 3 3 2 5 3 3" xfId="16653"/>
    <cellStyle name="Normal 11 2 2 4 3 3 2 5 4" xfId="9035"/>
    <cellStyle name="Normal 11 2 2 4 3 3 2 5 4 2" xfId="16654"/>
    <cellStyle name="Normal 11 2 2 4 3 3 2 5 5" xfId="16655"/>
    <cellStyle name="Normal 11 2 2 4 3 3 2 6" xfId="944"/>
    <cellStyle name="Normal 11 2 2 4 3 3 2 6 2" xfId="2800"/>
    <cellStyle name="Normal 11 2 2 4 3 3 2 6 2 2" xfId="4569"/>
    <cellStyle name="Normal 11 2 2 4 3 3 2 6 2 2 2" xfId="9036"/>
    <cellStyle name="Normal 11 2 2 4 3 3 2 6 2 2 2 2" xfId="16656"/>
    <cellStyle name="Normal 11 2 2 4 3 3 2 6 2 2 3" xfId="16657"/>
    <cellStyle name="Normal 11 2 2 4 3 3 2 6 2 3" xfId="9037"/>
    <cellStyle name="Normal 11 2 2 4 3 3 2 6 2 3 2" xfId="16658"/>
    <cellStyle name="Normal 11 2 2 4 3 3 2 6 2 4" xfId="16659"/>
    <cellStyle name="Normal 11 2 2 4 3 3 2 6 3" xfId="4570"/>
    <cellStyle name="Normal 11 2 2 4 3 3 2 6 3 2" xfId="9038"/>
    <cellStyle name="Normal 11 2 2 4 3 3 2 6 3 2 2" xfId="16660"/>
    <cellStyle name="Normal 11 2 2 4 3 3 2 6 3 3" xfId="16661"/>
    <cellStyle name="Normal 11 2 2 4 3 3 2 6 4" xfId="9039"/>
    <cellStyle name="Normal 11 2 2 4 3 3 2 6 4 2" xfId="16662"/>
    <cellStyle name="Normal 11 2 2 4 3 3 2 6 5" xfId="16663"/>
    <cellStyle name="Normal 11 2 2 4 3 3 2 7" xfId="2185"/>
    <cellStyle name="Normal 11 2 2 4 3 3 2 7 2" xfId="2801"/>
    <cellStyle name="Normal 11 2 2 4 3 3 2 7 2 2" xfId="4571"/>
    <cellStyle name="Normal 11 2 2 4 3 3 2 7 2 2 2" xfId="9040"/>
    <cellStyle name="Normal 11 2 2 4 3 3 2 7 2 2 2 2" xfId="16664"/>
    <cellStyle name="Normal 11 2 2 4 3 3 2 7 2 2 3" xfId="16665"/>
    <cellStyle name="Normal 11 2 2 4 3 3 2 7 2 3" xfId="9041"/>
    <cellStyle name="Normal 11 2 2 4 3 3 2 7 2 3 2" xfId="16666"/>
    <cellStyle name="Normal 11 2 2 4 3 3 2 7 2 4" xfId="16667"/>
    <cellStyle name="Normal 11 2 2 4 3 3 2 7 3" xfId="4572"/>
    <cellStyle name="Normal 11 2 2 4 3 3 2 7 3 2" xfId="9042"/>
    <cellStyle name="Normal 11 2 2 4 3 3 2 7 3 2 2" xfId="16668"/>
    <cellStyle name="Normal 11 2 2 4 3 3 2 7 3 3" xfId="16669"/>
    <cellStyle name="Normal 11 2 2 4 3 3 2 7 4" xfId="9043"/>
    <cellStyle name="Normal 11 2 2 4 3 3 2 7 4 2" xfId="16670"/>
    <cellStyle name="Normal 11 2 2 4 3 3 2 7 5" xfId="16671"/>
    <cellStyle name="Normal 11 2 2 4 3 3 2 8" xfId="2280"/>
    <cellStyle name="Normal 11 2 2 4 3 3 2 8 2" xfId="2802"/>
    <cellStyle name="Normal 11 2 2 4 3 3 2 8 2 2" xfId="4573"/>
    <cellStyle name="Normal 11 2 2 4 3 3 2 8 2 2 2" xfId="9044"/>
    <cellStyle name="Normal 11 2 2 4 3 3 2 8 2 2 2 2" xfId="16672"/>
    <cellStyle name="Normal 11 2 2 4 3 3 2 8 2 2 3" xfId="16673"/>
    <cellStyle name="Normal 11 2 2 4 3 3 2 8 2 3" xfId="9045"/>
    <cellStyle name="Normal 11 2 2 4 3 3 2 8 2 3 2" xfId="16674"/>
    <cellStyle name="Normal 11 2 2 4 3 3 2 8 2 4" xfId="16675"/>
    <cellStyle name="Normal 11 2 2 4 3 3 2 8 3" xfId="4574"/>
    <cellStyle name="Normal 11 2 2 4 3 3 2 8 3 2" xfId="9046"/>
    <cellStyle name="Normal 11 2 2 4 3 3 2 8 3 2 2" xfId="16676"/>
    <cellStyle name="Normal 11 2 2 4 3 3 2 8 3 3" xfId="16677"/>
    <cellStyle name="Normal 11 2 2 4 3 3 2 8 4" xfId="9047"/>
    <cellStyle name="Normal 11 2 2 4 3 3 2 8 4 2" xfId="16678"/>
    <cellStyle name="Normal 11 2 2 4 3 3 2 8 5" xfId="16679"/>
    <cellStyle name="Normal 11 2 2 4 3 3 2 9" xfId="2377"/>
    <cellStyle name="Normal 11 2 2 4 3 3 2 9 2" xfId="4575"/>
    <cellStyle name="Normal 11 2 2 4 3 3 2 9 2 2" xfId="9048"/>
    <cellStyle name="Normal 11 2 2 4 3 3 2 9 2 2 2" xfId="16680"/>
    <cellStyle name="Normal 11 2 2 4 3 3 2 9 2 3" xfId="16681"/>
    <cellStyle name="Normal 11 2 2 4 3 3 2 9 3" xfId="9049"/>
    <cellStyle name="Normal 11 2 2 4 3 3 2 9 3 2" xfId="16682"/>
    <cellStyle name="Normal 11 2 2 4 3 3 2 9 4" xfId="16683"/>
    <cellStyle name="Normal 11 2 2 4 3 3 3" xfId="2803"/>
    <cellStyle name="Normal 11 2 2 4 3 3 3 2" xfId="4576"/>
    <cellStyle name="Normal 11 2 2 4 3 3 3 2 2" xfId="9050"/>
    <cellStyle name="Normal 11 2 2 4 3 3 3 2 2 2" xfId="16684"/>
    <cellStyle name="Normal 11 2 2 4 3 3 3 2 3" xfId="16685"/>
    <cellStyle name="Normal 11 2 2 4 3 3 3 3" xfId="9051"/>
    <cellStyle name="Normal 11 2 2 4 3 3 3 3 2" xfId="16686"/>
    <cellStyle name="Normal 11 2 2 4 3 3 3 4" xfId="16687"/>
    <cellStyle name="Normal 11 2 2 4 3 3 4" xfId="4577"/>
    <cellStyle name="Normal 11 2 2 4 3 3 4 2" xfId="9052"/>
    <cellStyle name="Normal 11 2 2 4 3 3 4 2 2" xfId="16688"/>
    <cellStyle name="Normal 11 2 2 4 3 3 4 3" xfId="16689"/>
    <cellStyle name="Normal 11 2 2 4 3 3 5" xfId="9053"/>
    <cellStyle name="Normal 11 2 2 4 3 3 5 2" xfId="16690"/>
    <cellStyle name="Normal 11 2 2 4 3 3 6" xfId="16691"/>
    <cellStyle name="Normal 11 2 2 4 3 4" xfId="2804"/>
    <cellStyle name="Normal 11 2 2 4 3 4 2" xfId="4578"/>
    <cellStyle name="Normal 11 2 2 4 3 4 2 2" xfId="9054"/>
    <cellStyle name="Normal 11 2 2 4 3 4 2 2 2" xfId="16692"/>
    <cellStyle name="Normal 11 2 2 4 3 4 2 3" xfId="16693"/>
    <cellStyle name="Normal 11 2 2 4 3 4 3" xfId="9055"/>
    <cellStyle name="Normal 11 2 2 4 3 4 3 2" xfId="16694"/>
    <cellStyle name="Normal 11 2 2 4 3 4 4" xfId="16695"/>
    <cellStyle name="Normal 11 2 2 4 3 5" xfId="4579"/>
    <cellStyle name="Normal 11 2 2 4 3 5 2" xfId="9056"/>
    <cellStyle name="Normal 11 2 2 4 3 5 2 2" xfId="16696"/>
    <cellStyle name="Normal 11 2 2 4 3 5 3" xfId="16697"/>
    <cellStyle name="Normal 11 2 2 4 3 6" xfId="9057"/>
    <cellStyle name="Normal 11 2 2 4 3 6 2" xfId="16698"/>
    <cellStyle name="Normal 11 2 2 4 3 7" xfId="16699"/>
    <cellStyle name="Normal 11 2 2 4 4" xfId="279"/>
    <cellStyle name="Normal 11 2 2 4 4 2" xfId="2805"/>
    <cellStyle name="Normal 11 2 2 4 4 2 2" xfId="4580"/>
    <cellStyle name="Normal 11 2 2 4 4 2 2 2" xfId="9058"/>
    <cellStyle name="Normal 11 2 2 4 4 2 2 2 2" xfId="16700"/>
    <cellStyle name="Normal 11 2 2 4 4 2 2 3" xfId="16701"/>
    <cellStyle name="Normal 11 2 2 4 4 2 3" xfId="9059"/>
    <cellStyle name="Normal 11 2 2 4 4 2 3 2" xfId="16702"/>
    <cellStyle name="Normal 11 2 2 4 4 2 4" xfId="16703"/>
    <cellStyle name="Normal 11 2 2 4 4 3" xfId="4581"/>
    <cellStyle name="Normal 11 2 2 4 4 3 2" xfId="9060"/>
    <cellStyle name="Normal 11 2 2 4 4 3 2 2" xfId="16704"/>
    <cellStyle name="Normal 11 2 2 4 4 3 3" xfId="16705"/>
    <cellStyle name="Normal 11 2 2 4 4 4" xfId="9061"/>
    <cellStyle name="Normal 11 2 2 4 4 4 2" xfId="16706"/>
    <cellStyle name="Normal 11 2 2 4 4 5" xfId="16707"/>
    <cellStyle name="Normal 11 2 2 4 5" xfId="280"/>
    <cellStyle name="Normal 11 2 2 4 5 2" xfId="281"/>
    <cellStyle name="Normal 11 2 2 4 5 2 2" xfId="282"/>
    <cellStyle name="Normal 11 2 2 4 5 2 2 2" xfId="2806"/>
    <cellStyle name="Normal 11 2 2 4 5 2 2 2 2" xfId="4582"/>
    <cellStyle name="Normal 11 2 2 4 5 2 2 2 2 2" xfId="9062"/>
    <cellStyle name="Normal 11 2 2 4 5 2 2 2 2 2 2" xfId="16708"/>
    <cellStyle name="Normal 11 2 2 4 5 2 2 2 2 3" xfId="16709"/>
    <cellStyle name="Normal 11 2 2 4 5 2 2 2 3" xfId="9063"/>
    <cellStyle name="Normal 11 2 2 4 5 2 2 2 3 2" xfId="16710"/>
    <cellStyle name="Normal 11 2 2 4 5 2 2 2 4" xfId="16711"/>
    <cellStyle name="Normal 11 2 2 4 5 2 2 3" xfId="4583"/>
    <cellStyle name="Normal 11 2 2 4 5 2 2 3 2" xfId="9064"/>
    <cellStyle name="Normal 11 2 2 4 5 2 2 3 2 2" xfId="16712"/>
    <cellStyle name="Normal 11 2 2 4 5 2 2 3 3" xfId="16713"/>
    <cellStyle name="Normal 11 2 2 4 5 2 2 4" xfId="9065"/>
    <cellStyle name="Normal 11 2 2 4 5 2 2 4 2" xfId="16714"/>
    <cellStyle name="Normal 11 2 2 4 5 2 2 5" xfId="16715"/>
    <cellStyle name="Normal 11 2 2 4 5 2 3" xfId="2807"/>
    <cellStyle name="Normal 11 2 2 4 5 2 3 2" xfId="4584"/>
    <cellStyle name="Normal 11 2 2 4 5 2 3 2 2" xfId="9066"/>
    <cellStyle name="Normal 11 2 2 4 5 2 3 2 2 2" xfId="16716"/>
    <cellStyle name="Normal 11 2 2 4 5 2 3 2 3" xfId="16717"/>
    <cellStyle name="Normal 11 2 2 4 5 2 3 3" xfId="9067"/>
    <cellStyle name="Normal 11 2 2 4 5 2 3 3 2" xfId="16718"/>
    <cellStyle name="Normal 11 2 2 4 5 2 3 4" xfId="16719"/>
    <cellStyle name="Normal 11 2 2 4 5 2 4" xfId="4585"/>
    <cellStyle name="Normal 11 2 2 4 5 2 4 2" xfId="9068"/>
    <cellStyle name="Normal 11 2 2 4 5 2 4 2 2" xfId="16720"/>
    <cellStyle name="Normal 11 2 2 4 5 2 4 3" xfId="16721"/>
    <cellStyle name="Normal 11 2 2 4 5 2 5" xfId="9069"/>
    <cellStyle name="Normal 11 2 2 4 5 2 5 2" xfId="16722"/>
    <cellStyle name="Normal 11 2 2 4 5 2 6" xfId="16723"/>
    <cellStyle name="Normal 11 2 2 4 5 3" xfId="283"/>
    <cellStyle name="Normal 11 2 2 4 5 3 2" xfId="2808"/>
    <cellStyle name="Normal 11 2 2 4 5 3 2 2" xfId="4586"/>
    <cellStyle name="Normal 11 2 2 4 5 3 2 2 2" xfId="9070"/>
    <cellStyle name="Normal 11 2 2 4 5 3 2 2 2 2" xfId="16724"/>
    <cellStyle name="Normal 11 2 2 4 5 3 2 2 3" xfId="16725"/>
    <cellStyle name="Normal 11 2 2 4 5 3 2 3" xfId="9071"/>
    <cellStyle name="Normal 11 2 2 4 5 3 2 3 2" xfId="16726"/>
    <cellStyle name="Normal 11 2 2 4 5 3 2 4" xfId="16727"/>
    <cellStyle name="Normal 11 2 2 4 5 3 3" xfId="4587"/>
    <cellStyle name="Normal 11 2 2 4 5 3 3 2" xfId="9072"/>
    <cellStyle name="Normal 11 2 2 4 5 3 3 2 2" xfId="16728"/>
    <cellStyle name="Normal 11 2 2 4 5 3 3 3" xfId="16729"/>
    <cellStyle name="Normal 11 2 2 4 5 3 4" xfId="9073"/>
    <cellStyle name="Normal 11 2 2 4 5 3 4 2" xfId="16730"/>
    <cellStyle name="Normal 11 2 2 4 5 3 5" xfId="16731"/>
    <cellStyle name="Normal 11 2 2 4 5 4" xfId="2809"/>
    <cellStyle name="Normal 11 2 2 4 5 4 2" xfId="4588"/>
    <cellStyle name="Normal 11 2 2 4 5 4 2 2" xfId="9074"/>
    <cellStyle name="Normal 11 2 2 4 5 4 2 2 2" xfId="16732"/>
    <cellStyle name="Normal 11 2 2 4 5 4 2 3" xfId="16733"/>
    <cellStyle name="Normal 11 2 2 4 5 4 3" xfId="9075"/>
    <cellStyle name="Normal 11 2 2 4 5 4 3 2" xfId="16734"/>
    <cellStyle name="Normal 11 2 2 4 5 4 4" xfId="16735"/>
    <cellStyle name="Normal 11 2 2 4 5 5" xfId="4589"/>
    <cellStyle name="Normal 11 2 2 4 5 5 2" xfId="9076"/>
    <cellStyle name="Normal 11 2 2 4 5 5 2 2" xfId="16736"/>
    <cellStyle name="Normal 11 2 2 4 5 5 3" xfId="16737"/>
    <cellStyle name="Normal 11 2 2 4 5 6" xfId="9077"/>
    <cellStyle name="Normal 11 2 2 4 5 6 2" xfId="16738"/>
    <cellStyle name="Normal 11 2 2 4 5 7" xfId="16739"/>
    <cellStyle name="Normal 11 2 2 4 6" xfId="284"/>
    <cellStyle name="Normal 11 2 2 4 6 2" xfId="2810"/>
    <cellStyle name="Normal 11 2 2 4 6 2 2" xfId="4590"/>
    <cellStyle name="Normal 11 2 2 4 6 2 2 2" xfId="9078"/>
    <cellStyle name="Normal 11 2 2 4 6 2 2 2 2" xfId="16740"/>
    <cellStyle name="Normal 11 2 2 4 6 2 2 3" xfId="16741"/>
    <cellStyle name="Normal 11 2 2 4 6 2 3" xfId="9079"/>
    <cellStyle name="Normal 11 2 2 4 6 2 3 2" xfId="16742"/>
    <cellStyle name="Normal 11 2 2 4 6 2 4" xfId="16743"/>
    <cellStyle name="Normal 11 2 2 4 6 3" xfId="4591"/>
    <cellStyle name="Normal 11 2 2 4 6 3 2" xfId="9080"/>
    <cellStyle name="Normal 11 2 2 4 6 3 2 2" xfId="16744"/>
    <cellStyle name="Normal 11 2 2 4 6 3 3" xfId="16745"/>
    <cellStyle name="Normal 11 2 2 4 6 4" xfId="9081"/>
    <cellStyle name="Normal 11 2 2 4 6 4 2" xfId="16746"/>
    <cellStyle name="Normal 11 2 2 4 6 5" xfId="16747"/>
    <cellStyle name="Normal 11 2 2 4 7" xfId="2811"/>
    <cellStyle name="Normal 11 2 2 4 7 2" xfId="4592"/>
    <cellStyle name="Normal 11 2 2 4 7 2 2" xfId="9082"/>
    <cellStyle name="Normal 11 2 2 4 7 2 2 2" xfId="16748"/>
    <cellStyle name="Normal 11 2 2 4 7 2 3" xfId="16749"/>
    <cellStyle name="Normal 11 2 2 4 7 3" xfId="9083"/>
    <cellStyle name="Normal 11 2 2 4 7 3 2" xfId="16750"/>
    <cellStyle name="Normal 11 2 2 4 7 4" xfId="16751"/>
    <cellStyle name="Normal 11 2 2 4 8" xfId="4593"/>
    <cellStyle name="Normal 11 2 2 4 8 2" xfId="9084"/>
    <cellStyle name="Normal 11 2 2 4 8 2 2" xfId="16752"/>
    <cellStyle name="Normal 11 2 2 4 8 3" xfId="16753"/>
    <cellStyle name="Normal 11 2 2 4 9" xfId="9085"/>
    <cellStyle name="Normal 11 2 2 4 9 2" xfId="16754"/>
    <cellStyle name="Normal 11 2 2 5" xfId="2812"/>
    <cellStyle name="Normal 11 2 2 5 2" xfId="4594"/>
    <cellStyle name="Normal 11 2 2 5 2 2" xfId="9086"/>
    <cellStyle name="Normal 11 2 2 5 2 2 2" xfId="16755"/>
    <cellStyle name="Normal 11 2 2 5 2 3" xfId="16756"/>
    <cellStyle name="Normal 11 2 2 5 3" xfId="9087"/>
    <cellStyle name="Normal 11 2 2 5 3 2" xfId="16757"/>
    <cellStyle name="Normal 11 2 2 5 4" xfId="16758"/>
    <cellStyle name="Normal 11 2 2 6" xfId="4595"/>
    <cellStyle name="Normal 11 2 2 6 2" xfId="9088"/>
    <cellStyle name="Normal 11 2 2 6 2 2" xfId="16759"/>
    <cellStyle name="Normal 11 2 2 6 3" xfId="16760"/>
    <cellStyle name="Normal 11 2 2 7" xfId="9089"/>
    <cellStyle name="Normal 11 2 2 7 2" xfId="16761"/>
    <cellStyle name="Normal 11 2 2 8" xfId="16762"/>
    <cellStyle name="Normal 11 2 3" xfId="285"/>
    <cellStyle name="Normal 11 2 3 2" xfId="2813"/>
    <cellStyle name="Normal 11 2 3 2 2" xfId="4596"/>
    <cellStyle name="Normal 11 2 3 2 2 2" xfId="9090"/>
    <cellStyle name="Normal 11 2 3 2 2 2 2" xfId="16763"/>
    <cellStyle name="Normal 11 2 3 2 2 3" xfId="16764"/>
    <cellStyle name="Normal 11 2 3 2 3" xfId="9091"/>
    <cellStyle name="Normal 11 2 3 2 3 2" xfId="16765"/>
    <cellStyle name="Normal 11 2 3 2 4" xfId="16766"/>
    <cellStyle name="Normal 11 2 3 3" xfId="4597"/>
    <cellStyle name="Normal 11 2 3 3 2" xfId="9092"/>
    <cellStyle name="Normal 11 2 3 3 2 2" xfId="16767"/>
    <cellStyle name="Normal 11 2 3 3 3" xfId="16768"/>
    <cellStyle name="Normal 11 2 3 4" xfId="9093"/>
    <cellStyle name="Normal 11 2 3 4 2" xfId="16769"/>
    <cellStyle name="Normal 11 2 3 5" xfId="16770"/>
    <cellStyle name="Normal 11 2 4" xfId="2814"/>
    <cellStyle name="Normal 11 2 4 2" xfId="4598"/>
    <cellStyle name="Normal 11 2 4 2 2" xfId="9094"/>
    <cellStyle name="Normal 11 2 4 2 2 2" xfId="16771"/>
    <cellStyle name="Normal 11 2 4 2 3" xfId="16772"/>
    <cellStyle name="Normal 11 2 4 3" xfId="9095"/>
    <cellStyle name="Normal 11 2 4 3 2" xfId="16773"/>
    <cellStyle name="Normal 11 2 4 4" xfId="16774"/>
    <cellStyle name="Normal 11 2 5" xfId="4599"/>
    <cellStyle name="Normal 11 2 5 2" xfId="9096"/>
    <cellStyle name="Normal 11 2 5 2 2" xfId="16775"/>
    <cellStyle name="Normal 11 2 5 3" xfId="16776"/>
    <cellStyle name="Normal 11 2 6" xfId="9097"/>
    <cellStyle name="Normal 11 2 6 2" xfId="16777"/>
    <cellStyle name="Normal 11 2 7" xfId="16778"/>
    <cellStyle name="Normal 11 20" xfId="9098"/>
    <cellStyle name="Normal 11 20 2" xfId="16779"/>
    <cellStyle name="Normal 11 21" xfId="16780"/>
    <cellStyle name="Normal 11 3" xfId="286"/>
    <cellStyle name="Normal 11 3 10" xfId="2815"/>
    <cellStyle name="Normal 11 3 10 2" xfId="4600"/>
    <cellStyle name="Normal 11 3 10 2 2" xfId="9099"/>
    <cellStyle name="Normal 11 3 10 2 2 2" xfId="16781"/>
    <cellStyle name="Normal 11 3 10 2 3" xfId="16782"/>
    <cellStyle name="Normal 11 3 10 3" xfId="9100"/>
    <cellStyle name="Normal 11 3 10 3 2" xfId="16783"/>
    <cellStyle name="Normal 11 3 10 4" xfId="16784"/>
    <cellStyle name="Normal 11 3 11" xfId="4601"/>
    <cellStyle name="Normal 11 3 11 2" xfId="9101"/>
    <cellStyle name="Normal 11 3 11 2 2" xfId="16785"/>
    <cellStyle name="Normal 11 3 11 3" xfId="16786"/>
    <cellStyle name="Normal 11 3 12" xfId="9102"/>
    <cellStyle name="Normal 11 3 12 2" xfId="16787"/>
    <cellStyle name="Normal 11 3 13" xfId="16788"/>
    <cellStyle name="Normal 11 3 2" xfId="287"/>
    <cellStyle name="Normal 11 3 2 2" xfId="2816"/>
    <cellStyle name="Normal 11 3 2 2 2" xfId="4602"/>
    <cellStyle name="Normal 11 3 2 2 2 2" xfId="9103"/>
    <cellStyle name="Normal 11 3 2 2 2 2 2" xfId="16789"/>
    <cellStyle name="Normal 11 3 2 2 2 3" xfId="16790"/>
    <cellStyle name="Normal 11 3 2 2 3" xfId="9104"/>
    <cellStyle name="Normal 11 3 2 2 3 2" xfId="16791"/>
    <cellStyle name="Normal 11 3 2 2 4" xfId="16792"/>
    <cellStyle name="Normal 11 3 2 3" xfId="4603"/>
    <cellStyle name="Normal 11 3 2 3 2" xfId="9105"/>
    <cellStyle name="Normal 11 3 2 3 2 2" xfId="16793"/>
    <cellStyle name="Normal 11 3 2 3 3" xfId="16794"/>
    <cellStyle name="Normal 11 3 2 4" xfId="9106"/>
    <cellStyle name="Normal 11 3 2 4 2" xfId="16795"/>
    <cellStyle name="Normal 11 3 2 5" xfId="16796"/>
    <cellStyle name="Normal 11 3 3" xfId="288"/>
    <cellStyle name="Normal 11 3 3 2" xfId="2817"/>
    <cellStyle name="Normal 11 3 3 2 2" xfId="4604"/>
    <cellStyle name="Normal 11 3 3 2 2 2" xfId="9107"/>
    <cellStyle name="Normal 11 3 3 2 2 2 2" xfId="16797"/>
    <cellStyle name="Normal 11 3 3 2 2 3" xfId="16798"/>
    <cellStyle name="Normal 11 3 3 2 3" xfId="9108"/>
    <cellStyle name="Normal 11 3 3 2 3 2" xfId="16799"/>
    <cellStyle name="Normal 11 3 3 2 4" xfId="16800"/>
    <cellStyle name="Normal 11 3 3 3" xfId="4605"/>
    <cellStyle name="Normal 11 3 3 3 2" xfId="9109"/>
    <cellStyle name="Normal 11 3 3 3 2 2" xfId="16801"/>
    <cellStyle name="Normal 11 3 3 3 3" xfId="16802"/>
    <cellStyle name="Normal 11 3 3 4" xfId="9110"/>
    <cellStyle name="Normal 11 3 3 4 2" xfId="16803"/>
    <cellStyle name="Normal 11 3 3 5" xfId="16804"/>
    <cellStyle name="Normal 11 3 4" xfId="289"/>
    <cellStyle name="Normal 11 3 4 2" xfId="2818"/>
    <cellStyle name="Normal 11 3 4 2 2" xfId="4606"/>
    <cellStyle name="Normal 11 3 4 2 2 2" xfId="9111"/>
    <cellStyle name="Normal 11 3 4 2 2 2 2" xfId="16805"/>
    <cellStyle name="Normal 11 3 4 2 2 3" xfId="16806"/>
    <cellStyle name="Normal 11 3 4 2 3" xfId="9112"/>
    <cellStyle name="Normal 11 3 4 2 3 2" xfId="16807"/>
    <cellStyle name="Normal 11 3 4 2 4" xfId="16808"/>
    <cellStyle name="Normal 11 3 4 3" xfId="4607"/>
    <cellStyle name="Normal 11 3 4 3 2" xfId="9113"/>
    <cellStyle name="Normal 11 3 4 3 2 2" xfId="16809"/>
    <cellStyle name="Normal 11 3 4 3 3" xfId="16810"/>
    <cellStyle name="Normal 11 3 4 4" xfId="9114"/>
    <cellStyle name="Normal 11 3 4 4 2" xfId="16811"/>
    <cellStyle name="Normal 11 3 4 5" xfId="16812"/>
    <cellStyle name="Normal 11 3 5" xfId="290"/>
    <cellStyle name="Normal 11 3 5 2" xfId="2819"/>
    <cellStyle name="Normal 11 3 5 2 2" xfId="4608"/>
    <cellStyle name="Normal 11 3 5 2 2 2" xfId="9115"/>
    <cellStyle name="Normal 11 3 5 2 2 2 2" xfId="16813"/>
    <cellStyle name="Normal 11 3 5 2 2 3" xfId="16814"/>
    <cellStyle name="Normal 11 3 5 2 3" xfId="9116"/>
    <cellStyle name="Normal 11 3 5 2 3 2" xfId="16815"/>
    <cellStyle name="Normal 11 3 5 2 4" xfId="16816"/>
    <cellStyle name="Normal 11 3 5 3" xfId="4609"/>
    <cellStyle name="Normal 11 3 5 3 2" xfId="9117"/>
    <cellStyle name="Normal 11 3 5 3 2 2" xfId="16817"/>
    <cellStyle name="Normal 11 3 5 3 3" xfId="16818"/>
    <cellStyle name="Normal 11 3 5 4" xfId="9118"/>
    <cellStyle name="Normal 11 3 5 4 2" xfId="16819"/>
    <cellStyle name="Normal 11 3 5 5" xfId="16820"/>
    <cellStyle name="Normal 11 3 6" xfId="291"/>
    <cellStyle name="Normal 11 3 6 2" xfId="292"/>
    <cellStyle name="Normal 11 3 6 2 2" xfId="293"/>
    <cellStyle name="Normal 11 3 6 2 2 10" xfId="3832"/>
    <cellStyle name="Normal 11 3 6 2 2 10 2" xfId="9119"/>
    <cellStyle name="Normal 11 3 6 2 2 10 2 2" xfId="16821"/>
    <cellStyle name="Normal 11 3 6 2 2 10 3" xfId="16822"/>
    <cellStyle name="Normal 11 3 6 2 2 11" xfId="9120"/>
    <cellStyle name="Normal 11 3 6 2 2 11 2" xfId="16823"/>
    <cellStyle name="Normal 11 3 6 2 2 12" xfId="16824"/>
    <cellStyle name="Normal 11 3 6 2 2 2" xfId="294"/>
    <cellStyle name="Normal 11 3 6 2 2 2 2" xfId="295"/>
    <cellStyle name="Normal 11 3 6 2 2 2 2 2" xfId="296"/>
    <cellStyle name="Normal 11 3 6 2 2 2 2 2 2" xfId="24"/>
    <cellStyle name="Normal 11 3 6 2 2 2 2 2 2 2" xfId="719"/>
    <cellStyle name="Normal 11 3 6 2 2 2 2 2 2 2 2" xfId="833"/>
    <cellStyle name="Normal 11 3 6 2 2 2 2 2 2 2 2 2" xfId="982"/>
    <cellStyle name="Normal 11 3 6 2 2 2 2 2 2 2 2 2 2" xfId="2820"/>
    <cellStyle name="Normal 11 3 6 2 2 2 2 2 2 2 2 2 2 2" xfId="4610"/>
    <cellStyle name="Normal 11 3 6 2 2 2 2 2 2 2 2 2 2 2 2" xfId="9121"/>
    <cellStyle name="Normal 11 3 6 2 2 2 2 2 2 2 2 2 2 2 2 2" xfId="16825"/>
    <cellStyle name="Normal 11 3 6 2 2 2 2 2 2 2 2 2 2 2 3" xfId="16826"/>
    <cellStyle name="Normal 11 3 6 2 2 2 2 2 2 2 2 2 2 3" xfId="9122"/>
    <cellStyle name="Normal 11 3 6 2 2 2 2 2 2 2 2 2 2 3 2" xfId="16827"/>
    <cellStyle name="Normal 11 3 6 2 2 2 2 2 2 2 2 2 2 4" xfId="16828"/>
    <cellStyle name="Normal 11 3 6 2 2 2 2 2 2 2 2 2 3" xfId="4611"/>
    <cellStyle name="Normal 11 3 6 2 2 2 2 2 2 2 2 2 3 2" xfId="9123"/>
    <cellStyle name="Normal 11 3 6 2 2 2 2 2 2 2 2 2 3 2 2" xfId="16829"/>
    <cellStyle name="Normal 11 3 6 2 2 2 2 2 2 2 2 2 3 3" xfId="16830"/>
    <cellStyle name="Normal 11 3 6 2 2 2 2 2 2 2 2 2 4" xfId="9124"/>
    <cellStyle name="Normal 11 3 6 2 2 2 2 2 2 2 2 2 4 2" xfId="16831"/>
    <cellStyle name="Normal 11 3 6 2 2 2 2 2 2 2 2 2 5" xfId="16832"/>
    <cellStyle name="Normal 11 3 6 2 2 2 2 2 2 2 2 3" xfId="1046"/>
    <cellStyle name="Normal 11 3 6 2 2 2 2 2 2 2 2 3 2" xfId="1952"/>
    <cellStyle name="Normal 11 3 6 2 2 2 2 2 2 2 2 3 2 2" xfId="2068"/>
    <cellStyle name="Normal 11 3 6 2 2 2 2 2 2 2 2 3 2 2 2" xfId="2223"/>
    <cellStyle name="Normal 11 3 6 2 2 2 2 2 2 2 2 3 2 2 2 2" xfId="2318"/>
    <cellStyle name="Normal 11 3 6 2 2 2 2 2 2 2 2 3 2 2 2 2 2" xfId="2415"/>
    <cellStyle name="Normal 11 3 6 2 2 2 2 2 2 2 2 3 2 2 2 2 2 2" xfId="3780"/>
    <cellStyle name="Normal 11 3 6 2 2 2 2 2 2 2 2 3 2 2 2 2 2 2 2" xfId="9125"/>
    <cellStyle name="Normal 11 3 6 2 2 2 2 2 2 2 2 3 2 2 2 2 2 2 2 2" xfId="16833"/>
    <cellStyle name="Normal 11 3 6 2 2 2 2 2 2 2 2 3 2 2 2 2 2 2 3" xfId="16834"/>
    <cellStyle name="Normal 11 3 6 2 2 2 2 2 2 2 2 3 2 2 2 2 2 3" xfId="6561"/>
    <cellStyle name="Normal 11 3 6 2 2 2 2 2 2 2 2 3 2 2 2 2 2 3 2" xfId="7059"/>
    <cellStyle name="Normal 11 3 6 2 2 2 2 2 2 2 2 3 2 2 2 2 2 3 2 10" xfId="25670"/>
    <cellStyle name="Normal 11 3 6 2 2 2 2 2 2 2 2 3 2 2 2 2 2 3 2 11" xfId="25730"/>
    <cellStyle name="Normal 11 3 6 2 2 2 2 2 2 2 2 3 2 2 2 2 2 3 2 12" xfId="25794"/>
    <cellStyle name="Normal 11 3 6 2 2 2 2 2 2 2 2 3 2 2 2 2 2 3 2 13" xfId="25862"/>
    <cellStyle name="Normal 11 3 6 2 2 2 2 2 2 2 2 3 2 2 2 2 2 3 2 14" xfId="25925"/>
    <cellStyle name="Normal 11 3 6 2 2 2 2 2 2 2 2 3 2 2 2 2 2 3 2 15" xfId="25989"/>
    <cellStyle name="Normal 11 3 6 2 2 2 2 2 2 2 2 3 2 2 2 2 2 3 2 16" xfId="26052"/>
    <cellStyle name="Normal 11 3 6 2 2 2 2 2 2 2 2 3 2 2 2 2 2 3 2 17" xfId="26116"/>
    <cellStyle name="Normal 11 3 6 2 2 2 2 2 2 2 2 3 2 2 2 2 2 3 2 18" xfId="26185"/>
    <cellStyle name="Normal 11 3 6 2 2 2 2 2 2 2 2 3 2 2 2 2 2 3 2 19" xfId="26248"/>
    <cellStyle name="Normal 11 3 6 2 2 2 2 2 2 2 2 3 2 2 2 2 2 3 2 2" xfId="7131"/>
    <cellStyle name="Normal 11 3 6 2 2 2 2 2 2 2 2 3 2 2 2 2 2 3 2 2 2" xfId="9126"/>
    <cellStyle name="Normal 11 3 6 2 2 2 2 2 2 2 2 3 2 2 2 2 2 3 2 2 2 2" xfId="16835"/>
    <cellStyle name="Normal 11 3 6 2 2 2 2 2 2 2 2 3 2 2 2 2 2 3 2 2 3" xfId="16836"/>
    <cellStyle name="Normal 11 3 6 2 2 2 2 2 2 2 2 3 2 2 2 2 2 3 2 3" xfId="7202"/>
    <cellStyle name="Normal 11 3 6 2 2 2 2 2 2 2 2 3 2 2 2 2 2 3 2 3 2" xfId="9127"/>
    <cellStyle name="Normal 11 3 6 2 2 2 2 2 2 2 2 3 2 2 2 2 2 3 2 3 2 2" xfId="16837"/>
    <cellStyle name="Normal 11 3 6 2 2 2 2 2 2 2 2 3 2 2 2 2 2 3 2 3 3" xfId="16838"/>
    <cellStyle name="Normal 11 3 6 2 2 2 2 2 2 2 2 3 2 2 2 2 2 3 2 4" xfId="7281"/>
    <cellStyle name="Normal 11 3 6 2 2 2 2 2 2 2 2 3 2 2 2 2 2 3 2 4 2" xfId="9128"/>
    <cellStyle name="Normal 11 3 6 2 2 2 2 2 2 2 2 3 2 2 2 2 2 3 2 4 2 2" xfId="16839"/>
    <cellStyle name="Normal 11 3 6 2 2 2 2 2 2 2 2 3 2 2 2 2 2 3 2 4 3" xfId="16840"/>
    <cellStyle name="Normal 11 3 6 2 2 2 2 2 2 2 2 3 2 2 2 2 2 3 2 5" xfId="7362"/>
    <cellStyle name="Normal 11 3 6 2 2 2 2 2 2 2 2 3 2 2 2 2 2 3 2 5 2" xfId="9129"/>
    <cellStyle name="Normal 11 3 6 2 2 2 2 2 2 2 2 3 2 2 2 2 2 3 2 5 2 2" xfId="16841"/>
    <cellStyle name="Normal 11 3 6 2 2 2 2 2 2 2 2 3 2 2 2 2 2 3 2 5 3" xfId="16842"/>
    <cellStyle name="Normal 11 3 6 2 2 2 2 2 2 2 2 3 2 2 2 2 2 3 2 6" xfId="7433"/>
    <cellStyle name="Normal 11 3 6 2 2 2 2 2 2 2 2 3 2 2 2 2 2 3 2 6 2" xfId="16843"/>
    <cellStyle name="Normal 11 3 6 2 2 2 2 2 2 2 2 3 2 2 2 2 2 3 2 7" xfId="13466"/>
    <cellStyle name="Normal 11 3 6 2 2 2 2 2 2 2 2 3 2 2 2 2 2 3 2 8" xfId="25533"/>
    <cellStyle name="Normal 11 3 6 2 2 2 2 2 2 2 2 3 2 2 2 2 2 3 2 9" xfId="25602"/>
    <cellStyle name="Normal 11 3 6 2 2 2 2 2 2 2 2 3 2 2 2 2 2 3 3" xfId="9130"/>
    <cellStyle name="Normal 11 3 6 2 2 2 2 2 2 2 2 3 2 2 2 2 2 3 3 2" xfId="16844"/>
    <cellStyle name="Normal 11 3 6 2 2 2 2 2 2 2 2 3 2 2 2 2 2 3 4" xfId="16845"/>
    <cellStyle name="Normal 11 3 6 2 2 2 2 2 2 2 2 3 2 2 2 2 2 4" xfId="9131"/>
    <cellStyle name="Normal 11 3 6 2 2 2 2 2 2 2 2 3 2 2 2 2 2 4 2" xfId="16846"/>
    <cellStyle name="Normal 11 3 6 2 2 2 2 2 2 2 2 3 2 2 2 2 2 5" xfId="16847"/>
    <cellStyle name="Normal 11 3 6 2 2 2 2 2 2 2 2 3 2 2 2 2 3" xfId="4612"/>
    <cellStyle name="Normal 11 3 6 2 2 2 2 2 2 2 2 3 2 2 2 2 3 2" xfId="9132"/>
    <cellStyle name="Normal 11 3 6 2 2 2 2 2 2 2 2 3 2 2 2 2 3 2 2" xfId="16848"/>
    <cellStyle name="Normal 11 3 6 2 2 2 2 2 2 2 2 3 2 2 2 2 3 3" xfId="16849"/>
    <cellStyle name="Normal 11 3 6 2 2 2 2 2 2 2 2 3 2 2 2 2 4" xfId="9133"/>
    <cellStyle name="Normal 11 3 6 2 2 2 2 2 2 2 2 3 2 2 2 2 4 2" xfId="16850"/>
    <cellStyle name="Normal 11 3 6 2 2 2 2 2 2 2 2 3 2 2 2 2 5" xfId="16851"/>
    <cellStyle name="Normal 11 3 6 2 2 2 2 2 2 2 2 3 2 2 2 3" xfId="2821"/>
    <cellStyle name="Normal 11 3 6 2 2 2 2 2 2 2 2 3 2 2 2 3 2" xfId="4613"/>
    <cellStyle name="Normal 11 3 6 2 2 2 2 2 2 2 2 3 2 2 2 3 2 2" xfId="9134"/>
    <cellStyle name="Normal 11 3 6 2 2 2 2 2 2 2 2 3 2 2 2 3 2 2 2" xfId="16852"/>
    <cellStyle name="Normal 11 3 6 2 2 2 2 2 2 2 2 3 2 2 2 3 2 3" xfId="16853"/>
    <cellStyle name="Normal 11 3 6 2 2 2 2 2 2 2 2 3 2 2 2 3 3" xfId="9135"/>
    <cellStyle name="Normal 11 3 6 2 2 2 2 2 2 2 2 3 2 2 2 3 3 2" xfId="16854"/>
    <cellStyle name="Normal 11 3 6 2 2 2 2 2 2 2 2 3 2 2 2 3 4" xfId="16855"/>
    <cellStyle name="Normal 11 3 6 2 2 2 2 2 2 2 2 3 2 2 2 4" xfId="4614"/>
    <cellStyle name="Normal 11 3 6 2 2 2 2 2 2 2 2 3 2 2 2 4 2" xfId="9136"/>
    <cellStyle name="Normal 11 3 6 2 2 2 2 2 2 2 2 3 2 2 2 4 2 2" xfId="16856"/>
    <cellStyle name="Normal 11 3 6 2 2 2 2 2 2 2 2 3 2 2 2 4 3" xfId="16857"/>
    <cellStyle name="Normal 11 3 6 2 2 2 2 2 2 2 2 3 2 2 2 5" xfId="9137"/>
    <cellStyle name="Normal 11 3 6 2 2 2 2 2 2 2 2 3 2 2 2 5 2" xfId="16858"/>
    <cellStyle name="Normal 11 3 6 2 2 2 2 2 2 2 2 3 2 2 2 6" xfId="16859"/>
    <cellStyle name="Normal 11 3 6 2 2 2 2 2 2 2 2 3 2 2 3" xfId="2822"/>
    <cellStyle name="Normal 11 3 6 2 2 2 2 2 2 2 2 3 2 2 3 2" xfId="4615"/>
    <cellStyle name="Normal 11 3 6 2 2 2 2 2 2 2 2 3 2 2 3 2 2" xfId="9138"/>
    <cellStyle name="Normal 11 3 6 2 2 2 2 2 2 2 2 3 2 2 3 2 2 2" xfId="16860"/>
    <cellStyle name="Normal 11 3 6 2 2 2 2 2 2 2 2 3 2 2 3 2 3" xfId="16861"/>
    <cellStyle name="Normal 11 3 6 2 2 2 2 2 2 2 2 3 2 2 3 3" xfId="9139"/>
    <cellStyle name="Normal 11 3 6 2 2 2 2 2 2 2 2 3 2 2 3 3 2" xfId="16862"/>
    <cellStyle name="Normal 11 3 6 2 2 2 2 2 2 2 2 3 2 2 3 4" xfId="16863"/>
    <cellStyle name="Normal 11 3 6 2 2 2 2 2 2 2 2 3 2 2 4" xfId="4616"/>
    <cellStyle name="Normal 11 3 6 2 2 2 2 2 2 2 2 3 2 2 4 2" xfId="9140"/>
    <cellStyle name="Normal 11 3 6 2 2 2 2 2 2 2 2 3 2 2 4 2 2" xfId="16864"/>
    <cellStyle name="Normal 11 3 6 2 2 2 2 2 2 2 2 3 2 2 4 3" xfId="16865"/>
    <cellStyle name="Normal 11 3 6 2 2 2 2 2 2 2 2 3 2 2 5" xfId="9141"/>
    <cellStyle name="Normal 11 3 6 2 2 2 2 2 2 2 2 3 2 2 5 2" xfId="16866"/>
    <cellStyle name="Normal 11 3 6 2 2 2 2 2 2 2 2 3 2 2 6" xfId="16867"/>
    <cellStyle name="Normal 11 3 6 2 2 2 2 2 2 2 2 3 2 3" xfId="2823"/>
    <cellStyle name="Normal 11 3 6 2 2 2 2 2 2 2 2 3 2 3 2" xfId="4617"/>
    <cellStyle name="Normal 11 3 6 2 2 2 2 2 2 2 2 3 2 3 2 2" xfId="9142"/>
    <cellStyle name="Normal 11 3 6 2 2 2 2 2 2 2 2 3 2 3 2 2 2" xfId="16868"/>
    <cellStyle name="Normal 11 3 6 2 2 2 2 2 2 2 2 3 2 3 2 3" xfId="16869"/>
    <cellStyle name="Normal 11 3 6 2 2 2 2 2 2 2 2 3 2 3 3" xfId="9143"/>
    <cellStyle name="Normal 11 3 6 2 2 2 2 2 2 2 2 3 2 3 3 2" xfId="16870"/>
    <cellStyle name="Normal 11 3 6 2 2 2 2 2 2 2 2 3 2 3 4" xfId="16871"/>
    <cellStyle name="Normal 11 3 6 2 2 2 2 2 2 2 2 3 2 4" xfId="4618"/>
    <cellStyle name="Normal 11 3 6 2 2 2 2 2 2 2 2 3 2 4 2" xfId="9144"/>
    <cellStyle name="Normal 11 3 6 2 2 2 2 2 2 2 2 3 2 4 2 2" xfId="16872"/>
    <cellStyle name="Normal 11 3 6 2 2 2 2 2 2 2 2 3 2 4 3" xfId="16873"/>
    <cellStyle name="Normal 11 3 6 2 2 2 2 2 2 2 2 3 2 5" xfId="9145"/>
    <cellStyle name="Normal 11 3 6 2 2 2 2 2 2 2 2 3 2 5 2" xfId="16874"/>
    <cellStyle name="Normal 11 3 6 2 2 2 2 2 2 2 2 3 2 6" xfId="16875"/>
    <cellStyle name="Normal 11 3 6 2 2 2 2 2 2 2 2 3 3" xfId="2009"/>
    <cellStyle name="Normal 11 3 6 2 2 2 2 2 2 2 2 3 3 2" xfId="2824"/>
    <cellStyle name="Normal 11 3 6 2 2 2 2 2 2 2 2 3 3 2 2" xfId="4619"/>
    <cellStyle name="Normal 11 3 6 2 2 2 2 2 2 2 2 3 3 2 2 2" xfId="9146"/>
    <cellStyle name="Normal 11 3 6 2 2 2 2 2 2 2 2 3 3 2 2 2 2" xfId="16876"/>
    <cellStyle name="Normal 11 3 6 2 2 2 2 2 2 2 2 3 3 2 2 3" xfId="16877"/>
    <cellStyle name="Normal 11 3 6 2 2 2 2 2 2 2 2 3 3 2 3" xfId="9147"/>
    <cellStyle name="Normal 11 3 6 2 2 2 2 2 2 2 2 3 3 2 3 2" xfId="16878"/>
    <cellStyle name="Normal 11 3 6 2 2 2 2 2 2 2 2 3 3 2 4" xfId="16879"/>
    <cellStyle name="Normal 11 3 6 2 2 2 2 2 2 2 2 3 3 3" xfId="4620"/>
    <cellStyle name="Normal 11 3 6 2 2 2 2 2 2 2 2 3 3 3 2" xfId="9148"/>
    <cellStyle name="Normal 11 3 6 2 2 2 2 2 2 2 2 3 3 3 2 2" xfId="16880"/>
    <cellStyle name="Normal 11 3 6 2 2 2 2 2 2 2 2 3 3 3 3" xfId="16881"/>
    <cellStyle name="Normal 11 3 6 2 2 2 2 2 2 2 2 3 3 4" xfId="9149"/>
    <cellStyle name="Normal 11 3 6 2 2 2 2 2 2 2 2 3 3 4 2" xfId="16882"/>
    <cellStyle name="Normal 11 3 6 2 2 2 2 2 2 2 2 3 3 5" xfId="16883"/>
    <cellStyle name="Normal 11 3 6 2 2 2 2 2 2 2 2 3 4" xfId="2825"/>
    <cellStyle name="Normal 11 3 6 2 2 2 2 2 2 2 2 3 4 2" xfId="4621"/>
    <cellStyle name="Normal 11 3 6 2 2 2 2 2 2 2 2 3 4 2 2" xfId="9150"/>
    <cellStyle name="Normal 11 3 6 2 2 2 2 2 2 2 2 3 4 2 2 2" xfId="16884"/>
    <cellStyle name="Normal 11 3 6 2 2 2 2 2 2 2 2 3 4 2 3" xfId="16885"/>
    <cellStyle name="Normal 11 3 6 2 2 2 2 2 2 2 2 3 4 3" xfId="9151"/>
    <cellStyle name="Normal 11 3 6 2 2 2 2 2 2 2 2 3 4 3 2" xfId="16886"/>
    <cellStyle name="Normal 11 3 6 2 2 2 2 2 2 2 2 3 4 4" xfId="16887"/>
    <cellStyle name="Normal 11 3 6 2 2 2 2 2 2 2 2 3 5" xfId="4622"/>
    <cellStyle name="Normal 11 3 6 2 2 2 2 2 2 2 2 3 5 2" xfId="9152"/>
    <cellStyle name="Normal 11 3 6 2 2 2 2 2 2 2 2 3 5 2 2" xfId="16888"/>
    <cellStyle name="Normal 11 3 6 2 2 2 2 2 2 2 2 3 5 3" xfId="16889"/>
    <cellStyle name="Normal 11 3 6 2 2 2 2 2 2 2 2 3 6" xfId="9153"/>
    <cellStyle name="Normal 11 3 6 2 2 2 2 2 2 2 2 3 6 2" xfId="16890"/>
    <cellStyle name="Normal 11 3 6 2 2 2 2 2 2 2 2 3 7" xfId="16891"/>
    <cellStyle name="Normal 11 3 6 2 2 2 2 2 2 2 2 4" xfId="2130"/>
    <cellStyle name="Normal 11 3 6 2 2 2 2 2 2 2 2 4 2" xfId="2826"/>
    <cellStyle name="Normal 11 3 6 2 2 2 2 2 2 2 2 4 2 2" xfId="4623"/>
    <cellStyle name="Normal 11 3 6 2 2 2 2 2 2 2 2 4 2 2 2" xfId="9154"/>
    <cellStyle name="Normal 11 3 6 2 2 2 2 2 2 2 2 4 2 2 2 2" xfId="16892"/>
    <cellStyle name="Normal 11 3 6 2 2 2 2 2 2 2 2 4 2 2 3" xfId="16893"/>
    <cellStyle name="Normal 11 3 6 2 2 2 2 2 2 2 2 4 2 3" xfId="9155"/>
    <cellStyle name="Normal 11 3 6 2 2 2 2 2 2 2 2 4 2 3 2" xfId="16894"/>
    <cellStyle name="Normal 11 3 6 2 2 2 2 2 2 2 2 4 2 4" xfId="16895"/>
    <cellStyle name="Normal 11 3 6 2 2 2 2 2 2 2 2 4 3" xfId="4624"/>
    <cellStyle name="Normal 11 3 6 2 2 2 2 2 2 2 2 4 3 2" xfId="9156"/>
    <cellStyle name="Normal 11 3 6 2 2 2 2 2 2 2 2 4 3 2 2" xfId="16896"/>
    <cellStyle name="Normal 11 3 6 2 2 2 2 2 2 2 2 4 3 3" xfId="16897"/>
    <cellStyle name="Normal 11 3 6 2 2 2 2 2 2 2 2 4 4" xfId="9157"/>
    <cellStyle name="Normal 11 3 6 2 2 2 2 2 2 2 2 4 4 2" xfId="16898"/>
    <cellStyle name="Normal 11 3 6 2 2 2 2 2 2 2 2 4 5" xfId="16899"/>
    <cellStyle name="Normal 11 3 6 2 2 2 2 2 2 2 2 5" xfId="2827"/>
    <cellStyle name="Normal 11 3 6 2 2 2 2 2 2 2 2 5 2" xfId="4625"/>
    <cellStyle name="Normal 11 3 6 2 2 2 2 2 2 2 2 5 2 2" xfId="9158"/>
    <cellStyle name="Normal 11 3 6 2 2 2 2 2 2 2 2 5 2 2 2" xfId="16900"/>
    <cellStyle name="Normal 11 3 6 2 2 2 2 2 2 2 2 5 2 3" xfId="16901"/>
    <cellStyle name="Normal 11 3 6 2 2 2 2 2 2 2 2 5 3" xfId="9159"/>
    <cellStyle name="Normal 11 3 6 2 2 2 2 2 2 2 2 5 3 2" xfId="16902"/>
    <cellStyle name="Normal 11 3 6 2 2 2 2 2 2 2 2 5 4" xfId="16903"/>
    <cellStyle name="Normal 11 3 6 2 2 2 2 2 2 2 2 6" xfId="4626"/>
    <cellStyle name="Normal 11 3 6 2 2 2 2 2 2 2 2 6 2" xfId="9160"/>
    <cellStyle name="Normal 11 3 6 2 2 2 2 2 2 2 2 6 2 2" xfId="16904"/>
    <cellStyle name="Normal 11 3 6 2 2 2 2 2 2 2 2 6 3" xfId="16905"/>
    <cellStyle name="Normal 11 3 6 2 2 2 2 2 2 2 2 7" xfId="9161"/>
    <cellStyle name="Normal 11 3 6 2 2 2 2 2 2 2 2 7 2" xfId="16906"/>
    <cellStyle name="Normal 11 3 6 2 2 2 2 2 2 2 2 8" xfId="16907"/>
    <cellStyle name="Normal 11 3 6 2 2 2 2 2 2 2 3" xfId="891"/>
    <cellStyle name="Normal 11 3 6 2 2 2 2 2 2 2 3 2" xfId="2828"/>
    <cellStyle name="Normal 11 3 6 2 2 2 2 2 2 2 3 2 2" xfId="4627"/>
    <cellStyle name="Normal 11 3 6 2 2 2 2 2 2 2 3 2 2 2" xfId="9162"/>
    <cellStyle name="Normal 11 3 6 2 2 2 2 2 2 2 3 2 2 2 2" xfId="16908"/>
    <cellStyle name="Normal 11 3 6 2 2 2 2 2 2 2 3 2 2 3" xfId="16909"/>
    <cellStyle name="Normal 11 3 6 2 2 2 2 2 2 2 3 2 3" xfId="9163"/>
    <cellStyle name="Normal 11 3 6 2 2 2 2 2 2 2 3 2 3 2" xfId="16910"/>
    <cellStyle name="Normal 11 3 6 2 2 2 2 2 2 2 3 2 4" xfId="16911"/>
    <cellStyle name="Normal 11 3 6 2 2 2 2 2 2 2 3 3" xfId="4628"/>
    <cellStyle name="Normal 11 3 6 2 2 2 2 2 2 2 3 3 2" xfId="9164"/>
    <cellStyle name="Normal 11 3 6 2 2 2 2 2 2 2 3 3 2 2" xfId="16912"/>
    <cellStyle name="Normal 11 3 6 2 2 2 2 2 2 2 3 3 3" xfId="16913"/>
    <cellStyle name="Normal 11 3 6 2 2 2 2 2 2 2 3 4" xfId="9165"/>
    <cellStyle name="Normal 11 3 6 2 2 2 2 2 2 2 3 4 2" xfId="16914"/>
    <cellStyle name="Normal 11 3 6 2 2 2 2 2 2 2 3 5" xfId="16915"/>
    <cellStyle name="Normal 11 3 6 2 2 2 2 2 2 2 4" xfId="2829"/>
    <cellStyle name="Normal 11 3 6 2 2 2 2 2 2 2 4 2" xfId="4629"/>
    <cellStyle name="Normal 11 3 6 2 2 2 2 2 2 2 4 2 2" xfId="9166"/>
    <cellStyle name="Normal 11 3 6 2 2 2 2 2 2 2 4 2 2 2" xfId="16916"/>
    <cellStyle name="Normal 11 3 6 2 2 2 2 2 2 2 4 2 3" xfId="16917"/>
    <cellStyle name="Normal 11 3 6 2 2 2 2 2 2 2 4 3" xfId="9167"/>
    <cellStyle name="Normal 11 3 6 2 2 2 2 2 2 2 4 3 2" xfId="16918"/>
    <cellStyle name="Normal 11 3 6 2 2 2 2 2 2 2 4 4" xfId="16919"/>
    <cellStyle name="Normal 11 3 6 2 2 2 2 2 2 2 5" xfId="4630"/>
    <cellStyle name="Normal 11 3 6 2 2 2 2 2 2 2 5 2" xfId="9168"/>
    <cellStyle name="Normal 11 3 6 2 2 2 2 2 2 2 5 2 2" xfId="16920"/>
    <cellStyle name="Normal 11 3 6 2 2 2 2 2 2 2 5 3" xfId="16921"/>
    <cellStyle name="Normal 11 3 6 2 2 2 2 2 2 2 6" xfId="9169"/>
    <cellStyle name="Normal 11 3 6 2 2 2 2 2 2 2 6 2" xfId="16922"/>
    <cellStyle name="Normal 11 3 6 2 2 2 2 2 2 2 7" xfId="16923"/>
    <cellStyle name="Normal 11 3 6 2 2 2 2 2 2 3" xfId="775"/>
    <cellStyle name="Normal 11 3 6 2 2 2 2 2 2 3 2" xfId="851"/>
    <cellStyle name="Normal 11 3 6 2 2 2 2 2 2 3 2 2" xfId="1019"/>
    <cellStyle name="Normal 11 3 6 2 2 2 2 2 2 3 2 2 2" xfId="2830"/>
    <cellStyle name="Normal 11 3 6 2 2 2 2 2 2 3 2 2 2 2" xfId="4631"/>
    <cellStyle name="Normal 11 3 6 2 2 2 2 2 2 3 2 2 2 2 2" xfId="9170"/>
    <cellStyle name="Normal 11 3 6 2 2 2 2 2 2 3 2 2 2 2 2 2" xfId="16924"/>
    <cellStyle name="Normal 11 3 6 2 2 2 2 2 2 3 2 2 2 2 3" xfId="16925"/>
    <cellStyle name="Normal 11 3 6 2 2 2 2 2 2 3 2 2 2 3" xfId="9171"/>
    <cellStyle name="Normal 11 3 6 2 2 2 2 2 2 3 2 2 2 3 2" xfId="16926"/>
    <cellStyle name="Normal 11 3 6 2 2 2 2 2 2 3 2 2 2 4" xfId="16927"/>
    <cellStyle name="Normal 11 3 6 2 2 2 2 2 2 3 2 2 3" xfId="4632"/>
    <cellStyle name="Normal 11 3 6 2 2 2 2 2 2 3 2 2 3 2" xfId="9172"/>
    <cellStyle name="Normal 11 3 6 2 2 2 2 2 2 3 2 2 3 2 2" xfId="16928"/>
    <cellStyle name="Normal 11 3 6 2 2 2 2 2 2 3 2 2 3 3" xfId="16929"/>
    <cellStyle name="Normal 11 3 6 2 2 2 2 2 2 3 2 2 4" xfId="9173"/>
    <cellStyle name="Normal 11 3 6 2 2 2 2 2 2 3 2 2 4 2" xfId="16930"/>
    <cellStyle name="Normal 11 3 6 2 2 2 2 2 2 3 2 2 5" xfId="16931"/>
    <cellStyle name="Normal 11 3 6 2 2 2 2 2 2 3 2 3" xfId="1065"/>
    <cellStyle name="Normal 11 3 6 2 2 2 2 2 2 3 2 3 2" xfId="2831"/>
    <cellStyle name="Normal 11 3 6 2 2 2 2 2 2 3 2 3 2 2" xfId="4633"/>
    <cellStyle name="Normal 11 3 6 2 2 2 2 2 2 3 2 3 2 2 2" xfId="9174"/>
    <cellStyle name="Normal 11 3 6 2 2 2 2 2 2 3 2 3 2 2 2 2" xfId="16932"/>
    <cellStyle name="Normal 11 3 6 2 2 2 2 2 2 3 2 3 2 2 3" xfId="16933"/>
    <cellStyle name="Normal 11 3 6 2 2 2 2 2 2 3 2 3 2 3" xfId="9175"/>
    <cellStyle name="Normal 11 3 6 2 2 2 2 2 2 3 2 3 2 3 2" xfId="16934"/>
    <cellStyle name="Normal 11 3 6 2 2 2 2 2 2 3 2 3 2 4" xfId="16935"/>
    <cellStyle name="Normal 11 3 6 2 2 2 2 2 2 3 2 3 3" xfId="4634"/>
    <cellStyle name="Normal 11 3 6 2 2 2 2 2 2 3 2 3 3 2" xfId="9176"/>
    <cellStyle name="Normal 11 3 6 2 2 2 2 2 2 3 2 3 3 2 2" xfId="16936"/>
    <cellStyle name="Normal 11 3 6 2 2 2 2 2 2 3 2 3 3 3" xfId="16937"/>
    <cellStyle name="Normal 11 3 6 2 2 2 2 2 2 3 2 3 4" xfId="9177"/>
    <cellStyle name="Normal 11 3 6 2 2 2 2 2 2 3 2 3 4 2" xfId="16938"/>
    <cellStyle name="Normal 11 3 6 2 2 2 2 2 2 3 2 3 5" xfId="16939"/>
    <cellStyle name="Normal 11 3 6 2 2 2 2 2 2 3 2 4" xfId="2149"/>
    <cellStyle name="Normal 11 3 6 2 2 2 2 2 2 3 2 4 2" xfId="2832"/>
    <cellStyle name="Normal 11 3 6 2 2 2 2 2 2 3 2 4 2 2" xfId="4635"/>
    <cellStyle name="Normal 11 3 6 2 2 2 2 2 2 3 2 4 2 2 2" xfId="9178"/>
    <cellStyle name="Normal 11 3 6 2 2 2 2 2 2 3 2 4 2 2 2 2" xfId="16940"/>
    <cellStyle name="Normal 11 3 6 2 2 2 2 2 2 3 2 4 2 2 3" xfId="16941"/>
    <cellStyle name="Normal 11 3 6 2 2 2 2 2 2 3 2 4 2 3" xfId="9179"/>
    <cellStyle name="Normal 11 3 6 2 2 2 2 2 2 3 2 4 2 3 2" xfId="16942"/>
    <cellStyle name="Normal 11 3 6 2 2 2 2 2 2 3 2 4 2 4" xfId="16943"/>
    <cellStyle name="Normal 11 3 6 2 2 2 2 2 2 3 2 4 3" xfId="4636"/>
    <cellStyle name="Normal 11 3 6 2 2 2 2 2 2 3 2 4 3 2" xfId="9180"/>
    <cellStyle name="Normal 11 3 6 2 2 2 2 2 2 3 2 4 3 2 2" xfId="16944"/>
    <cellStyle name="Normal 11 3 6 2 2 2 2 2 2 3 2 4 3 3" xfId="16945"/>
    <cellStyle name="Normal 11 3 6 2 2 2 2 2 2 3 2 4 4" xfId="9181"/>
    <cellStyle name="Normal 11 3 6 2 2 2 2 2 2 3 2 4 4 2" xfId="16946"/>
    <cellStyle name="Normal 11 3 6 2 2 2 2 2 2 3 2 4 5" xfId="16947"/>
    <cellStyle name="Normal 11 3 6 2 2 2 2 2 2 3 2 5" xfId="2833"/>
    <cellStyle name="Normal 11 3 6 2 2 2 2 2 2 3 2 5 2" xfId="4637"/>
    <cellStyle name="Normal 11 3 6 2 2 2 2 2 2 3 2 5 2 2" xfId="9182"/>
    <cellStyle name="Normal 11 3 6 2 2 2 2 2 2 3 2 5 2 2 2" xfId="16948"/>
    <cellStyle name="Normal 11 3 6 2 2 2 2 2 2 3 2 5 2 3" xfId="16949"/>
    <cellStyle name="Normal 11 3 6 2 2 2 2 2 2 3 2 5 3" xfId="9183"/>
    <cellStyle name="Normal 11 3 6 2 2 2 2 2 2 3 2 5 3 2" xfId="16950"/>
    <cellStyle name="Normal 11 3 6 2 2 2 2 2 2 3 2 5 4" xfId="16951"/>
    <cellStyle name="Normal 11 3 6 2 2 2 2 2 2 3 2 6" xfId="4638"/>
    <cellStyle name="Normal 11 3 6 2 2 2 2 2 2 3 2 6 2" xfId="9184"/>
    <cellStyle name="Normal 11 3 6 2 2 2 2 2 2 3 2 6 2 2" xfId="16952"/>
    <cellStyle name="Normal 11 3 6 2 2 2 2 2 2 3 2 6 3" xfId="16953"/>
    <cellStyle name="Normal 11 3 6 2 2 2 2 2 2 3 2 7" xfId="9185"/>
    <cellStyle name="Normal 11 3 6 2 2 2 2 2 2 3 2 7 2" xfId="16954"/>
    <cellStyle name="Normal 11 3 6 2 2 2 2 2 2 3 2 8" xfId="16955"/>
    <cellStyle name="Normal 11 3 6 2 2 2 2 2 2 3 3" xfId="909"/>
    <cellStyle name="Normal 11 3 6 2 2 2 2 2 2 3 3 2" xfId="2834"/>
    <cellStyle name="Normal 11 3 6 2 2 2 2 2 2 3 3 2 2" xfId="4639"/>
    <cellStyle name="Normal 11 3 6 2 2 2 2 2 2 3 3 2 2 2" xfId="9186"/>
    <cellStyle name="Normal 11 3 6 2 2 2 2 2 2 3 3 2 2 2 2" xfId="16956"/>
    <cellStyle name="Normal 11 3 6 2 2 2 2 2 2 3 3 2 2 3" xfId="16957"/>
    <cellStyle name="Normal 11 3 6 2 2 2 2 2 2 3 3 2 3" xfId="9187"/>
    <cellStyle name="Normal 11 3 6 2 2 2 2 2 2 3 3 2 3 2" xfId="16958"/>
    <cellStyle name="Normal 11 3 6 2 2 2 2 2 2 3 3 2 4" xfId="16959"/>
    <cellStyle name="Normal 11 3 6 2 2 2 2 2 2 3 3 3" xfId="4640"/>
    <cellStyle name="Normal 11 3 6 2 2 2 2 2 2 3 3 3 2" xfId="9188"/>
    <cellStyle name="Normal 11 3 6 2 2 2 2 2 2 3 3 3 2 2" xfId="16960"/>
    <cellStyle name="Normal 11 3 6 2 2 2 2 2 2 3 3 3 3" xfId="16961"/>
    <cellStyle name="Normal 11 3 6 2 2 2 2 2 2 3 3 4" xfId="9189"/>
    <cellStyle name="Normal 11 3 6 2 2 2 2 2 2 3 3 4 2" xfId="16962"/>
    <cellStyle name="Normal 11 3 6 2 2 2 2 2 2 3 3 5" xfId="16963"/>
    <cellStyle name="Normal 11 3 6 2 2 2 2 2 2 3 4" xfId="2835"/>
    <cellStyle name="Normal 11 3 6 2 2 2 2 2 2 3 4 2" xfId="4641"/>
    <cellStyle name="Normal 11 3 6 2 2 2 2 2 2 3 4 2 2" xfId="9190"/>
    <cellStyle name="Normal 11 3 6 2 2 2 2 2 2 3 4 2 2 2" xfId="16964"/>
    <cellStyle name="Normal 11 3 6 2 2 2 2 2 2 3 4 2 3" xfId="16965"/>
    <cellStyle name="Normal 11 3 6 2 2 2 2 2 2 3 4 3" xfId="9191"/>
    <cellStyle name="Normal 11 3 6 2 2 2 2 2 2 3 4 3 2" xfId="16966"/>
    <cellStyle name="Normal 11 3 6 2 2 2 2 2 2 3 4 4" xfId="16967"/>
    <cellStyle name="Normal 11 3 6 2 2 2 2 2 2 3 5" xfId="4642"/>
    <cellStyle name="Normal 11 3 6 2 2 2 2 2 2 3 5 2" xfId="9192"/>
    <cellStyle name="Normal 11 3 6 2 2 2 2 2 2 3 5 2 2" xfId="16968"/>
    <cellStyle name="Normal 11 3 6 2 2 2 2 2 2 3 5 3" xfId="16969"/>
    <cellStyle name="Normal 11 3 6 2 2 2 2 2 2 3 6" xfId="9193"/>
    <cellStyle name="Normal 11 3 6 2 2 2 2 2 2 3 6 2" xfId="16970"/>
    <cellStyle name="Normal 11 3 6 2 2 2 2 2 2 3 7" xfId="16971"/>
    <cellStyle name="Normal 11 3 6 2 2 2 2 2 2 4" xfId="2836"/>
    <cellStyle name="Normal 11 3 6 2 2 2 2 2 2 4 2" xfId="4643"/>
    <cellStyle name="Normal 11 3 6 2 2 2 2 2 2 4 2 2" xfId="9194"/>
    <cellStyle name="Normal 11 3 6 2 2 2 2 2 2 4 2 2 2" xfId="16972"/>
    <cellStyle name="Normal 11 3 6 2 2 2 2 2 2 4 2 3" xfId="16973"/>
    <cellStyle name="Normal 11 3 6 2 2 2 2 2 2 4 3" xfId="9195"/>
    <cellStyle name="Normal 11 3 6 2 2 2 2 2 2 4 3 2" xfId="16974"/>
    <cellStyle name="Normal 11 3 6 2 2 2 2 2 2 4 4" xfId="16975"/>
    <cellStyle name="Normal 11 3 6 2 2 2 2 2 2 5" xfId="4644"/>
    <cellStyle name="Normal 11 3 6 2 2 2 2 2 2 5 2" xfId="9196"/>
    <cellStyle name="Normal 11 3 6 2 2 2 2 2 2 5 2 2" xfId="16976"/>
    <cellStyle name="Normal 11 3 6 2 2 2 2 2 2 5 3" xfId="16977"/>
    <cellStyle name="Normal 11 3 6 2 2 2 2 2 2 6" xfId="9197"/>
    <cellStyle name="Normal 11 3 6 2 2 2 2 2 2 6 2" xfId="16978"/>
    <cellStyle name="Normal 11 3 6 2 2 2 2 2 2 7" xfId="16979"/>
    <cellStyle name="Normal 11 3 6 2 2 2 2 2 3" xfId="297"/>
    <cellStyle name="Normal 11 3 6 2 2 2 2 2 3 2" xfId="2837"/>
    <cellStyle name="Normal 11 3 6 2 2 2 2 2 3 2 2" xfId="4645"/>
    <cellStyle name="Normal 11 3 6 2 2 2 2 2 3 2 2 2" xfId="9198"/>
    <cellStyle name="Normal 11 3 6 2 2 2 2 2 3 2 2 2 2" xfId="16980"/>
    <cellStyle name="Normal 11 3 6 2 2 2 2 2 3 2 2 3" xfId="16981"/>
    <cellStyle name="Normal 11 3 6 2 2 2 2 2 3 2 3" xfId="9199"/>
    <cellStyle name="Normal 11 3 6 2 2 2 2 2 3 2 3 2" xfId="16982"/>
    <cellStyle name="Normal 11 3 6 2 2 2 2 2 3 2 4" xfId="16983"/>
    <cellStyle name="Normal 11 3 6 2 2 2 2 2 3 3" xfId="4646"/>
    <cellStyle name="Normal 11 3 6 2 2 2 2 2 3 3 2" xfId="9200"/>
    <cellStyle name="Normal 11 3 6 2 2 2 2 2 3 3 2 2" xfId="16984"/>
    <cellStyle name="Normal 11 3 6 2 2 2 2 2 3 3 3" xfId="16985"/>
    <cellStyle name="Normal 11 3 6 2 2 2 2 2 3 4" xfId="9201"/>
    <cellStyle name="Normal 11 3 6 2 2 2 2 2 3 4 2" xfId="16986"/>
    <cellStyle name="Normal 11 3 6 2 2 2 2 2 3 5" xfId="16987"/>
    <cellStyle name="Normal 11 3 6 2 2 2 2 2 4" xfId="2838"/>
    <cellStyle name="Normal 11 3 6 2 2 2 2 2 4 2" xfId="4647"/>
    <cellStyle name="Normal 11 3 6 2 2 2 2 2 4 2 2" xfId="9202"/>
    <cellStyle name="Normal 11 3 6 2 2 2 2 2 4 2 2 2" xfId="16988"/>
    <cellStyle name="Normal 11 3 6 2 2 2 2 2 4 2 3" xfId="16989"/>
    <cellStyle name="Normal 11 3 6 2 2 2 2 2 4 3" xfId="9203"/>
    <cellStyle name="Normal 11 3 6 2 2 2 2 2 4 3 2" xfId="16990"/>
    <cellStyle name="Normal 11 3 6 2 2 2 2 2 4 4" xfId="16991"/>
    <cellStyle name="Normal 11 3 6 2 2 2 2 2 5" xfId="4648"/>
    <cellStyle name="Normal 11 3 6 2 2 2 2 2 5 2" xfId="9204"/>
    <cellStyle name="Normal 11 3 6 2 2 2 2 2 5 2 2" xfId="16992"/>
    <cellStyle name="Normal 11 3 6 2 2 2 2 2 5 3" xfId="16993"/>
    <cellStyle name="Normal 11 3 6 2 2 2 2 2 6" xfId="9205"/>
    <cellStyle name="Normal 11 3 6 2 2 2 2 2 6 2" xfId="16994"/>
    <cellStyle name="Normal 11 3 6 2 2 2 2 2 7" xfId="16995"/>
    <cellStyle name="Normal 11 3 6 2 2 2 2 3" xfId="298"/>
    <cellStyle name="Normal 11 3 6 2 2 2 2 3 2" xfId="57"/>
    <cellStyle name="Normal 11 3 6 2 2 2 2 3 2 2" xfId="751"/>
    <cellStyle name="Normal 11 3 6 2 2 2 2 3 2 2 2" xfId="2839"/>
    <cellStyle name="Normal 11 3 6 2 2 2 2 3 2 2 2 2" xfId="4649"/>
    <cellStyle name="Normal 11 3 6 2 2 2 2 3 2 2 2 2 2" xfId="9206"/>
    <cellStyle name="Normal 11 3 6 2 2 2 2 3 2 2 2 2 2 2" xfId="16996"/>
    <cellStyle name="Normal 11 3 6 2 2 2 2 3 2 2 2 2 3" xfId="16997"/>
    <cellStyle name="Normal 11 3 6 2 2 2 2 3 2 2 2 3" xfId="9207"/>
    <cellStyle name="Normal 11 3 6 2 2 2 2 3 2 2 2 3 2" xfId="16998"/>
    <cellStyle name="Normal 11 3 6 2 2 2 2 3 2 2 2 4" xfId="16999"/>
    <cellStyle name="Normal 11 3 6 2 2 2 2 3 2 2 3" xfId="4650"/>
    <cellStyle name="Normal 11 3 6 2 2 2 2 3 2 2 3 2" xfId="9208"/>
    <cellStyle name="Normal 11 3 6 2 2 2 2 3 2 2 3 2 2" xfId="17000"/>
    <cellStyle name="Normal 11 3 6 2 2 2 2 3 2 2 3 3" xfId="17001"/>
    <cellStyle name="Normal 11 3 6 2 2 2 2 3 2 2 4" xfId="9209"/>
    <cellStyle name="Normal 11 3 6 2 2 2 2 3 2 2 4 2" xfId="17002"/>
    <cellStyle name="Normal 11 3 6 2 2 2 2 3 2 2 5" xfId="17003"/>
    <cellStyle name="Normal 11 3 6 2 2 2 2 3 2 3" xfId="807"/>
    <cellStyle name="Normal 11 3 6 2 2 2 2 3 2 3 2" xfId="866"/>
    <cellStyle name="Normal 11 3 6 2 2 2 2 3 2 3 2 2" xfId="971"/>
    <cellStyle name="Normal 11 3 6 2 2 2 2 3 2 3 2 2 2" xfId="2840"/>
    <cellStyle name="Normal 11 3 6 2 2 2 2 3 2 3 2 2 2 2" xfId="4651"/>
    <cellStyle name="Normal 11 3 6 2 2 2 2 3 2 3 2 2 2 2 2" xfId="9210"/>
    <cellStyle name="Normal 11 3 6 2 2 2 2 3 2 3 2 2 2 2 2 2" xfId="17004"/>
    <cellStyle name="Normal 11 3 6 2 2 2 2 3 2 3 2 2 2 2 3" xfId="17005"/>
    <cellStyle name="Normal 11 3 6 2 2 2 2 3 2 3 2 2 2 3" xfId="9211"/>
    <cellStyle name="Normal 11 3 6 2 2 2 2 3 2 3 2 2 2 3 2" xfId="17006"/>
    <cellStyle name="Normal 11 3 6 2 2 2 2 3 2 3 2 2 2 4" xfId="17007"/>
    <cellStyle name="Normal 11 3 6 2 2 2 2 3 2 3 2 2 3" xfId="4652"/>
    <cellStyle name="Normal 11 3 6 2 2 2 2 3 2 3 2 2 3 2" xfId="9212"/>
    <cellStyle name="Normal 11 3 6 2 2 2 2 3 2 3 2 2 3 2 2" xfId="17008"/>
    <cellStyle name="Normal 11 3 6 2 2 2 2 3 2 3 2 2 3 3" xfId="17009"/>
    <cellStyle name="Normal 11 3 6 2 2 2 2 3 2 3 2 2 4" xfId="9213"/>
    <cellStyle name="Normal 11 3 6 2 2 2 2 3 2 3 2 2 4 2" xfId="17010"/>
    <cellStyle name="Normal 11 3 6 2 2 2 2 3 2 3 2 2 5" xfId="17011"/>
    <cellStyle name="Normal 11 3 6 2 2 2 2 3 2 3 2 3" xfId="1083"/>
    <cellStyle name="Normal 11 3 6 2 2 2 2 3 2 3 2 3 2" xfId="1941"/>
    <cellStyle name="Normal 11 3 6 2 2 2 2 3 2 3 2 3 2 2" xfId="2057"/>
    <cellStyle name="Normal 11 3 6 2 2 2 2 3 2 3 2 3 2 2 2" xfId="2212"/>
    <cellStyle name="Normal 11 3 6 2 2 2 2 3 2 3 2 3 2 2 2 2" xfId="2307"/>
    <cellStyle name="Normal 11 3 6 2 2 2 2 3 2 3 2 3 2 2 2 2 2" xfId="2419"/>
    <cellStyle name="Normal 11 3 6 2 2 2 2 3 2 3 2 3 2 2 2 2 2 2" xfId="3769"/>
    <cellStyle name="Normal 11 3 6 2 2 2 2 3 2 3 2 3 2 2 2 2 2 2 2" xfId="9214"/>
    <cellStyle name="Normal 11 3 6 2 2 2 2 3 2 3 2 3 2 2 2 2 2 2 2 2" xfId="17012"/>
    <cellStyle name="Normal 11 3 6 2 2 2 2 3 2 3 2 3 2 2 2 2 2 2 3" xfId="17013"/>
    <cellStyle name="Normal 11 3 6 2 2 2 2 3 2 3 2 3 2 2 2 2 2 3" xfId="6565"/>
    <cellStyle name="Normal 11 3 6 2 2 2 2 3 2 3 2 3 2 2 2 2 2 3 2" xfId="7050"/>
    <cellStyle name="Normal 11 3 6 2 2 2 2 3 2 3 2 3 2 2 2 2 2 3 2 10" xfId="25661"/>
    <cellStyle name="Normal 11 3 6 2 2 2 2 3 2 3 2 3 2 2 2 2 2 3 2 11" xfId="25721"/>
    <cellStyle name="Normal 11 3 6 2 2 2 2 3 2 3 2 3 2 2 2 2 2 3 2 12" xfId="25785"/>
    <cellStyle name="Normal 11 3 6 2 2 2 2 3 2 3 2 3 2 2 2 2 2 3 2 13" xfId="25853"/>
    <cellStyle name="Normal 11 3 6 2 2 2 2 3 2 3 2 3 2 2 2 2 2 3 2 14" xfId="25916"/>
    <cellStyle name="Normal 11 3 6 2 2 2 2 3 2 3 2 3 2 2 2 2 2 3 2 15" xfId="25980"/>
    <cellStyle name="Normal 11 3 6 2 2 2 2 3 2 3 2 3 2 2 2 2 2 3 2 16" xfId="26043"/>
    <cellStyle name="Normal 11 3 6 2 2 2 2 3 2 3 2 3 2 2 2 2 2 3 2 17" xfId="26107"/>
    <cellStyle name="Normal 11 3 6 2 2 2 2 3 2 3 2 3 2 2 2 2 2 3 2 18" xfId="26176"/>
    <cellStyle name="Normal 11 3 6 2 2 2 2 3 2 3 2 3 2 2 2 2 2 3 2 19" xfId="26239"/>
    <cellStyle name="Normal 11 3 6 2 2 2 2 3 2 3 2 3 2 2 2 2 2 3 2 2" xfId="7120"/>
    <cellStyle name="Normal 11 3 6 2 2 2 2 3 2 3 2 3 2 2 2 2 2 3 2 2 2" xfId="9215"/>
    <cellStyle name="Normal 11 3 6 2 2 2 2 3 2 3 2 3 2 2 2 2 2 3 2 2 2 2" xfId="17014"/>
    <cellStyle name="Normal 11 3 6 2 2 2 2 3 2 3 2 3 2 2 2 2 2 3 2 2 3" xfId="17015"/>
    <cellStyle name="Normal 11 3 6 2 2 2 2 3 2 3 2 3 2 2 2 2 2 3 2 3" xfId="7193"/>
    <cellStyle name="Normal 11 3 6 2 2 2 2 3 2 3 2 3 2 2 2 2 2 3 2 3 2" xfId="9216"/>
    <cellStyle name="Normal 11 3 6 2 2 2 2 3 2 3 2 3 2 2 2 2 2 3 2 3 2 2" xfId="17016"/>
    <cellStyle name="Normal 11 3 6 2 2 2 2 3 2 3 2 3 2 2 2 2 2 3 2 3 3" xfId="17017"/>
    <cellStyle name="Normal 11 3 6 2 2 2 2 3 2 3 2 3 2 2 2 2 2 3 2 4" xfId="7272"/>
    <cellStyle name="Normal 11 3 6 2 2 2 2 3 2 3 2 3 2 2 2 2 2 3 2 4 2" xfId="9217"/>
    <cellStyle name="Normal 11 3 6 2 2 2 2 3 2 3 2 3 2 2 2 2 2 3 2 4 2 2" xfId="17018"/>
    <cellStyle name="Normal 11 3 6 2 2 2 2 3 2 3 2 3 2 2 2 2 2 3 2 4 3" xfId="17019"/>
    <cellStyle name="Normal 11 3 6 2 2 2 2 3 2 3 2 3 2 2 2 2 2 3 2 5" xfId="7352"/>
    <cellStyle name="Normal 11 3 6 2 2 2 2 3 2 3 2 3 2 2 2 2 2 3 2 5 2" xfId="9218"/>
    <cellStyle name="Normal 11 3 6 2 2 2 2 3 2 3 2 3 2 2 2 2 2 3 2 5 2 2" xfId="17020"/>
    <cellStyle name="Normal 11 3 6 2 2 2 2 3 2 3 2 3 2 2 2 2 2 3 2 5 3" xfId="17021"/>
    <cellStyle name="Normal 11 3 6 2 2 2 2 3 2 3 2 3 2 2 2 2 2 3 2 6" xfId="7423"/>
    <cellStyle name="Normal 11 3 6 2 2 2 2 3 2 3 2 3 2 2 2 2 2 3 2 6 2" xfId="17022"/>
    <cellStyle name="Normal 11 3 6 2 2 2 2 3 2 3 2 3 2 2 2 2 2 3 2 7" xfId="13457"/>
    <cellStyle name="Normal 11 3 6 2 2 2 2 3 2 3 2 3 2 2 2 2 2 3 2 8" xfId="25524"/>
    <cellStyle name="Normal 11 3 6 2 2 2 2 3 2 3 2 3 2 2 2 2 2 3 2 9" xfId="25593"/>
    <cellStyle name="Normal 11 3 6 2 2 2 2 3 2 3 2 3 2 2 2 2 2 3 3" xfId="9219"/>
    <cellStyle name="Normal 11 3 6 2 2 2 2 3 2 3 2 3 2 2 2 2 2 3 3 2" xfId="17023"/>
    <cellStyle name="Normal 11 3 6 2 2 2 2 3 2 3 2 3 2 2 2 2 2 3 4" xfId="17024"/>
    <cellStyle name="Normal 11 3 6 2 2 2 2 3 2 3 2 3 2 2 2 2 2 4" xfId="9220"/>
    <cellStyle name="Normal 11 3 6 2 2 2 2 3 2 3 2 3 2 2 2 2 2 4 2" xfId="17025"/>
    <cellStyle name="Normal 11 3 6 2 2 2 2 3 2 3 2 3 2 2 2 2 2 5" xfId="17026"/>
    <cellStyle name="Normal 11 3 6 2 2 2 2 3 2 3 2 3 2 2 2 2 3" xfId="4653"/>
    <cellStyle name="Normal 11 3 6 2 2 2 2 3 2 3 2 3 2 2 2 2 3 2" xfId="9221"/>
    <cellStyle name="Normal 11 3 6 2 2 2 2 3 2 3 2 3 2 2 2 2 3 2 2" xfId="17027"/>
    <cellStyle name="Normal 11 3 6 2 2 2 2 3 2 3 2 3 2 2 2 2 3 3" xfId="17028"/>
    <cellStyle name="Normal 11 3 6 2 2 2 2 3 2 3 2 3 2 2 2 2 4" xfId="9222"/>
    <cellStyle name="Normal 11 3 6 2 2 2 2 3 2 3 2 3 2 2 2 2 4 2" xfId="17029"/>
    <cellStyle name="Normal 11 3 6 2 2 2 2 3 2 3 2 3 2 2 2 2 5" xfId="17030"/>
    <cellStyle name="Normal 11 3 6 2 2 2 2 3 2 3 2 3 2 2 2 3" xfId="2404"/>
    <cellStyle name="Normal 11 3 6 2 2 2 2 3 2 3 2 3 2 2 2 3 2" xfId="3861"/>
    <cellStyle name="Normal 11 3 6 2 2 2 2 3 2 3 2 3 2 2 2 3 2 2" xfId="9223"/>
    <cellStyle name="Normal 11 3 6 2 2 2 2 3 2 3 2 3 2 2 2 3 2 2 2" xfId="17031"/>
    <cellStyle name="Normal 11 3 6 2 2 2 2 3 2 3 2 3 2 2 2 3 2 3" xfId="17032"/>
    <cellStyle name="Normal 11 3 6 2 2 2 2 3 2 3 2 3 2 2 2 3 3" xfId="9224"/>
    <cellStyle name="Normal 11 3 6 2 2 2 2 3 2 3 2 3 2 2 2 3 3 2" xfId="17033"/>
    <cellStyle name="Normal 11 3 6 2 2 2 2 3 2 3 2 3 2 2 2 3 4" xfId="17034"/>
    <cellStyle name="Normal 11 3 6 2 2 2 2 3 2 3 2 3 2 2 2 4" xfId="4654"/>
    <cellStyle name="Normal 11 3 6 2 2 2 2 3 2 3 2 3 2 2 2 4 2" xfId="9225"/>
    <cellStyle name="Normal 11 3 6 2 2 2 2 3 2 3 2 3 2 2 2 4 2 2" xfId="17035"/>
    <cellStyle name="Normal 11 3 6 2 2 2 2 3 2 3 2 3 2 2 2 4 3" xfId="17036"/>
    <cellStyle name="Normal 11 3 6 2 2 2 2 3 2 3 2 3 2 2 2 5" xfId="6552"/>
    <cellStyle name="Normal 11 3 6 2 2 2 2 3 2 3 2 3 2 2 2 5 2" xfId="9226"/>
    <cellStyle name="Normal 11 3 6 2 2 2 2 3 2 3 2 3 2 2 2 5 2 2" xfId="17037"/>
    <cellStyle name="Normal 11 3 6 2 2 2 2 3 2 3 2 3 2 2 2 5 3" xfId="17038"/>
    <cellStyle name="Normal 11 3 6 2 2 2 2 3 2 3 2 3 2 2 2 6" xfId="9227"/>
    <cellStyle name="Normal 11 3 6 2 2 2 2 3 2 3 2 3 2 2 2 6 2" xfId="17039"/>
    <cellStyle name="Normal 11 3 6 2 2 2 2 3 2 3 2 3 2 2 2 7" xfId="17040"/>
    <cellStyle name="Normal 11 3 6 2 2 2 2 3 2 3 2 3 2 2 3" xfId="2841"/>
    <cellStyle name="Normal 11 3 6 2 2 2 2 3 2 3 2 3 2 2 3 2" xfId="4655"/>
    <cellStyle name="Normal 11 3 6 2 2 2 2 3 2 3 2 3 2 2 3 2 2" xfId="9228"/>
    <cellStyle name="Normal 11 3 6 2 2 2 2 3 2 3 2 3 2 2 3 2 2 2" xfId="17041"/>
    <cellStyle name="Normal 11 3 6 2 2 2 2 3 2 3 2 3 2 2 3 2 3" xfId="17042"/>
    <cellStyle name="Normal 11 3 6 2 2 2 2 3 2 3 2 3 2 2 3 3" xfId="9229"/>
    <cellStyle name="Normal 11 3 6 2 2 2 2 3 2 3 2 3 2 2 3 3 2" xfId="17043"/>
    <cellStyle name="Normal 11 3 6 2 2 2 2 3 2 3 2 3 2 2 3 4" xfId="17044"/>
    <cellStyle name="Normal 11 3 6 2 2 2 2 3 2 3 2 3 2 2 4" xfId="4656"/>
    <cellStyle name="Normal 11 3 6 2 2 2 2 3 2 3 2 3 2 2 4 2" xfId="9230"/>
    <cellStyle name="Normal 11 3 6 2 2 2 2 3 2 3 2 3 2 2 4 2 2" xfId="17045"/>
    <cellStyle name="Normal 11 3 6 2 2 2 2 3 2 3 2 3 2 2 4 3" xfId="17046"/>
    <cellStyle name="Normal 11 3 6 2 2 2 2 3 2 3 2 3 2 2 5" xfId="9231"/>
    <cellStyle name="Normal 11 3 6 2 2 2 2 3 2 3 2 3 2 2 5 2" xfId="17047"/>
    <cellStyle name="Normal 11 3 6 2 2 2 2 3 2 3 2 3 2 2 6" xfId="17048"/>
    <cellStyle name="Normal 11 3 6 2 2 2 2 3 2 3 2 3 2 3" xfId="2842"/>
    <cellStyle name="Normal 11 3 6 2 2 2 2 3 2 3 2 3 2 3 2" xfId="4657"/>
    <cellStyle name="Normal 11 3 6 2 2 2 2 3 2 3 2 3 2 3 2 2" xfId="9232"/>
    <cellStyle name="Normal 11 3 6 2 2 2 2 3 2 3 2 3 2 3 2 2 2" xfId="17049"/>
    <cellStyle name="Normal 11 3 6 2 2 2 2 3 2 3 2 3 2 3 2 3" xfId="17050"/>
    <cellStyle name="Normal 11 3 6 2 2 2 2 3 2 3 2 3 2 3 3" xfId="9233"/>
    <cellStyle name="Normal 11 3 6 2 2 2 2 3 2 3 2 3 2 3 3 2" xfId="17051"/>
    <cellStyle name="Normal 11 3 6 2 2 2 2 3 2 3 2 3 2 3 4" xfId="17052"/>
    <cellStyle name="Normal 11 3 6 2 2 2 2 3 2 3 2 3 2 4" xfId="4658"/>
    <cellStyle name="Normal 11 3 6 2 2 2 2 3 2 3 2 3 2 4 2" xfId="9234"/>
    <cellStyle name="Normal 11 3 6 2 2 2 2 3 2 3 2 3 2 4 2 2" xfId="17053"/>
    <cellStyle name="Normal 11 3 6 2 2 2 2 3 2 3 2 3 2 4 3" xfId="17054"/>
    <cellStyle name="Normal 11 3 6 2 2 2 2 3 2 3 2 3 2 5" xfId="9235"/>
    <cellStyle name="Normal 11 3 6 2 2 2 2 3 2 3 2 3 2 5 2" xfId="17055"/>
    <cellStyle name="Normal 11 3 6 2 2 2 2 3 2 3 2 3 2 6" xfId="17056"/>
    <cellStyle name="Normal 11 3 6 2 2 2 2 3 2 3 2 3 3" xfId="1998"/>
    <cellStyle name="Normal 11 3 6 2 2 2 2 3 2 3 2 3 3 2" xfId="2100"/>
    <cellStyle name="Normal 11 3 6 2 2 2 2 3 2 3 2 3 3 2 2" xfId="2257"/>
    <cellStyle name="Normal 11 3 6 2 2 2 2 3 2 3 2 3 3 2 2 2" xfId="2355"/>
    <cellStyle name="Normal 11 3 6 2 2 2 2 3 2 3 2 3 3 2 2 2 2" xfId="2458"/>
    <cellStyle name="Normal 11 3 6 2 2 2 2 3 2 3 2 3 3 2 2 2 2 2" xfId="3817"/>
    <cellStyle name="Normal 11 3 6 2 2 2 2 3 2 3 2 3 3 2 2 2 2 2 2" xfId="9236"/>
    <cellStyle name="Normal 11 3 6 2 2 2 2 3 2 3 2 3 3 2 2 2 2 2 2 2" xfId="17057"/>
    <cellStyle name="Normal 11 3 6 2 2 2 2 3 2 3 2 3 3 2 2 2 2 2 3" xfId="17058"/>
    <cellStyle name="Normal 11 3 6 2 2 2 2 3 2 3 2 3 3 2 2 2 2 3" xfId="6601"/>
    <cellStyle name="Normal 11 3 6 2 2 2 2 3 2 3 2 3 3 2 2 2 2 3 2" xfId="7096"/>
    <cellStyle name="Normal 11 3 6 2 2 2 2 3 2 3 2 3 3 2 2 2 2 3 2 10" xfId="25703"/>
    <cellStyle name="Normal 11 3 6 2 2 2 2 3 2 3 2 3 3 2 2 2 2 3 2 11" xfId="25766"/>
    <cellStyle name="Normal 11 3 6 2 2 2 2 3 2 3 2 3 3 2 2 2 2 3 2 12" xfId="25830"/>
    <cellStyle name="Normal 11 3 6 2 2 2 2 3 2 3 2 3 3 2 2 2 2 3 2 13" xfId="25898"/>
    <cellStyle name="Normal 11 3 6 2 2 2 2 3 2 3 2 3 3 2 2 2 2 3 2 14" xfId="25961"/>
    <cellStyle name="Normal 11 3 6 2 2 2 2 3 2 3 2 3 3 2 2 2 2 3 2 15" xfId="26025"/>
    <cellStyle name="Normal 11 3 6 2 2 2 2 3 2 3 2 3 3 2 2 2 2 3 2 16" xfId="26088"/>
    <cellStyle name="Normal 11 3 6 2 2 2 2 3 2 3 2 3 3 2 2 2 2 3 2 17" xfId="26152"/>
    <cellStyle name="Normal 11 3 6 2 2 2 2 3 2 3 2 3 3 2 2 2 2 3 2 18" xfId="26221"/>
    <cellStyle name="Normal 11 3 6 2 2 2 2 3 2 3 2 3 3 2 2 2 2 3 2 19" xfId="26284"/>
    <cellStyle name="Normal 11 3 6 2 2 2 2 3 2 3 2 3 3 2 2 2 2 3 2 2" xfId="7165"/>
    <cellStyle name="Normal 11 3 6 2 2 2 2 3 2 3 2 3 3 2 2 2 2 3 2 2 2" xfId="9237"/>
    <cellStyle name="Normal 11 3 6 2 2 2 2 3 2 3 2 3 3 2 2 2 2 3 2 2 2 2" xfId="17059"/>
    <cellStyle name="Normal 11 3 6 2 2 2 2 3 2 3 2 3 3 2 2 2 2 3 2 2 3" xfId="17060"/>
    <cellStyle name="Normal 11 3 6 2 2 2 2 3 2 3 2 3 3 2 2 2 2 3 2 3" xfId="7238"/>
    <cellStyle name="Normal 11 3 6 2 2 2 2 3 2 3 2 3 3 2 2 2 2 3 2 3 2" xfId="9238"/>
    <cellStyle name="Normal 11 3 6 2 2 2 2 3 2 3 2 3 3 2 2 2 2 3 2 3 2 2" xfId="17061"/>
    <cellStyle name="Normal 11 3 6 2 2 2 2 3 2 3 2 3 3 2 2 2 2 3 2 3 3" xfId="17062"/>
    <cellStyle name="Normal 11 3 6 2 2 2 2 3 2 3 2 3 3 2 2 2 2 3 2 4" xfId="7317"/>
    <cellStyle name="Normal 11 3 6 2 2 2 2 3 2 3 2 3 3 2 2 2 2 3 2 4 2" xfId="9239"/>
    <cellStyle name="Normal 11 3 6 2 2 2 2 3 2 3 2 3 3 2 2 2 2 3 2 4 2 2" xfId="17063"/>
    <cellStyle name="Normal 11 3 6 2 2 2 2 3 2 3 2 3 3 2 2 2 2 3 2 4 3" xfId="17064"/>
    <cellStyle name="Normal 11 3 6 2 2 2 2 3 2 3 2 3 3 2 2 2 2 3 2 5" xfId="7395"/>
    <cellStyle name="Normal 11 3 6 2 2 2 2 3 2 3 2 3 3 2 2 2 2 3 2 5 2" xfId="9240"/>
    <cellStyle name="Normal 11 3 6 2 2 2 2 3 2 3 2 3 3 2 2 2 2 3 2 5 2 2" xfId="17065"/>
    <cellStyle name="Normal 11 3 6 2 2 2 2 3 2 3 2 3 3 2 2 2 2 3 2 5 3" xfId="17066"/>
    <cellStyle name="Normal 11 3 6 2 2 2 2 3 2 3 2 3 3 2 2 2 2 3 2 6" xfId="7466"/>
    <cellStyle name="Normal 11 3 6 2 2 2 2 3 2 3 2 3 3 2 2 2 2 3 2 6 2" xfId="17067"/>
    <cellStyle name="Normal 11 3 6 2 2 2 2 3 2 3 2 3 3 2 2 2 2 3 2 7" xfId="13501"/>
    <cellStyle name="Normal 11 3 6 2 2 2 2 3 2 3 2 3 3 2 2 2 2 3 2 8" xfId="25568"/>
    <cellStyle name="Normal 11 3 6 2 2 2 2 3 2 3 2 3 3 2 2 2 2 3 2 9" xfId="25638"/>
    <cellStyle name="Normal 11 3 6 2 2 2 2 3 2 3 2 3 3 2 2 2 2 3 3" xfId="9241"/>
    <cellStyle name="Normal 11 3 6 2 2 2 2 3 2 3 2 3 3 2 2 2 2 3 3 2" xfId="17068"/>
    <cellStyle name="Normal 11 3 6 2 2 2 2 3 2 3 2 3 3 2 2 2 2 3 4" xfId="17069"/>
    <cellStyle name="Normal 11 3 6 2 2 2 2 3 2 3 2 3 3 2 2 2 2 4" xfId="9242"/>
    <cellStyle name="Normal 11 3 6 2 2 2 2 3 2 3 2 3 3 2 2 2 2 4 2" xfId="17070"/>
    <cellStyle name="Normal 11 3 6 2 2 2 2 3 2 3 2 3 3 2 2 2 2 5" xfId="17071"/>
    <cellStyle name="Normal 11 3 6 2 2 2 2 3 2 3 2 3 3 2 2 2 3" xfId="4659"/>
    <cellStyle name="Normal 11 3 6 2 2 2 2 3 2 3 2 3 3 2 2 2 3 2" xfId="9243"/>
    <cellStyle name="Normal 11 3 6 2 2 2 2 3 2 3 2 3 3 2 2 2 3 2 2" xfId="17072"/>
    <cellStyle name="Normal 11 3 6 2 2 2 2 3 2 3 2 3 3 2 2 2 3 3" xfId="17073"/>
    <cellStyle name="Normal 11 3 6 2 2 2 2 3 2 3 2 3 3 2 2 2 4" xfId="9244"/>
    <cellStyle name="Normal 11 3 6 2 2 2 2 3 2 3 2 3 3 2 2 2 4 2" xfId="17074"/>
    <cellStyle name="Normal 11 3 6 2 2 2 2 3 2 3 2 3 3 2 2 2 5" xfId="17075"/>
    <cellStyle name="Normal 11 3 6 2 2 2 2 3 2 3 2 3 3 2 2 3" xfId="2843"/>
    <cellStyle name="Normal 11 3 6 2 2 2 2 3 2 3 2 3 3 2 2 3 2" xfId="4660"/>
    <cellStyle name="Normal 11 3 6 2 2 2 2 3 2 3 2 3 3 2 2 3 2 2" xfId="9245"/>
    <cellStyle name="Normal 11 3 6 2 2 2 2 3 2 3 2 3 3 2 2 3 2 2 2" xfId="17076"/>
    <cellStyle name="Normal 11 3 6 2 2 2 2 3 2 3 2 3 3 2 2 3 2 3" xfId="17077"/>
    <cellStyle name="Normal 11 3 6 2 2 2 2 3 2 3 2 3 3 2 2 3 3" xfId="9246"/>
    <cellStyle name="Normal 11 3 6 2 2 2 2 3 2 3 2 3 3 2 2 3 3 2" xfId="17078"/>
    <cellStyle name="Normal 11 3 6 2 2 2 2 3 2 3 2 3 3 2 2 3 4" xfId="17079"/>
    <cellStyle name="Normal 11 3 6 2 2 2 2 3 2 3 2 3 3 2 2 4" xfId="4661"/>
    <cellStyle name="Normal 11 3 6 2 2 2 2 3 2 3 2 3 3 2 2 4 2" xfId="9247"/>
    <cellStyle name="Normal 11 3 6 2 2 2 2 3 2 3 2 3 3 2 2 4 2 2" xfId="17080"/>
    <cellStyle name="Normal 11 3 6 2 2 2 2 3 2 3 2 3 3 2 2 4 3" xfId="17081"/>
    <cellStyle name="Normal 11 3 6 2 2 2 2 3 2 3 2 3 3 2 2 5" xfId="9248"/>
    <cellStyle name="Normal 11 3 6 2 2 2 2 3 2 3 2 3 3 2 2 5 2" xfId="17082"/>
    <cellStyle name="Normal 11 3 6 2 2 2 2 3 2 3 2 3 3 2 2 6" xfId="17083"/>
    <cellStyle name="Normal 11 3 6 2 2 2 2 3 2 3 2 3 3 2 3" xfId="2844"/>
    <cellStyle name="Normal 11 3 6 2 2 2 2 3 2 3 2 3 3 2 3 2" xfId="4662"/>
    <cellStyle name="Normal 11 3 6 2 2 2 2 3 2 3 2 3 3 2 3 2 2" xfId="9249"/>
    <cellStyle name="Normal 11 3 6 2 2 2 2 3 2 3 2 3 3 2 3 2 2 2" xfId="17084"/>
    <cellStyle name="Normal 11 3 6 2 2 2 2 3 2 3 2 3 3 2 3 2 3" xfId="17085"/>
    <cellStyle name="Normal 11 3 6 2 2 2 2 3 2 3 2 3 3 2 3 3" xfId="9250"/>
    <cellStyle name="Normal 11 3 6 2 2 2 2 3 2 3 2 3 3 2 3 3 2" xfId="17086"/>
    <cellStyle name="Normal 11 3 6 2 2 2 2 3 2 3 2 3 3 2 3 4" xfId="17087"/>
    <cellStyle name="Normal 11 3 6 2 2 2 2 3 2 3 2 3 3 2 4" xfId="4663"/>
    <cellStyle name="Normal 11 3 6 2 2 2 2 3 2 3 2 3 3 2 4 2" xfId="9251"/>
    <cellStyle name="Normal 11 3 6 2 2 2 2 3 2 3 2 3 3 2 4 2 2" xfId="17088"/>
    <cellStyle name="Normal 11 3 6 2 2 2 2 3 2 3 2 3 3 2 4 3" xfId="17089"/>
    <cellStyle name="Normal 11 3 6 2 2 2 2 3 2 3 2 3 3 2 5" xfId="9252"/>
    <cellStyle name="Normal 11 3 6 2 2 2 2 3 2 3 2 3 3 2 5 2" xfId="17090"/>
    <cellStyle name="Normal 11 3 6 2 2 2 2 3 2 3 2 3 3 2 6" xfId="17091"/>
    <cellStyle name="Normal 11 3 6 2 2 2 2 3 2 3 2 3 3 3" xfId="2845"/>
    <cellStyle name="Normal 11 3 6 2 2 2 2 3 2 3 2 3 3 3 2" xfId="4664"/>
    <cellStyle name="Normal 11 3 6 2 2 2 2 3 2 3 2 3 3 3 2 2" xfId="9253"/>
    <cellStyle name="Normal 11 3 6 2 2 2 2 3 2 3 2 3 3 3 2 2 2" xfId="17092"/>
    <cellStyle name="Normal 11 3 6 2 2 2 2 3 2 3 2 3 3 3 2 3" xfId="17093"/>
    <cellStyle name="Normal 11 3 6 2 2 2 2 3 2 3 2 3 3 3 3" xfId="9254"/>
    <cellStyle name="Normal 11 3 6 2 2 2 2 3 2 3 2 3 3 3 3 2" xfId="17094"/>
    <cellStyle name="Normal 11 3 6 2 2 2 2 3 2 3 2 3 3 3 4" xfId="17095"/>
    <cellStyle name="Normal 11 3 6 2 2 2 2 3 2 3 2 3 3 4" xfId="4665"/>
    <cellStyle name="Normal 11 3 6 2 2 2 2 3 2 3 2 3 3 4 2" xfId="9255"/>
    <cellStyle name="Normal 11 3 6 2 2 2 2 3 2 3 2 3 3 4 2 2" xfId="17096"/>
    <cellStyle name="Normal 11 3 6 2 2 2 2 3 2 3 2 3 3 4 3" xfId="17097"/>
    <cellStyle name="Normal 11 3 6 2 2 2 2 3 2 3 2 3 3 5" xfId="9256"/>
    <cellStyle name="Normal 11 3 6 2 2 2 2 3 2 3 2 3 3 5 2" xfId="17098"/>
    <cellStyle name="Normal 11 3 6 2 2 2 2 3 2 3 2 3 3 6" xfId="17099"/>
    <cellStyle name="Normal 11 3 6 2 2 2 2 3 2 3 2 3 4" xfId="2846"/>
    <cellStyle name="Normal 11 3 6 2 2 2 2 3 2 3 2 3 4 2" xfId="4666"/>
    <cellStyle name="Normal 11 3 6 2 2 2 2 3 2 3 2 3 4 2 2" xfId="9257"/>
    <cellStyle name="Normal 11 3 6 2 2 2 2 3 2 3 2 3 4 2 2 2" xfId="17100"/>
    <cellStyle name="Normal 11 3 6 2 2 2 2 3 2 3 2 3 4 2 3" xfId="17101"/>
    <cellStyle name="Normal 11 3 6 2 2 2 2 3 2 3 2 3 4 3" xfId="9258"/>
    <cellStyle name="Normal 11 3 6 2 2 2 2 3 2 3 2 3 4 3 2" xfId="17102"/>
    <cellStyle name="Normal 11 3 6 2 2 2 2 3 2 3 2 3 4 4" xfId="17103"/>
    <cellStyle name="Normal 11 3 6 2 2 2 2 3 2 3 2 3 5" xfId="4667"/>
    <cellStyle name="Normal 11 3 6 2 2 2 2 3 2 3 2 3 5 2" xfId="9259"/>
    <cellStyle name="Normal 11 3 6 2 2 2 2 3 2 3 2 3 5 2 2" xfId="17104"/>
    <cellStyle name="Normal 11 3 6 2 2 2 2 3 2 3 2 3 5 3" xfId="17105"/>
    <cellStyle name="Normal 11 3 6 2 2 2 2 3 2 3 2 3 6" xfId="9260"/>
    <cellStyle name="Normal 11 3 6 2 2 2 2 3 2 3 2 3 6 2" xfId="17106"/>
    <cellStyle name="Normal 11 3 6 2 2 2 2 3 2 3 2 3 7" xfId="17107"/>
    <cellStyle name="Normal 11 3 6 2 2 2 2 3 2 3 2 4" xfId="2167"/>
    <cellStyle name="Normal 11 3 6 2 2 2 2 3 2 3 2 4 2" xfId="2847"/>
    <cellStyle name="Normal 11 3 6 2 2 2 2 3 2 3 2 4 2 2" xfId="4668"/>
    <cellStyle name="Normal 11 3 6 2 2 2 2 3 2 3 2 4 2 2 2" xfId="9261"/>
    <cellStyle name="Normal 11 3 6 2 2 2 2 3 2 3 2 4 2 2 2 2" xfId="17108"/>
    <cellStyle name="Normal 11 3 6 2 2 2 2 3 2 3 2 4 2 2 3" xfId="17109"/>
    <cellStyle name="Normal 11 3 6 2 2 2 2 3 2 3 2 4 2 3" xfId="9262"/>
    <cellStyle name="Normal 11 3 6 2 2 2 2 3 2 3 2 4 2 3 2" xfId="17110"/>
    <cellStyle name="Normal 11 3 6 2 2 2 2 3 2 3 2 4 2 4" xfId="17111"/>
    <cellStyle name="Normal 11 3 6 2 2 2 2 3 2 3 2 4 3" xfId="4669"/>
    <cellStyle name="Normal 11 3 6 2 2 2 2 3 2 3 2 4 3 2" xfId="9263"/>
    <cellStyle name="Normal 11 3 6 2 2 2 2 3 2 3 2 4 3 2 2" xfId="17112"/>
    <cellStyle name="Normal 11 3 6 2 2 2 2 3 2 3 2 4 3 3" xfId="17113"/>
    <cellStyle name="Normal 11 3 6 2 2 2 2 3 2 3 2 4 4" xfId="9264"/>
    <cellStyle name="Normal 11 3 6 2 2 2 2 3 2 3 2 4 4 2" xfId="17114"/>
    <cellStyle name="Normal 11 3 6 2 2 2 2 3 2 3 2 4 5" xfId="17115"/>
    <cellStyle name="Normal 11 3 6 2 2 2 2 3 2 3 2 5" xfId="2848"/>
    <cellStyle name="Normal 11 3 6 2 2 2 2 3 2 3 2 5 2" xfId="4670"/>
    <cellStyle name="Normal 11 3 6 2 2 2 2 3 2 3 2 5 2 2" xfId="9265"/>
    <cellStyle name="Normal 11 3 6 2 2 2 2 3 2 3 2 5 2 2 2" xfId="17116"/>
    <cellStyle name="Normal 11 3 6 2 2 2 2 3 2 3 2 5 2 3" xfId="17117"/>
    <cellStyle name="Normal 11 3 6 2 2 2 2 3 2 3 2 5 3" xfId="9266"/>
    <cellStyle name="Normal 11 3 6 2 2 2 2 3 2 3 2 5 3 2" xfId="17118"/>
    <cellStyle name="Normal 11 3 6 2 2 2 2 3 2 3 2 5 4" xfId="17119"/>
    <cellStyle name="Normal 11 3 6 2 2 2 2 3 2 3 2 6" xfId="4671"/>
    <cellStyle name="Normal 11 3 6 2 2 2 2 3 2 3 2 6 2" xfId="9267"/>
    <cellStyle name="Normal 11 3 6 2 2 2 2 3 2 3 2 6 2 2" xfId="17120"/>
    <cellStyle name="Normal 11 3 6 2 2 2 2 3 2 3 2 6 3" xfId="17121"/>
    <cellStyle name="Normal 11 3 6 2 2 2 2 3 2 3 2 7" xfId="9268"/>
    <cellStyle name="Normal 11 3 6 2 2 2 2 3 2 3 2 7 2" xfId="17122"/>
    <cellStyle name="Normal 11 3 6 2 2 2 2 3 2 3 2 8" xfId="17123"/>
    <cellStyle name="Normal 11 3 6 2 2 2 2 3 2 3 3" xfId="924"/>
    <cellStyle name="Normal 11 3 6 2 2 2 2 3 2 3 3 2" xfId="2849"/>
    <cellStyle name="Normal 11 3 6 2 2 2 2 3 2 3 3 2 2" xfId="4672"/>
    <cellStyle name="Normal 11 3 6 2 2 2 2 3 2 3 3 2 2 2" xfId="9269"/>
    <cellStyle name="Normal 11 3 6 2 2 2 2 3 2 3 3 2 2 2 2" xfId="17124"/>
    <cellStyle name="Normal 11 3 6 2 2 2 2 3 2 3 3 2 2 3" xfId="17125"/>
    <cellStyle name="Normal 11 3 6 2 2 2 2 3 2 3 3 2 3" xfId="9270"/>
    <cellStyle name="Normal 11 3 6 2 2 2 2 3 2 3 3 2 3 2" xfId="17126"/>
    <cellStyle name="Normal 11 3 6 2 2 2 2 3 2 3 3 2 4" xfId="17127"/>
    <cellStyle name="Normal 11 3 6 2 2 2 2 3 2 3 3 3" xfId="4673"/>
    <cellStyle name="Normal 11 3 6 2 2 2 2 3 2 3 3 3 2" xfId="9271"/>
    <cellStyle name="Normal 11 3 6 2 2 2 2 3 2 3 3 3 2 2" xfId="17128"/>
    <cellStyle name="Normal 11 3 6 2 2 2 2 3 2 3 3 3 3" xfId="17129"/>
    <cellStyle name="Normal 11 3 6 2 2 2 2 3 2 3 3 4" xfId="9272"/>
    <cellStyle name="Normal 11 3 6 2 2 2 2 3 2 3 3 4 2" xfId="17130"/>
    <cellStyle name="Normal 11 3 6 2 2 2 2 3 2 3 3 5" xfId="17131"/>
    <cellStyle name="Normal 11 3 6 2 2 2 2 3 2 3 4" xfId="2850"/>
    <cellStyle name="Normal 11 3 6 2 2 2 2 3 2 3 4 2" xfId="4674"/>
    <cellStyle name="Normal 11 3 6 2 2 2 2 3 2 3 4 2 2" xfId="9273"/>
    <cellStyle name="Normal 11 3 6 2 2 2 2 3 2 3 4 2 2 2" xfId="17132"/>
    <cellStyle name="Normal 11 3 6 2 2 2 2 3 2 3 4 2 3" xfId="17133"/>
    <cellStyle name="Normal 11 3 6 2 2 2 2 3 2 3 4 3" xfId="9274"/>
    <cellStyle name="Normal 11 3 6 2 2 2 2 3 2 3 4 3 2" xfId="17134"/>
    <cellStyle name="Normal 11 3 6 2 2 2 2 3 2 3 4 4" xfId="17135"/>
    <cellStyle name="Normal 11 3 6 2 2 2 2 3 2 3 5" xfId="4675"/>
    <cellStyle name="Normal 11 3 6 2 2 2 2 3 2 3 5 2" xfId="9275"/>
    <cellStyle name="Normal 11 3 6 2 2 2 2 3 2 3 5 2 2" xfId="17136"/>
    <cellStyle name="Normal 11 3 6 2 2 2 2 3 2 3 5 3" xfId="17137"/>
    <cellStyle name="Normal 11 3 6 2 2 2 2 3 2 3 6" xfId="9276"/>
    <cellStyle name="Normal 11 3 6 2 2 2 2 3 2 3 6 2" xfId="17138"/>
    <cellStyle name="Normal 11 3 6 2 2 2 2 3 2 3 7" xfId="17139"/>
    <cellStyle name="Normal 11 3 6 2 2 2 2 3 2 4" xfId="2851"/>
    <cellStyle name="Normal 11 3 6 2 2 2 2 3 2 4 2" xfId="4676"/>
    <cellStyle name="Normal 11 3 6 2 2 2 2 3 2 4 2 2" xfId="9277"/>
    <cellStyle name="Normal 11 3 6 2 2 2 2 3 2 4 2 2 2" xfId="17140"/>
    <cellStyle name="Normal 11 3 6 2 2 2 2 3 2 4 2 3" xfId="17141"/>
    <cellStyle name="Normal 11 3 6 2 2 2 2 3 2 4 3" xfId="9278"/>
    <cellStyle name="Normal 11 3 6 2 2 2 2 3 2 4 3 2" xfId="17142"/>
    <cellStyle name="Normal 11 3 6 2 2 2 2 3 2 4 4" xfId="17143"/>
    <cellStyle name="Normal 11 3 6 2 2 2 2 3 2 5" xfId="4677"/>
    <cellStyle name="Normal 11 3 6 2 2 2 2 3 2 5 2" xfId="9279"/>
    <cellStyle name="Normal 11 3 6 2 2 2 2 3 2 5 2 2" xfId="17144"/>
    <cellStyle name="Normal 11 3 6 2 2 2 2 3 2 5 3" xfId="17145"/>
    <cellStyle name="Normal 11 3 6 2 2 2 2 3 2 6" xfId="9280"/>
    <cellStyle name="Normal 11 3 6 2 2 2 2 3 2 6 2" xfId="17146"/>
    <cellStyle name="Normal 11 3 6 2 2 2 2 3 2 7" xfId="17147"/>
    <cellStyle name="Normal 11 3 6 2 2 2 2 3 3" xfId="15"/>
    <cellStyle name="Normal 11 3 6 2 2 2 2 3 3 2" xfId="710"/>
    <cellStyle name="Normal 11 3 6 2 2 2 2 3 3 2 2" xfId="2852"/>
    <cellStyle name="Normal 11 3 6 2 2 2 2 3 3 2 2 2" xfId="4678"/>
    <cellStyle name="Normal 11 3 6 2 2 2 2 3 3 2 2 2 2" xfId="9281"/>
    <cellStyle name="Normal 11 3 6 2 2 2 2 3 3 2 2 2 2 2" xfId="17148"/>
    <cellStyle name="Normal 11 3 6 2 2 2 2 3 3 2 2 2 3" xfId="17149"/>
    <cellStyle name="Normal 11 3 6 2 2 2 2 3 3 2 2 3" xfId="9282"/>
    <cellStyle name="Normal 11 3 6 2 2 2 2 3 3 2 2 3 2" xfId="17150"/>
    <cellStyle name="Normal 11 3 6 2 2 2 2 3 3 2 2 4" xfId="17151"/>
    <cellStyle name="Normal 11 3 6 2 2 2 2 3 3 2 3" xfId="4679"/>
    <cellStyle name="Normal 11 3 6 2 2 2 2 3 3 2 3 2" xfId="9283"/>
    <cellStyle name="Normal 11 3 6 2 2 2 2 3 3 2 3 2 2" xfId="17152"/>
    <cellStyle name="Normal 11 3 6 2 2 2 2 3 3 2 3 3" xfId="17153"/>
    <cellStyle name="Normal 11 3 6 2 2 2 2 3 3 2 4" xfId="9284"/>
    <cellStyle name="Normal 11 3 6 2 2 2 2 3 3 2 4 2" xfId="17154"/>
    <cellStyle name="Normal 11 3 6 2 2 2 2 3 3 2 5" xfId="17155"/>
    <cellStyle name="Normal 11 3 6 2 2 2 2 3 3 3" xfId="766"/>
    <cellStyle name="Normal 11 3 6 2 2 2 2 3 3 3 2" xfId="823"/>
    <cellStyle name="Normal 11 3 6 2 2 2 2 3 3 3 2 2" xfId="992"/>
    <cellStyle name="Normal 11 3 6 2 2 2 2 3 3 3 2 2 2" xfId="2853"/>
    <cellStyle name="Normal 11 3 6 2 2 2 2 3 3 3 2 2 2 2" xfId="4680"/>
    <cellStyle name="Normal 11 3 6 2 2 2 2 3 3 3 2 2 2 2 2" xfId="9285"/>
    <cellStyle name="Normal 11 3 6 2 2 2 2 3 3 3 2 2 2 2 2 2" xfId="17156"/>
    <cellStyle name="Normal 11 3 6 2 2 2 2 3 3 3 2 2 2 2 3" xfId="17157"/>
    <cellStyle name="Normal 11 3 6 2 2 2 2 3 3 3 2 2 2 3" xfId="9286"/>
    <cellStyle name="Normal 11 3 6 2 2 2 2 3 3 3 2 2 2 3 2" xfId="17158"/>
    <cellStyle name="Normal 11 3 6 2 2 2 2 3 3 3 2 2 2 4" xfId="17159"/>
    <cellStyle name="Normal 11 3 6 2 2 2 2 3 3 3 2 2 3" xfId="4681"/>
    <cellStyle name="Normal 11 3 6 2 2 2 2 3 3 3 2 2 3 2" xfId="9287"/>
    <cellStyle name="Normal 11 3 6 2 2 2 2 3 3 3 2 2 3 2 2" xfId="17160"/>
    <cellStyle name="Normal 11 3 6 2 2 2 2 3 3 3 2 2 3 3" xfId="17161"/>
    <cellStyle name="Normal 11 3 6 2 2 2 2 3 3 3 2 2 4" xfId="9288"/>
    <cellStyle name="Normal 11 3 6 2 2 2 2 3 3 3 2 2 4 2" xfId="17162"/>
    <cellStyle name="Normal 11 3 6 2 2 2 2 3 3 3 2 2 5" xfId="17163"/>
    <cellStyle name="Normal 11 3 6 2 2 2 2 3 3 3 2 3" xfId="1076"/>
    <cellStyle name="Normal 11 3 6 2 2 2 2 3 3 3 2 3 2" xfId="1978"/>
    <cellStyle name="Normal 11 3 6 2 2 2 2 3 3 3 2 3 2 2" xfId="2854"/>
    <cellStyle name="Normal 11 3 6 2 2 2 2 3 3 3 2 3 2 2 2" xfId="4682"/>
    <cellStyle name="Normal 11 3 6 2 2 2 2 3 3 3 2 3 2 2 2 2" xfId="9289"/>
    <cellStyle name="Normal 11 3 6 2 2 2 2 3 3 3 2 3 2 2 2 2 2" xfId="17164"/>
    <cellStyle name="Normal 11 3 6 2 2 2 2 3 3 3 2 3 2 2 2 3" xfId="17165"/>
    <cellStyle name="Normal 11 3 6 2 2 2 2 3 3 3 2 3 2 2 3" xfId="9290"/>
    <cellStyle name="Normal 11 3 6 2 2 2 2 3 3 3 2 3 2 2 3 2" xfId="17166"/>
    <cellStyle name="Normal 11 3 6 2 2 2 2 3 3 3 2 3 2 2 4" xfId="17167"/>
    <cellStyle name="Normal 11 3 6 2 2 2 2 3 3 3 2 3 2 3" xfId="4683"/>
    <cellStyle name="Normal 11 3 6 2 2 2 2 3 3 3 2 3 2 3 2" xfId="9291"/>
    <cellStyle name="Normal 11 3 6 2 2 2 2 3 3 3 2 3 2 3 2 2" xfId="17168"/>
    <cellStyle name="Normal 11 3 6 2 2 2 2 3 3 3 2 3 2 3 3" xfId="17169"/>
    <cellStyle name="Normal 11 3 6 2 2 2 2 3 3 3 2 3 2 4" xfId="9292"/>
    <cellStyle name="Normal 11 3 6 2 2 2 2 3 3 3 2 3 2 4 2" xfId="17170"/>
    <cellStyle name="Normal 11 3 6 2 2 2 2 3 3 3 2 3 2 5" xfId="17171"/>
    <cellStyle name="Normal 11 3 6 2 2 2 2 3 3 3 2 3 3" xfId="2035"/>
    <cellStyle name="Normal 11 3 6 2 2 2 2 3 3 3 2 3 3 2" xfId="2095"/>
    <cellStyle name="Normal 11 3 6 2 2 2 2 3 3 3 2 3 3 2 2" xfId="2855"/>
    <cellStyle name="Normal 11 3 6 2 2 2 2 3 3 3 2 3 3 2 2 2" xfId="4684"/>
    <cellStyle name="Normal 11 3 6 2 2 2 2 3 3 3 2 3 3 2 2 2 2" xfId="9293"/>
    <cellStyle name="Normal 11 3 6 2 2 2 2 3 3 3 2 3 3 2 2 2 2 2" xfId="17172"/>
    <cellStyle name="Normal 11 3 6 2 2 2 2 3 3 3 2 3 3 2 2 2 3" xfId="17173"/>
    <cellStyle name="Normal 11 3 6 2 2 2 2 3 3 3 2 3 3 2 2 3" xfId="9294"/>
    <cellStyle name="Normal 11 3 6 2 2 2 2 3 3 3 2 3 3 2 2 3 2" xfId="17174"/>
    <cellStyle name="Normal 11 3 6 2 2 2 2 3 3 3 2 3 3 2 2 4" xfId="17175"/>
    <cellStyle name="Normal 11 3 6 2 2 2 2 3 3 3 2 3 3 2 3" xfId="4685"/>
    <cellStyle name="Normal 11 3 6 2 2 2 2 3 3 3 2 3 3 2 3 2" xfId="9295"/>
    <cellStyle name="Normal 11 3 6 2 2 2 2 3 3 3 2 3 3 2 3 2 2" xfId="17176"/>
    <cellStyle name="Normal 11 3 6 2 2 2 2 3 3 3 2 3 3 2 3 3" xfId="17177"/>
    <cellStyle name="Normal 11 3 6 2 2 2 2 3 3 3 2 3 3 2 4" xfId="9296"/>
    <cellStyle name="Normal 11 3 6 2 2 2 2 3 3 3 2 3 3 2 4 2" xfId="17178"/>
    <cellStyle name="Normal 11 3 6 2 2 2 2 3 3 3 2 3 3 2 5" xfId="17179"/>
    <cellStyle name="Normal 11 3 6 2 2 2 2 3 3 3 2 3 3 3" xfId="2856"/>
    <cellStyle name="Normal 11 3 6 2 2 2 2 3 3 3 2 3 3 3 2" xfId="4686"/>
    <cellStyle name="Normal 11 3 6 2 2 2 2 3 3 3 2 3 3 3 2 2" xfId="9297"/>
    <cellStyle name="Normal 11 3 6 2 2 2 2 3 3 3 2 3 3 3 2 2 2" xfId="17180"/>
    <cellStyle name="Normal 11 3 6 2 2 2 2 3 3 3 2 3 3 3 2 3" xfId="17181"/>
    <cellStyle name="Normal 11 3 6 2 2 2 2 3 3 3 2 3 3 3 3" xfId="9298"/>
    <cellStyle name="Normal 11 3 6 2 2 2 2 3 3 3 2 3 3 3 3 2" xfId="17182"/>
    <cellStyle name="Normal 11 3 6 2 2 2 2 3 3 3 2 3 3 3 4" xfId="17183"/>
    <cellStyle name="Normal 11 3 6 2 2 2 2 3 3 3 2 3 3 4" xfId="4687"/>
    <cellStyle name="Normal 11 3 6 2 2 2 2 3 3 3 2 3 3 4 2" xfId="9299"/>
    <cellStyle name="Normal 11 3 6 2 2 2 2 3 3 3 2 3 3 4 2 2" xfId="17184"/>
    <cellStyle name="Normal 11 3 6 2 2 2 2 3 3 3 2 3 3 4 3" xfId="17185"/>
    <cellStyle name="Normal 11 3 6 2 2 2 2 3 3 3 2 3 3 5" xfId="9300"/>
    <cellStyle name="Normal 11 3 6 2 2 2 2 3 3 3 2 3 3 5 2" xfId="17186"/>
    <cellStyle name="Normal 11 3 6 2 2 2 2 3 3 3 2 3 3 6" xfId="17187"/>
    <cellStyle name="Normal 11 3 6 2 2 2 2 3 3 3 2 3 4" xfId="2857"/>
    <cellStyle name="Normal 11 3 6 2 2 2 2 3 3 3 2 3 4 2" xfId="4688"/>
    <cellStyle name="Normal 11 3 6 2 2 2 2 3 3 3 2 3 4 2 2" xfId="9301"/>
    <cellStyle name="Normal 11 3 6 2 2 2 2 3 3 3 2 3 4 2 2 2" xfId="17188"/>
    <cellStyle name="Normal 11 3 6 2 2 2 2 3 3 3 2 3 4 2 3" xfId="17189"/>
    <cellStyle name="Normal 11 3 6 2 2 2 2 3 3 3 2 3 4 3" xfId="9302"/>
    <cellStyle name="Normal 11 3 6 2 2 2 2 3 3 3 2 3 4 3 2" xfId="17190"/>
    <cellStyle name="Normal 11 3 6 2 2 2 2 3 3 3 2 3 4 4" xfId="17191"/>
    <cellStyle name="Normal 11 3 6 2 2 2 2 3 3 3 2 3 5" xfId="4689"/>
    <cellStyle name="Normal 11 3 6 2 2 2 2 3 3 3 2 3 5 2" xfId="9303"/>
    <cellStyle name="Normal 11 3 6 2 2 2 2 3 3 3 2 3 5 2 2" xfId="17192"/>
    <cellStyle name="Normal 11 3 6 2 2 2 2 3 3 3 2 3 5 3" xfId="17193"/>
    <cellStyle name="Normal 11 3 6 2 2 2 2 3 3 3 2 3 6" xfId="9304"/>
    <cellStyle name="Normal 11 3 6 2 2 2 2 3 3 3 2 3 6 2" xfId="17194"/>
    <cellStyle name="Normal 11 3 6 2 2 2 2 3 3 3 2 3 7" xfId="17195"/>
    <cellStyle name="Normal 11 3 6 2 2 2 2 3 3 3 2 4" xfId="2160"/>
    <cellStyle name="Normal 11 3 6 2 2 2 2 3 3 3 2 4 2" xfId="2858"/>
    <cellStyle name="Normal 11 3 6 2 2 2 2 3 3 3 2 4 2 2" xfId="4690"/>
    <cellStyle name="Normal 11 3 6 2 2 2 2 3 3 3 2 4 2 2 2" xfId="9305"/>
    <cellStyle name="Normal 11 3 6 2 2 2 2 3 3 3 2 4 2 2 2 2" xfId="17196"/>
    <cellStyle name="Normal 11 3 6 2 2 2 2 3 3 3 2 4 2 2 3" xfId="17197"/>
    <cellStyle name="Normal 11 3 6 2 2 2 2 3 3 3 2 4 2 3" xfId="9306"/>
    <cellStyle name="Normal 11 3 6 2 2 2 2 3 3 3 2 4 2 3 2" xfId="17198"/>
    <cellStyle name="Normal 11 3 6 2 2 2 2 3 3 3 2 4 2 4" xfId="17199"/>
    <cellStyle name="Normal 11 3 6 2 2 2 2 3 3 3 2 4 3" xfId="4691"/>
    <cellStyle name="Normal 11 3 6 2 2 2 2 3 3 3 2 4 3 2" xfId="9307"/>
    <cellStyle name="Normal 11 3 6 2 2 2 2 3 3 3 2 4 3 2 2" xfId="17200"/>
    <cellStyle name="Normal 11 3 6 2 2 2 2 3 3 3 2 4 3 3" xfId="17201"/>
    <cellStyle name="Normal 11 3 6 2 2 2 2 3 3 3 2 4 4" xfId="9308"/>
    <cellStyle name="Normal 11 3 6 2 2 2 2 3 3 3 2 4 4 2" xfId="17202"/>
    <cellStyle name="Normal 11 3 6 2 2 2 2 3 3 3 2 4 5" xfId="17203"/>
    <cellStyle name="Normal 11 3 6 2 2 2 2 3 3 3 2 5" xfId="2249"/>
    <cellStyle name="Normal 11 3 6 2 2 2 2 3 3 3 2 5 2" xfId="2349"/>
    <cellStyle name="Normal 11 3 6 2 2 2 2 3 3 3 2 5 2 2" xfId="2451"/>
    <cellStyle name="Normal 11 3 6 2 2 2 2 3 3 3 2 5 2 2 2" xfId="3811"/>
    <cellStyle name="Normal 11 3 6 2 2 2 2 3 3 3 2 5 2 2 2 2" xfId="9309"/>
    <cellStyle name="Normal 11 3 6 2 2 2 2 3 3 3 2 5 2 2 2 2 2" xfId="17204"/>
    <cellStyle name="Normal 11 3 6 2 2 2 2 3 3 3 2 5 2 2 2 3" xfId="17205"/>
    <cellStyle name="Normal 11 3 6 2 2 2 2 3 3 3 2 5 2 2 3" xfId="6595"/>
    <cellStyle name="Normal 11 3 6 2 2 2 2 3 3 3 2 5 2 2 3 2" xfId="7090"/>
    <cellStyle name="Normal 11 3 6 2 2 2 2 3 3 3 2 5 2 2 3 2 10" xfId="25699"/>
    <cellStyle name="Normal 11 3 6 2 2 2 2 3 3 3 2 5 2 2 3 2 11" xfId="25762"/>
    <cellStyle name="Normal 11 3 6 2 2 2 2 3 3 3 2 5 2 2 3 2 12" xfId="25826"/>
    <cellStyle name="Normal 11 3 6 2 2 2 2 3 3 3 2 5 2 2 3 2 13" xfId="25894"/>
    <cellStyle name="Normal 11 3 6 2 2 2 2 3 3 3 2 5 2 2 3 2 14" xfId="25957"/>
    <cellStyle name="Normal 11 3 6 2 2 2 2 3 3 3 2 5 2 2 3 2 15" xfId="26021"/>
    <cellStyle name="Normal 11 3 6 2 2 2 2 3 3 3 2 5 2 2 3 2 16" xfId="26084"/>
    <cellStyle name="Normal 11 3 6 2 2 2 2 3 3 3 2 5 2 2 3 2 17" xfId="26148"/>
    <cellStyle name="Normal 11 3 6 2 2 2 2 3 3 3 2 5 2 2 3 2 18" xfId="26217"/>
    <cellStyle name="Normal 11 3 6 2 2 2 2 3 3 3 2 5 2 2 3 2 19" xfId="26280"/>
    <cellStyle name="Normal 11 3 6 2 2 2 2 3 3 3 2 5 2 2 3 2 2" xfId="7161"/>
    <cellStyle name="Normal 11 3 6 2 2 2 2 3 3 3 2 5 2 2 3 2 2 2" xfId="9310"/>
    <cellStyle name="Normal 11 3 6 2 2 2 2 3 3 3 2 5 2 2 3 2 2 2 2" xfId="17206"/>
    <cellStyle name="Normal 11 3 6 2 2 2 2 3 3 3 2 5 2 2 3 2 2 3" xfId="17207"/>
    <cellStyle name="Normal 11 3 6 2 2 2 2 3 3 3 2 5 2 2 3 2 3" xfId="7234"/>
    <cellStyle name="Normal 11 3 6 2 2 2 2 3 3 3 2 5 2 2 3 2 3 2" xfId="9311"/>
    <cellStyle name="Normal 11 3 6 2 2 2 2 3 3 3 2 5 2 2 3 2 3 2 2" xfId="17208"/>
    <cellStyle name="Normal 11 3 6 2 2 2 2 3 3 3 2 5 2 2 3 2 3 3" xfId="17209"/>
    <cellStyle name="Normal 11 3 6 2 2 2 2 3 3 3 2 5 2 2 3 2 4" xfId="7313"/>
    <cellStyle name="Normal 11 3 6 2 2 2 2 3 3 3 2 5 2 2 3 2 4 2" xfId="9312"/>
    <cellStyle name="Normal 11 3 6 2 2 2 2 3 3 3 2 5 2 2 3 2 4 2 2" xfId="17210"/>
    <cellStyle name="Normal 11 3 6 2 2 2 2 3 3 3 2 5 2 2 3 2 4 3" xfId="17211"/>
    <cellStyle name="Normal 11 3 6 2 2 2 2 3 3 3 2 5 2 2 3 2 5" xfId="7391"/>
    <cellStyle name="Normal 11 3 6 2 2 2 2 3 3 3 2 5 2 2 3 2 5 2" xfId="9313"/>
    <cellStyle name="Normal 11 3 6 2 2 2 2 3 3 3 2 5 2 2 3 2 5 2 2" xfId="17212"/>
    <cellStyle name="Normal 11 3 6 2 2 2 2 3 3 3 2 5 2 2 3 2 5 3" xfId="17213"/>
    <cellStyle name="Normal 11 3 6 2 2 2 2 3 3 3 2 5 2 2 3 2 6" xfId="7462"/>
    <cellStyle name="Normal 11 3 6 2 2 2 2 3 3 3 2 5 2 2 3 2 6 2" xfId="17214"/>
    <cellStyle name="Normal 11 3 6 2 2 2 2 3 3 3 2 5 2 2 3 2 7" xfId="13497"/>
    <cellStyle name="Normal 11 3 6 2 2 2 2 3 3 3 2 5 2 2 3 2 8" xfId="25564"/>
    <cellStyle name="Normal 11 3 6 2 2 2 2 3 3 3 2 5 2 2 3 2 9" xfId="25634"/>
    <cellStyle name="Normal 11 3 6 2 2 2 2 3 3 3 2 5 2 2 3 3" xfId="9314"/>
    <cellStyle name="Normal 11 3 6 2 2 2 2 3 3 3 2 5 2 2 3 3 2" xfId="17215"/>
    <cellStyle name="Normal 11 3 6 2 2 2 2 3 3 3 2 5 2 2 3 4" xfId="17216"/>
    <cellStyle name="Normal 11 3 6 2 2 2 2 3 3 3 2 5 2 2 4" xfId="9315"/>
    <cellStyle name="Normal 11 3 6 2 2 2 2 3 3 3 2 5 2 2 4 2" xfId="17217"/>
    <cellStyle name="Normal 11 3 6 2 2 2 2 3 3 3 2 5 2 2 5" xfId="17218"/>
    <cellStyle name="Normal 11 3 6 2 2 2 2 3 3 3 2 5 2 3" xfId="4692"/>
    <cellStyle name="Normal 11 3 6 2 2 2 2 3 3 3 2 5 2 3 2" xfId="9316"/>
    <cellStyle name="Normal 11 3 6 2 2 2 2 3 3 3 2 5 2 3 2 2" xfId="17219"/>
    <cellStyle name="Normal 11 3 6 2 2 2 2 3 3 3 2 5 2 3 3" xfId="17220"/>
    <cellStyle name="Normal 11 3 6 2 2 2 2 3 3 3 2 5 2 4" xfId="9317"/>
    <cellStyle name="Normal 11 3 6 2 2 2 2 3 3 3 2 5 2 4 2" xfId="17221"/>
    <cellStyle name="Normal 11 3 6 2 2 2 2 3 3 3 2 5 2 5" xfId="17222"/>
    <cellStyle name="Normal 11 3 6 2 2 2 2 3 3 3 2 5 3" xfId="2859"/>
    <cellStyle name="Normal 11 3 6 2 2 2 2 3 3 3 2 5 3 2" xfId="4693"/>
    <cellStyle name="Normal 11 3 6 2 2 2 2 3 3 3 2 5 3 2 2" xfId="9318"/>
    <cellStyle name="Normal 11 3 6 2 2 2 2 3 3 3 2 5 3 2 2 2" xfId="17223"/>
    <cellStyle name="Normal 11 3 6 2 2 2 2 3 3 3 2 5 3 2 3" xfId="17224"/>
    <cellStyle name="Normal 11 3 6 2 2 2 2 3 3 3 2 5 3 3" xfId="9319"/>
    <cellStyle name="Normal 11 3 6 2 2 2 2 3 3 3 2 5 3 3 2" xfId="17225"/>
    <cellStyle name="Normal 11 3 6 2 2 2 2 3 3 3 2 5 3 4" xfId="17226"/>
    <cellStyle name="Normal 11 3 6 2 2 2 2 3 3 3 2 5 4" xfId="4694"/>
    <cellStyle name="Normal 11 3 6 2 2 2 2 3 3 3 2 5 4 2" xfId="9320"/>
    <cellStyle name="Normal 11 3 6 2 2 2 2 3 3 3 2 5 4 2 2" xfId="17227"/>
    <cellStyle name="Normal 11 3 6 2 2 2 2 3 3 3 2 5 4 3" xfId="17228"/>
    <cellStyle name="Normal 11 3 6 2 2 2 2 3 3 3 2 5 5" xfId="9321"/>
    <cellStyle name="Normal 11 3 6 2 2 2 2 3 3 3 2 5 5 2" xfId="17229"/>
    <cellStyle name="Normal 11 3 6 2 2 2 2 3 3 3 2 5 6" xfId="17230"/>
    <cellStyle name="Normal 11 3 6 2 2 2 2 3 3 3 2 6" xfId="2860"/>
    <cellStyle name="Normal 11 3 6 2 2 2 2 3 3 3 2 6 2" xfId="4695"/>
    <cellStyle name="Normal 11 3 6 2 2 2 2 3 3 3 2 6 2 2" xfId="9322"/>
    <cellStyle name="Normal 11 3 6 2 2 2 2 3 3 3 2 6 2 2 2" xfId="17231"/>
    <cellStyle name="Normal 11 3 6 2 2 2 2 3 3 3 2 6 2 3" xfId="17232"/>
    <cellStyle name="Normal 11 3 6 2 2 2 2 3 3 3 2 6 3" xfId="9323"/>
    <cellStyle name="Normal 11 3 6 2 2 2 2 3 3 3 2 6 3 2" xfId="17233"/>
    <cellStyle name="Normal 11 3 6 2 2 2 2 3 3 3 2 6 4" xfId="17234"/>
    <cellStyle name="Normal 11 3 6 2 2 2 2 3 3 3 2 7" xfId="4696"/>
    <cellStyle name="Normal 11 3 6 2 2 2 2 3 3 3 2 7 2" xfId="9324"/>
    <cellStyle name="Normal 11 3 6 2 2 2 2 3 3 3 2 7 2 2" xfId="17235"/>
    <cellStyle name="Normal 11 3 6 2 2 2 2 3 3 3 2 7 3" xfId="17236"/>
    <cellStyle name="Normal 11 3 6 2 2 2 2 3 3 3 2 8" xfId="9325"/>
    <cellStyle name="Normal 11 3 6 2 2 2 2 3 3 3 2 8 2" xfId="17237"/>
    <cellStyle name="Normal 11 3 6 2 2 2 2 3 3 3 2 9" xfId="17238"/>
    <cellStyle name="Normal 11 3 6 2 2 2 2 3 3 3 3" xfId="881"/>
    <cellStyle name="Normal 11 3 6 2 2 2 2 3 3 3 3 2" xfId="968"/>
    <cellStyle name="Normal 11 3 6 2 2 2 2 3 3 3 3 2 2" xfId="2861"/>
    <cellStyle name="Normal 11 3 6 2 2 2 2 3 3 3 3 2 2 2" xfId="4697"/>
    <cellStyle name="Normal 11 3 6 2 2 2 2 3 3 3 3 2 2 2 2" xfId="9326"/>
    <cellStyle name="Normal 11 3 6 2 2 2 2 3 3 3 3 2 2 2 2 2" xfId="17239"/>
    <cellStyle name="Normal 11 3 6 2 2 2 2 3 3 3 3 2 2 2 3" xfId="17240"/>
    <cellStyle name="Normal 11 3 6 2 2 2 2 3 3 3 3 2 2 3" xfId="9327"/>
    <cellStyle name="Normal 11 3 6 2 2 2 2 3 3 3 3 2 2 3 2" xfId="17241"/>
    <cellStyle name="Normal 11 3 6 2 2 2 2 3 3 3 3 2 2 4" xfId="17242"/>
    <cellStyle name="Normal 11 3 6 2 2 2 2 3 3 3 3 2 3" xfId="4698"/>
    <cellStyle name="Normal 11 3 6 2 2 2 2 3 3 3 3 2 3 2" xfId="9328"/>
    <cellStyle name="Normal 11 3 6 2 2 2 2 3 3 3 3 2 3 2 2" xfId="17243"/>
    <cellStyle name="Normal 11 3 6 2 2 2 2 3 3 3 3 2 3 3" xfId="17244"/>
    <cellStyle name="Normal 11 3 6 2 2 2 2 3 3 3 3 2 4" xfId="9329"/>
    <cellStyle name="Normal 11 3 6 2 2 2 2 3 3 3 3 2 4 2" xfId="17245"/>
    <cellStyle name="Normal 11 3 6 2 2 2 2 3 3 3 3 2 5" xfId="17246"/>
    <cellStyle name="Normal 11 3 6 2 2 2 2 3 3 3 3 3" xfId="1036"/>
    <cellStyle name="Normal 11 3 6 2 2 2 2 3 3 3 3 3 2" xfId="1938"/>
    <cellStyle name="Normal 11 3 6 2 2 2 2 3 3 3 3 3 2 2" xfId="2054"/>
    <cellStyle name="Normal 11 3 6 2 2 2 2 3 3 3 3 3 2 2 2" xfId="2209"/>
    <cellStyle name="Normal 11 3 6 2 2 2 2 3 3 3 3 3 2 2 2 2" xfId="2304"/>
    <cellStyle name="Normal 11 3 6 2 2 2 2 3 3 3 3 3 2 2 2 2 2" xfId="2862"/>
    <cellStyle name="Normal 11 3 6 2 2 2 2 3 3 3 3 3 2 2 2 2 2 2" xfId="3766"/>
    <cellStyle name="Normal 11 3 6 2 2 2 2 3 3 3 3 3 2 2 2 2 2 2 2" xfId="9330"/>
    <cellStyle name="Normal 11 3 6 2 2 2 2 3 3 3 3 3 2 2 2 2 2 2 2 2" xfId="17247"/>
    <cellStyle name="Normal 11 3 6 2 2 2 2 3 3 3 3 3 2 2 2 2 2 2 3" xfId="17248"/>
    <cellStyle name="Normal 11 3 6 2 2 2 2 3 3 3 3 3 2 2 2 2 2 3" xfId="9331"/>
    <cellStyle name="Normal 11 3 6 2 2 2 2 3 3 3 3 3 2 2 2 2 2 3 2" xfId="17249"/>
    <cellStyle name="Normal 11 3 6 2 2 2 2 3 3 3 3 3 2 2 2 2 2 4" xfId="17250"/>
    <cellStyle name="Normal 11 3 6 2 2 2 2 3 3 3 3 3 2 2 2 2 3" xfId="4699"/>
    <cellStyle name="Normal 11 3 6 2 2 2 2 3 3 3 3 3 2 2 2 2 3 2" xfId="9332"/>
    <cellStyle name="Normal 11 3 6 2 2 2 2 3 3 3 3 3 2 2 2 2 3 2 2" xfId="17251"/>
    <cellStyle name="Normal 11 3 6 2 2 2 2 3 3 3 3 3 2 2 2 2 3 3" xfId="17252"/>
    <cellStyle name="Normal 11 3 6 2 2 2 2 3 3 3 3 3 2 2 2 2 4" xfId="9333"/>
    <cellStyle name="Normal 11 3 6 2 2 2 2 3 3 3 3 3 2 2 2 2 4 2" xfId="17253"/>
    <cellStyle name="Normal 11 3 6 2 2 2 2 3 3 3 3 3 2 2 2 2 5" xfId="17254"/>
    <cellStyle name="Normal 11 3 6 2 2 2 2 3 3 3 3 3 2 2 2 3" xfId="2401"/>
    <cellStyle name="Normal 11 3 6 2 2 2 2 3 3 3 3 3 2 2 2 3 2" xfId="3858"/>
    <cellStyle name="Normal 11 3 6 2 2 2 2 3 3 3 3 3 2 2 2 3 2 2" xfId="9334"/>
    <cellStyle name="Normal 11 3 6 2 2 2 2 3 3 3 3 3 2 2 2 3 2 2 2" xfId="17255"/>
    <cellStyle name="Normal 11 3 6 2 2 2 2 3 3 3 3 3 2 2 2 3 2 3" xfId="17256"/>
    <cellStyle name="Normal 11 3 6 2 2 2 2 3 3 3 3 3 2 2 2 3 3" xfId="9335"/>
    <cellStyle name="Normal 11 3 6 2 2 2 2 3 3 3 3 3 2 2 2 3 3 2" xfId="17257"/>
    <cellStyle name="Normal 11 3 6 2 2 2 2 3 3 3 3 3 2 2 2 3 4" xfId="17258"/>
    <cellStyle name="Normal 11 3 6 2 2 2 2 3 3 3 3 3 2 2 2 4" xfId="4700"/>
    <cellStyle name="Normal 11 3 6 2 2 2 2 3 3 3 3 3 2 2 2 4 2" xfId="9336"/>
    <cellStyle name="Normal 11 3 6 2 2 2 2 3 3 3 3 3 2 2 2 4 2 2" xfId="17259"/>
    <cellStyle name="Normal 11 3 6 2 2 2 2 3 3 3 3 3 2 2 2 4 3" xfId="17260"/>
    <cellStyle name="Normal 11 3 6 2 2 2 2 3 3 3 3 3 2 2 2 5" xfId="6549"/>
    <cellStyle name="Normal 11 3 6 2 2 2 2 3 3 3 3 3 2 2 2 5 2" xfId="7047"/>
    <cellStyle name="Normal 11 3 6 2 2 2 2 3 3 3 3 3 2 2 2 5 2 10" xfId="25659"/>
    <cellStyle name="Normal 11 3 6 2 2 2 2 3 3 3 3 3 2 2 2 5 2 11" xfId="25719"/>
    <cellStyle name="Normal 11 3 6 2 2 2 2 3 3 3 3 3 2 2 2 5 2 12" xfId="25783"/>
    <cellStyle name="Normal 11 3 6 2 2 2 2 3 3 3 3 3 2 2 2 5 2 13" xfId="25850"/>
    <cellStyle name="Normal 11 3 6 2 2 2 2 3 3 3 3 3 2 2 2 5 2 14" xfId="25914"/>
    <cellStyle name="Normal 11 3 6 2 2 2 2 3 3 3 3 3 2 2 2 5 2 15" xfId="25977"/>
    <cellStyle name="Normal 11 3 6 2 2 2 2 3 3 3 3 3 2 2 2 5 2 16" xfId="26041"/>
    <cellStyle name="Normal 11 3 6 2 2 2 2 3 3 3 3 3 2 2 2 5 2 17" xfId="26105"/>
    <cellStyle name="Normal 11 3 6 2 2 2 2 3 3 3 3 3 2 2 2 5 2 18" xfId="26173"/>
    <cellStyle name="Normal 11 3 6 2 2 2 2 3 3 3 3 3 2 2 2 5 2 19" xfId="26237"/>
    <cellStyle name="Normal 11 3 6 2 2 2 2 3 3 3 3 3 2 2 2 5 2 2" xfId="7118"/>
    <cellStyle name="Normal 11 3 6 2 2 2 2 3 3 3 3 3 2 2 2 5 2 2 2" xfId="9337"/>
    <cellStyle name="Normal 11 3 6 2 2 2 2 3 3 3 3 3 2 2 2 5 2 2 2 2" xfId="17261"/>
    <cellStyle name="Normal 11 3 6 2 2 2 2 3 3 3 3 3 2 2 2 5 2 2 3" xfId="17262"/>
    <cellStyle name="Normal 11 3 6 2 2 2 2 3 3 3 3 3 2 2 2 5 2 3" xfId="7191"/>
    <cellStyle name="Normal 11 3 6 2 2 2 2 3 3 3 3 3 2 2 2 5 2 3 2" xfId="9338"/>
    <cellStyle name="Normal 11 3 6 2 2 2 2 3 3 3 3 3 2 2 2 5 2 3 2 2" xfId="17263"/>
    <cellStyle name="Normal 11 3 6 2 2 2 2 3 3 3 3 3 2 2 2 5 2 3 3" xfId="17264"/>
    <cellStyle name="Normal 11 3 6 2 2 2 2 3 3 3 3 3 2 2 2 5 2 4" xfId="7270"/>
    <cellStyle name="Normal 11 3 6 2 2 2 2 3 3 3 3 3 2 2 2 5 2 4 2" xfId="9339"/>
    <cellStyle name="Normal 11 3 6 2 2 2 2 3 3 3 3 3 2 2 2 5 2 4 2 2" xfId="17265"/>
    <cellStyle name="Normal 11 3 6 2 2 2 2 3 3 3 3 3 2 2 2 5 2 4 3" xfId="17266"/>
    <cellStyle name="Normal 11 3 6 2 2 2 2 3 3 3 3 3 2 2 2 5 2 5" xfId="7350"/>
    <cellStyle name="Normal 11 3 6 2 2 2 2 3 3 3 3 3 2 2 2 5 2 5 2" xfId="9340"/>
    <cellStyle name="Normal 11 3 6 2 2 2 2 3 3 3 3 3 2 2 2 5 2 5 2 2" xfId="17267"/>
    <cellStyle name="Normal 11 3 6 2 2 2 2 3 3 3 3 3 2 2 2 5 2 5 3" xfId="17268"/>
    <cellStyle name="Normal 11 3 6 2 2 2 2 3 3 3 3 3 2 2 2 5 2 6" xfId="7421"/>
    <cellStyle name="Normal 11 3 6 2 2 2 2 3 3 3 3 3 2 2 2 5 2 6 2" xfId="17269"/>
    <cellStyle name="Normal 11 3 6 2 2 2 2 3 3 3 3 3 2 2 2 5 2 7" xfId="13455"/>
    <cellStyle name="Normal 11 3 6 2 2 2 2 3 3 3 3 3 2 2 2 5 2 8" xfId="25522"/>
    <cellStyle name="Normal 11 3 6 2 2 2 2 3 3 3 3 3 2 2 2 5 2 9" xfId="25591"/>
    <cellStyle name="Normal 11 3 6 2 2 2 2 3 3 3 3 3 2 2 2 5 3" xfId="9341"/>
    <cellStyle name="Normal 11 3 6 2 2 2 2 3 3 3 3 3 2 2 2 5 3 2" xfId="17270"/>
    <cellStyle name="Normal 11 3 6 2 2 2 2 3 3 3 3 3 2 2 2 5 4" xfId="17271"/>
    <cellStyle name="Normal 11 3 6 2 2 2 2 3 3 3 3 3 2 2 2 6" xfId="9342"/>
    <cellStyle name="Normal 11 3 6 2 2 2 2 3 3 3 3 3 2 2 2 6 2" xfId="17272"/>
    <cellStyle name="Normal 11 3 6 2 2 2 2 3 3 3 3 3 2 2 2 7" xfId="17273"/>
    <cellStyle name="Normal 11 3 6 2 2 2 2 3 3 3 3 3 2 2 3" xfId="2863"/>
    <cellStyle name="Normal 11 3 6 2 2 2 2 3 3 3 3 3 2 2 3 2" xfId="4701"/>
    <cellStyle name="Normal 11 3 6 2 2 2 2 3 3 3 3 3 2 2 3 2 2" xfId="9343"/>
    <cellStyle name="Normal 11 3 6 2 2 2 2 3 3 3 3 3 2 2 3 2 2 2" xfId="17274"/>
    <cellStyle name="Normal 11 3 6 2 2 2 2 3 3 3 3 3 2 2 3 2 3" xfId="17275"/>
    <cellStyle name="Normal 11 3 6 2 2 2 2 3 3 3 3 3 2 2 3 3" xfId="9344"/>
    <cellStyle name="Normal 11 3 6 2 2 2 2 3 3 3 3 3 2 2 3 3 2" xfId="17276"/>
    <cellStyle name="Normal 11 3 6 2 2 2 2 3 3 3 3 3 2 2 3 4" xfId="17277"/>
    <cellStyle name="Normal 11 3 6 2 2 2 2 3 3 3 3 3 2 2 4" xfId="4702"/>
    <cellStyle name="Normal 11 3 6 2 2 2 2 3 3 3 3 3 2 2 4 2" xfId="9345"/>
    <cellStyle name="Normal 11 3 6 2 2 2 2 3 3 3 3 3 2 2 4 2 2" xfId="17278"/>
    <cellStyle name="Normal 11 3 6 2 2 2 2 3 3 3 3 3 2 2 4 3" xfId="17279"/>
    <cellStyle name="Normal 11 3 6 2 2 2 2 3 3 3 3 3 2 2 5" xfId="9346"/>
    <cellStyle name="Normal 11 3 6 2 2 2 2 3 3 3 3 3 2 2 5 2" xfId="17280"/>
    <cellStyle name="Normal 11 3 6 2 2 2 2 3 3 3 3 3 2 2 6" xfId="17281"/>
    <cellStyle name="Normal 11 3 6 2 2 2 2 3 3 3 3 3 2 3" xfId="2864"/>
    <cellStyle name="Normal 11 3 6 2 2 2 2 3 3 3 3 3 2 3 2" xfId="4703"/>
    <cellStyle name="Normal 11 3 6 2 2 2 2 3 3 3 3 3 2 3 2 2" xfId="9347"/>
    <cellStyle name="Normal 11 3 6 2 2 2 2 3 3 3 3 3 2 3 2 2 2" xfId="17282"/>
    <cellStyle name="Normal 11 3 6 2 2 2 2 3 3 3 3 3 2 3 2 3" xfId="17283"/>
    <cellStyle name="Normal 11 3 6 2 2 2 2 3 3 3 3 3 2 3 3" xfId="9348"/>
    <cellStyle name="Normal 11 3 6 2 2 2 2 3 3 3 3 3 2 3 3 2" xfId="17284"/>
    <cellStyle name="Normal 11 3 6 2 2 2 2 3 3 3 3 3 2 3 4" xfId="17285"/>
    <cellStyle name="Normal 11 3 6 2 2 2 2 3 3 3 3 3 2 4" xfId="4704"/>
    <cellStyle name="Normal 11 3 6 2 2 2 2 3 3 3 3 3 2 4 2" xfId="9349"/>
    <cellStyle name="Normal 11 3 6 2 2 2 2 3 3 3 3 3 2 4 2 2" xfId="17286"/>
    <cellStyle name="Normal 11 3 6 2 2 2 2 3 3 3 3 3 2 4 3" xfId="17287"/>
    <cellStyle name="Normal 11 3 6 2 2 2 2 3 3 3 3 3 2 5" xfId="9350"/>
    <cellStyle name="Normal 11 3 6 2 2 2 2 3 3 3 3 3 2 5 2" xfId="17288"/>
    <cellStyle name="Normal 11 3 6 2 2 2 2 3 3 3 3 3 2 6" xfId="17289"/>
    <cellStyle name="Normal 11 3 6 2 2 2 2 3 3 3 3 3 3" xfId="1995"/>
    <cellStyle name="Normal 11 3 6 2 2 2 2 3 3 3 3 3 3 2" xfId="2865"/>
    <cellStyle name="Normal 11 3 6 2 2 2 2 3 3 3 3 3 3 2 2" xfId="4705"/>
    <cellStyle name="Normal 11 3 6 2 2 2 2 3 3 3 3 3 3 2 2 2" xfId="9351"/>
    <cellStyle name="Normal 11 3 6 2 2 2 2 3 3 3 3 3 3 2 2 2 2" xfId="17290"/>
    <cellStyle name="Normal 11 3 6 2 2 2 2 3 3 3 3 3 3 2 2 3" xfId="17291"/>
    <cellStyle name="Normal 11 3 6 2 2 2 2 3 3 3 3 3 3 2 3" xfId="9352"/>
    <cellStyle name="Normal 11 3 6 2 2 2 2 3 3 3 3 3 3 2 3 2" xfId="17292"/>
    <cellStyle name="Normal 11 3 6 2 2 2 2 3 3 3 3 3 3 2 4" xfId="17293"/>
    <cellStyle name="Normal 11 3 6 2 2 2 2 3 3 3 3 3 3 3" xfId="4706"/>
    <cellStyle name="Normal 11 3 6 2 2 2 2 3 3 3 3 3 3 3 2" xfId="9353"/>
    <cellStyle name="Normal 11 3 6 2 2 2 2 3 3 3 3 3 3 3 2 2" xfId="17294"/>
    <cellStyle name="Normal 11 3 6 2 2 2 2 3 3 3 3 3 3 3 3" xfId="17295"/>
    <cellStyle name="Normal 11 3 6 2 2 2 2 3 3 3 3 3 3 4" xfId="9354"/>
    <cellStyle name="Normal 11 3 6 2 2 2 2 3 3 3 3 3 3 4 2" xfId="17296"/>
    <cellStyle name="Normal 11 3 6 2 2 2 2 3 3 3 3 3 3 5" xfId="17297"/>
    <cellStyle name="Normal 11 3 6 2 2 2 2 3 3 3 3 3 4" xfId="2866"/>
    <cellStyle name="Normal 11 3 6 2 2 2 2 3 3 3 3 3 4 2" xfId="4707"/>
    <cellStyle name="Normal 11 3 6 2 2 2 2 3 3 3 3 3 4 2 2" xfId="9355"/>
    <cellStyle name="Normal 11 3 6 2 2 2 2 3 3 3 3 3 4 2 2 2" xfId="17298"/>
    <cellStyle name="Normal 11 3 6 2 2 2 2 3 3 3 3 3 4 2 3" xfId="17299"/>
    <cellStyle name="Normal 11 3 6 2 2 2 2 3 3 3 3 3 4 3" xfId="9356"/>
    <cellStyle name="Normal 11 3 6 2 2 2 2 3 3 3 3 3 4 3 2" xfId="17300"/>
    <cellStyle name="Normal 11 3 6 2 2 2 2 3 3 3 3 3 4 4" xfId="17301"/>
    <cellStyle name="Normal 11 3 6 2 2 2 2 3 3 3 3 3 5" xfId="4708"/>
    <cellStyle name="Normal 11 3 6 2 2 2 2 3 3 3 3 3 5 2" xfId="9357"/>
    <cellStyle name="Normal 11 3 6 2 2 2 2 3 3 3 3 3 5 2 2" xfId="17302"/>
    <cellStyle name="Normal 11 3 6 2 2 2 2 3 3 3 3 3 5 3" xfId="17303"/>
    <cellStyle name="Normal 11 3 6 2 2 2 2 3 3 3 3 3 6" xfId="9358"/>
    <cellStyle name="Normal 11 3 6 2 2 2 2 3 3 3 3 3 6 2" xfId="17304"/>
    <cellStyle name="Normal 11 3 6 2 2 2 2 3 3 3 3 3 7" xfId="17305"/>
    <cellStyle name="Normal 11 3 6 2 2 2 2 3 3 3 3 4" xfId="2120"/>
    <cellStyle name="Normal 11 3 6 2 2 2 2 3 3 3 3 4 2" xfId="2867"/>
    <cellStyle name="Normal 11 3 6 2 2 2 2 3 3 3 3 4 2 2" xfId="4709"/>
    <cellStyle name="Normal 11 3 6 2 2 2 2 3 3 3 3 4 2 2 2" xfId="9359"/>
    <cellStyle name="Normal 11 3 6 2 2 2 2 3 3 3 3 4 2 2 2 2" xfId="17306"/>
    <cellStyle name="Normal 11 3 6 2 2 2 2 3 3 3 3 4 2 2 3" xfId="17307"/>
    <cellStyle name="Normal 11 3 6 2 2 2 2 3 3 3 3 4 2 3" xfId="9360"/>
    <cellStyle name="Normal 11 3 6 2 2 2 2 3 3 3 3 4 2 3 2" xfId="17308"/>
    <cellStyle name="Normal 11 3 6 2 2 2 2 3 3 3 3 4 2 4" xfId="17309"/>
    <cellStyle name="Normal 11 3 6 2 2 2 2 3 3 3 3 4 3" xfId="4710"/>
    <cellStyle name="Normal 11 3 6 2 2 2 2 3 3 3 3 4 3 2" xfId="9361"/>
    <cellStyle name="Normal 11 3 6 2 2 2 2 3 3 3 3 4 3 2 2" xfId="17310"/>
    <cellStyle name="Normal 11 3 6 2 2 2 2 3 3 3 3 4 3 3" xfId="17311"/>
    <cellStyle name="Normal 11 3 6 2 2 2 2 3 3 3 3 4 4" xfId="9362"/>
    <cellStyle name="Normal 11 3 6 2 2 2 2 3 3 3 3 4 4 2" xfId="17312"/>
    <cellStyle name="Normal 11 3 6 2 2 2 2 3 3 3 3 4 5" xfId="17313"/>
    <cellStyle name="Normal 11 3 6 2 2 2 2 3 3 3 3 5" xfId="2868"/>
    <cellStyle name="Normal 11 3 6 2 2 2 2 3 3 3 3 5 2" xfId="4711"/>
    <cellStyle name="Normal 11 3 6 2 2 2 2 3 3 3 3 5 2 2" xfId="9363"/>
    <cellStyle name="Normal 11 3 6 2 2 2 2 3 3 3 3 5 2 2 2" xfId="17314"/>
    <cellStyle name="Normal 11 3 6 2 2 2 2 3 3 3 3 5 2 3" xfId="17315"/>
    <cellStyle name="Normal 11 3 6 2 2 2 2 3 3 3 3 5 3" xfId="9364"/>
    <cellStyle name="Normal 11 3 6 2 2 2 2 3 3 3 3 5 3 2" xfId="17316"/>
    <cellStyle name="Normal 11 3 6 2 2 2 2 3 3 3 3 5 4" xfId="17317"/>
    <cellStyle name="Normal 11 3 6 2 2 2 2 3 3 3 3 6" xfId="4712"/>
    <cellStyle name="Normal 11 3 6 2 2 2 2 3 3 3 3 6 2" xfId="9365"/>
    <cellStyle name="Normal 11 3 6 2 2 2 2 3 3 3 3 6 2 2" xfId="17318"/>
    <cellStyle name="Normal 11 3 6 2 2 2 2 3 3 3 3 6 3" xfId="17319"/>
    <cellStyle name="Normal 11 3 6 2 2 2 2 3 3 3 3 7" xfId="9366"/>
    <cellStyle name="Normal 11 3 6 2 2 2 2 3 3 3 3 7 2" xfId="17320"/>
    <cellStyle name="Normal 11 3 6 2 2 2 2 3 3 3 3 8" xfId="17321"/>
    <cellStyle name="Normal 11 3 6 2 2 2 2 3 3 3 4" xfId="2869"/>
    <cellStyle name="Normal 11 3 6 2 2 2 2 3 3 3 4 2" xfId="4713"/>
    <cellStyle name="Normal 11 3 6 2 2 2 2 3 3 3 4 2 2" xfId="9367"/>
    <cellStyle name="Normal 11 3 6 2 2 2 2 3 3 3 4 2 2 2" xfId="17322"/>
    <cellStyle name="Normal 11 3 6 2 2 2 2 3 3 3 4 2 3" xfId="17323"/>
    <cellStyle name="Normal 11 3 6 2 2 2 2 3 3 3 4 3" xfId="9368"/>
    <cellStyle name="Normal 11 3 6 2 2 2 2 3 3 3 4 3 2" xfId="17324"/>
    <cellStyle name="Normal 11 3 6 2 2 2 2 3 3 3 4 4" xfId="17325"/>
    <cellStyle name="Normal 11 3 6 2 2 2 2 3 3 3 5" xfId="4714"/>
    <cellStyle name="Normal 11 3 6 2 2 2 2 3 3 3 5 2" xfId="9369"/>
    <cellStyle name="Normal 11 3 6 2 2 2 2 3 3 3 5 2 2" xfId="17326"/>
    <cellStyle name="Normal 11 3 6 2 2 2 2 3 3 3 5 3" xfId="17327"/>
    <cellStyle name="Normal 11 3 6 2 2 2 2 3 3 3 6" xfId="9370"/>
    <cellStyle name="Normal 11 3 6 2 2 2 2 3 3 3 6 2" xfId="17328"/>
    <cellStyle name="Normal 11 3 6 2 2 2 2 3 3 3 7" xfId="17329"/>
    <cellStyle name="Normal 11 3 6 2 2 2 2 3 3 4" xfId="2870"/>
    <cellStyle name="Normal 11 3 6 2 2 2 2 3 3 4 2" xfId="4715"/>
    <cellStyle name="Normal 11 3 6 2 2 2 2 3 3 4 2 2" xfId="9371"/>
    <cellStyle name="Normal 11 3 6 2 2 2 2 3 3 4 2 2 2" xfId="17330"/>
    <cellStyle name="Normal 11 3 6 2 2 2 2 3 3 4 2 3" xfId="17331"/>
    <cellStyle name="Normal 11 3 6 2 2 2 2 3 3 4 3" xfId="9372"/>
    <cellStyle name="Normal 11 3 6 2 2 2 2 3 3 4 3 2" xfId="17332"/>
    <cellStyle name="Normal 11 3 6 2 2 2 2 3 3 4 4" xfId="17333"/>
    <cellStyle name="Normal 11 3 6 2 2 2 2 3 3 5" xfId="4716"/>
    <cellStyle name="Normal 11 3 6 2 2 2 2 3 3 5 2" xfId="9373"/>
    <cellStyle name="Normal 11 3 6 2 2 2 2 3 3 5 2 2" xfId="17334"/>
    <cellStyle name="Normal 11 3 6 2 2 2 2 3 3 5 3" xfId="17335"/>
    <cellStyle name="Normal 11 3 6 2 2 2 2 3 3 6" xfId="9374"/>
    <cellStyle name="Normal 11 3 6 2 2 2 2 3 3 6 2" xfId="17336"/>
    <cellStyle name="Normal 11 3 6 2 2 2 2 3 3 7" xfId="17337"/>
    <cellStyle name="Normal 11 3 6 2 2 2 2 3 4" xfId="2871"/>
    <cellStyle name="Normal 11 3 6 2 2 2 2 3 4 2" xfId="4717"/>
    <cellStyle name="Normal 11 3 6 2 2 2 2 3 4 2 2" xfId="9375"/>
    <cellStyle name="Normal 11 3 6 2 2 2 2 3 4 2 2 2" xfId="17338"/>
    <cellStyle name="Normal 11 3 6 2 2 2 2 3 4 2 3" xfId="17339"/>
    <cellStyle name="Normal 11 3 6 2 2 2 2 3 4 3" xfId="9376"/>
    <cellStyle name="Normal 11 3 6 2 2 2 2 3 4 3 2" xfId="17340"/>
    <cellStyle name="Normal 11 3 6 2 2 2 2 3 4 4" xfId="17341"/>
    <cellStyle name="Normal 11 3 6 2 2 2 2 3 5" xfId="4718"/>
    <cellStyle name="Normal 11 3 6 2 2 2 2 3 5 2" xfId="9377"/>
    <cellStyle name="Normal 11 3 6 2 2 2 2 3 5 2 2" xfId="17342"/>
    <cellStyle name="Normal 11 3 6 2 2 2 2 3 5 3" xfId="17343"/>
    <cellStyle name="Normal 11 3 6 2 2 2 2 3 6" xfId="9378"/>
    <cellStyle name="Normal 11 3 6 2 2 2 2 3 6 2" xfId="17344"/>
    <cellStyle name="Normal 11 3 6 2 2 2 2 3 7" xfId="17345"/>
    <cellStyle name="Normal 11 3 6 2 2 2 2 4" xfId="2872"/>
    <cellStyle name="Normal 11 3 6 2 2 2 2 4 2" xfId="4719"/>
    <cellStyle name="Normal 11 3 6 2 2 2 2 4 2 2" xfId="9379"/>
    <cellStyle name="Normal 11 3 6 2 2 2 2 4 2 2 2" xfId="17346"/>
    <cellStyle name="Normal 11 3 6 2 2 2 2 4 2 3" xfId="17347"/>
    <cellStyle name="Normal 11 3 6 2 2 2 2 4 3" xfId="9380"/>
    <cellStyle name="Normal 11 3 6 2 2 2 2 4 3 2" xfId="17348"/>
    <cellStyle name="Normal 11 3 6 2 2 2 2 4 4" xfId="17349"/>
    <cellStyle name="Normal 11 3 6 2 2 2 2 5" xfId="4720"/>
    <cellStyle name="Normal 11 3 6 2 2 2 2 5 2" xfId="9381"/>
    <cellStyle name="Normal 11 3 6 2 2 2 2 5 2 2" xfId="17350"/>
    <cellStyle name="Normal 11 3 6 2 2 2 2 5 3" xfId="17351"/>
    <cellStyle name="Normal 11 3 6 2 2 2 2 6" xfId="9382"/>
    <cellStyle name="Normal 11 3 6 2 2 2 2 6 2" xfId="17352"/>
    <cellStyle name="Normal 11 3 6 2 2 2 2 7" xfId="17353"/>
    <cellStyle name="Normal 11 3 6 2 2 2 3" xfId="2873"/>
    <cellStyle name="Normal 11 3 6 2 2 2 3 2" xfId="4721"/>
    <cellStyle name="Normal 11 3 6 2 2 2 3 2 2" xfId="9383"/>
    <cellStyle name="Normal 11 3 6 2 2 2 3 2 2 2" xfId="17354"/>
    <cellStyle name="Normal 11 3 6 2 2 2 3 2 3" xfId="17355"/>
    <cellStyle name="Normal 11 3 6 2 2 2 3 3" xfId="9384"/>
    <cellStyle name="Normal 11 3 6 2 2 2 3 3 2" xfId="17356"/>
    <cellStyle name="Normal 11 3 6 2 2 2 3 4" xfId="17357"/>
    <cellStyle name="Normal 11 3 6 2 2 2 4" xfId="4722"/>
    <cellStyle name="Normal 11 3 6 2 2 2 4 2" xfId="9385"/>
    <cellStyle name="Normal 11 3 6 2 2 2 4 2 2" xfId="17358"/>
    <cellStyle name="Normal 11 3 6 2 2 2 4 3" xfId="17359"/>
    <cellStyle name="Normal 11 3 6 2 2 2 5" xfId="9386"/>
    <cellStyle name="Normal 11 3 6 2 2 2 5 2" xfId="17360"/>
    <cellStyle name="Normal 11 3 6 2 2 2 6" xfId="17361"/>
    <cellStyle name="Normal 11 3 6 2 2 3" xfId="299"/>
    <cellStyle name="Normal 11 3 6 2 2 3 2" xfId="300"/>
    <cellStyle name="Normal 11 3 6 2 2 3 2 2" xfId="2874"/>
    <cellStyle name="Normal 11 3 6 2 2 3 2 2 2" xfId="4723"/>
    <cellStyle name="Normal 11 3 6 2 2 3 2 2 2 2" xfId="9387"/>
    <cellStyle name="Normal 11 3 6 2 2 3 2 2 2 2 2" xfId="17362"/>
    <cellStyle name="Normal 11 3 6 2 2 3 2 2 2 3" xfId="17363"/>
    <cellStyle name="Normal 11 3 6 2 2 3 2 2 3" xfId="9388"/>
    <cellStyle name="Normal 11 3 6 2 2 3 2 2 3 2" xfId="17364"/>
    <cellStyle name="Normal 11 3 6 2 2 3 2 2 4" xfId="17365"/>
    <cellStyle name="Normal 11 3 6 2 2 3 2 3" xfId="4724"/>
    <cellStyle name="Normal 11 3 6 2 2 3 2 3 2" xfId="9389"/>
    <cellStyle name="Normal 11 3 6 2 2 3 2 3 2 2" xfId="17366"/>
    <cellStyle name="Normal 11 3 6 2 2 3 2 3 3" xfId="17367"/>
    <cellStyle name="Normal 11 3 6 2 2 3 2 4" xfId="9390"/>
    <cellStyle name="Normal 11 3 6 2 2 3 2 4 2" xfId="17368"/>
    <cellStyle name="Normal 11 3 6 2 2 3 2 5" xfId="17369"/>
    <cellStyle name="Normal 11 3 6 2 2 3 3" xfId="301"/>
    <cellStyle name="Normal 11 3 6 2 2 3 3 2" xfId="2875"/>
    <cellStyle name="Normal 11 3 6 2 2 3 3 2 2" xfId="4725"/>
    <cellStyle name="Normal 11 3 6 2 2 3 3 2 2 2" xfId="9391"/>
    <cellStyle name="Normal 11 3 6 2 2 3 3 2 2 2 2" xfId="17370"/>
    <cellStyle name="Normal 11 3 6 2 2 3 3 2 2 3" xfId="17371"/>
    <cellStyle name="Normal 11 3 6 2 2 3 3 2 3" xfId="9392"/>
    <cellStyle name="Normal 11 3 6 2 2 3 3 2 3 2" xfId="17372"/>
    <cellStyle name="Normal 11 3 6 2 2 3 3 2 4" xfId="17373"/>
    <cellStyle name="Normal 11 3 6 2 2 3 3 3" xfId="4726"/>
    <cellStyle name="Normal 11 3 6 2 2 3 3 3 2" xfId="9393"/>
    <cellStyle name="Normal 11 3 6 2 2 3 3 3 2 2" xfId="17374"/>
    <cellStyle name="Normal 11 3 6 2 2 3 3 3 3" xfId="17375"/>
    <cellStyle name="Normal 11 3 6 2 2 3 3 4" xfId="9394"/>
    <cellStyle name="Normal 11 3 6 2 2 3 3 4 2" xfId="17376"/>
    <cellStyle name="Normal 11 3 6 2 2 3 3 5" xfId="17377"/>
    <cellStyle name="Normal 11 3 6 2 2 3 4" xfId="33"/>
    <cellStyle name="Normal 11 3 6 2 2 3 4 2" xfId="728"/>
    <cellStyle name="Normal 11 3 6 2 2 3 4 2 2" xfId="2876"/>
    <cellStyle name="Normal 11 3 6 2 2 3 4 2 2 2" xfId="4727"/>
    <cellStyle name="Normal 11 3 6 2 2 3 4 2 2 2 2" xfId="9395"/>
    <cellStyle name="Normal 11 3 6 2 2 3 4 2 2 2 2 2" xfId="17378"/>
    <cellStyle name="Normal 11 3 6 2 2 3 4 2 2 2 3" xfId="17379"/>
    <cellStyle name="Normal 11 3 6 2 2 3 4 2 2 3" xfId="9396"/>
    <cellStyle name="Normal 11 3 6 2 2 3 4 2 2 3 2" xfId="17380"/>
    <cellStyle name="Normal 11 3 6 2 2 3 4 2 2 4" xfId="17381"/>
    <cellStyle name="Normal 11 3 6 2 2 3 4 2 3" xfId="4728"/>
    <cellStyle name="Normal 11 3 6 2 2 3 4 2 3 2" xfId="9397"/>
    <cellStyle name="Normal 11 3 6 2 2 3 4 2 3 2 2" xfId="17382"/>
    <cellStyle name="Normal 11 3 6 2 2 3 4 2 3 3" xfId="17383"/>
    <cellStyle name="Normal 11 3 6 2 2 3 4 2 4" xfId="9398"/>
    <cellStyle name="Normal 11 3 6 2 2 3 4 2 4 2" xfId="17384"/>
    <cellStyle name="Normal 11 3 6 2 2 3 4 2 5" xfId="17385"/>
    <cellStyle name="Normal 11 3 6 2 2 3 4 3" xfId="784"/>
    <cellStyle name="Normal 11 3 6 2 2 3 4 3 2" xfId="842"/>
    <cellStyle name="Normal 11 3 6 2 2 3 4 3 2 2" xfId="1015"/>
    <cellStyle name="Normal 11 3 6 2 2 3 4 3 2 2 2" xfId="2877"/>
    <cellStyle name="Normal 11 3 6 2 2 3 4 3 2 2 2 2" xfId="4729"/>
    <cellStyle name="Normal 11 3 6 2 2 3 4 3 2 2 2 2 2" xfId="9399"/>
    <cellStyle name="Normal 11 3 6 2 2 3 4 3 2 2 2 2 2 2" xfId="17386"/>
    <cellStyle name="Normal 11 3 6 2 2 3 4 3 2 2 2 2 3" xfId="17387"/>
    <cellStyle name="Normal 11 3 6 2 2 3 4 3 2 2 2 3" xfId="9400"/>
    <cellStyle name="Normal 11 3 6 2 2 3 4 3 2 2 2 3 2" xfId="17388"/>
    <cellStyle name="Normal 11 3 6 2 2 3 4 3 2 2 2 4" xfId="17389"/>
    <cellStyle name="Normal 11 3 6 2 2 3 4 3 2 2 3" xfId="4730"/>
    <cellStyle name="Normal 11 3 6 2 2 3 4 3 2 2 3 2" xfId="9401"/>
    <cellStyle name="Normal 11 3 6 2 2 3 4 3 2 2 3 2 2" xfId="17390"/>
    <cellStyle name="Normal 11 3 6 2 2 3 4 3 2 2 3 3" xfId="17391"/>
    <cellStyle name="Normal 11 3 6 2 2 3 4 3 2 2 4" xfId="9402"/>
    <cellStyle name="Normal 11 3 6 2 2 3 4 3 2 2 4 2" xfId="17392"/>
    <cellStyle name="Normal 11 3 6 2 2 3 4 3 2 2 5" xfId="17393"/>
    <cellStyle name="Normal 11 3 6 2 2 3 4 3 2 3" xfId="1055"/>
    <cellStyle name="Normal 11 3 6 2 2 3 4 3 2 3 2" xfId="1961"/>
    <cellStyle name="Normal 11 3 6 2 2 3 4 3 2 3 2 2" xfId="2080"/>
    <cellStyle name="Normal 11 3 6 2 2 3 4 3 2 3 2 2 2" xfId="2232"/>
    <cellStyle name="Normal 11 3 6 2 2 3 4 3 2 3 2 2 2 2" xfId="2327"/>
    <cellStyle name="Normal 11 3 6 2 2 3 4 3 2 3 2 2 2 2 2" xfId="2878"/>
    <cellStyle name="Normal 11 3 6 2 2 3 4 3 2 3 2 2 2 2 2 2" xfId="3792"/>
    <cellStyle name="Normal 11 3 6 2 2 3 4 3 2 3 2 2 2 2 2 2 2" xfId="9403"/>
    <cellStyle name="Normal 11 3 6 2 2 3 4 3 2 3 2 2 2 2 2 2 2 2" xfId="17394"/>
    <cellStyle name="Normal 11 3 6 2 2 3 4 3 2 3 2 2 2 2 2 2 3" xfId="17395"/>
    <cellStyle name="Normal 11 3 6 2 2 3 4 3 2 3 2 2 2 2 2 3" xfId="9404"/>
    <cellStyle name="Normal 11 3 6 2 2 3 4 3 2 3 2 2 2 2 2 3 2" xfId="17396"/>
    <cellStyle name="Normal 11 3 6 2 2 3 4 3 2 3 2 2 2 2 2 4" xfId="17397"/>
    <cellStyle name="Normal 11 3 6 2 2 3 4 3 2 3 2 2 2 2 3" xfId="4731"/>
    <cellStyle name="Normal 11 3 6 2 2 3 4 3 2 3 2 2 2 2 3 2" xfId="9405"/>
    <cellStyle name="Normal 11 3 6 2 2 3 4 3 2 3 2 2 2 2 3 2 2" xfId="17398"/>
    <cellStyle name="Normal 11 3 6 2 2 3 4 3 2 3 2 2 2 2 3 3" xfId="17399"/>
    <cellStyle name="Normal 11 3 6 2 2 3 4 3 2 3 2 2 2 2 4" xfId="9406"/>
    <cellStyle name="Normal 11 3 6 2 2 3 4 3 2 3 2 2 2 2 4 2" xfId="17400"/>
    <cellStyle name="Normal 11 3 6 2 2 3 4 3 2 3 2 2 2 2 5" xfId="17401"/>
    <cellStyle name="Normal 11 3 6 2 2 3 4 3 2 3 2 2 2 3" xfId="2428"/>
    <cellStyle name="Normal 11 3 6 2 2 3 4 3 2 3 2 2 2 3 2" xfId="3870"/>
    <cellStyle name="Normal 11 3 6 2 2 3 4 3 2 3 2 2 2 3 2 2" xfId="9407"/>
    <cellStyle name="Normal 11 3 6 2 2 3 4 3 2 3 2 2 2 3 2 2 2" xfId="17402"/>
    <cellStyle name="Normal 11 3 6 2 2 3 4 3 2 3 2 2 2 3 2 3" xfId="17403"/>
    <cellStyle name="Normal 11 3 6 2 2 3 4 3 2 3 2 2 2 3 3" xfId="9408"/>
    <cellStyle name="Normal 11 3 6 2 2 3 4 3 2 3 2 2 2 3 3 2" xfId="17404"/>
    <cellStyle name="Normal 11 3 6 2 2 3 4 3 2 3 2 2 2 3 4" xfId="17405"/>
    <cellStyle name="Normal 11 3 6 2 2 3 4 3 2 3 2 2 2 4" xfId="4732"/>
    <cellStyle name="Normal 11 3 6 2 2 3 4 3 2 3 2 2 2 4 2" xfId="9409"/>
    <cellStyle name="Normal 11 3 6 2 2 3 4 3 2 3 2 2 2 4 2 2" xfId="17406"/>
    <cellStyle name="Normal 11 3 6 2 2 3 4 3 2 3 2 2 2 4 3" xfId="17407"/>
    <cellStyle name="Normal 11 3 6 2 2 3 4 3 2 3 2 2 2 5" xfId="6577"/>
    <cellStyle name="Normal 11 3 6 2 2 3 4 3 2 3 2 2 2 5 2" xfId="9410"/>
    <cellStyle name="Normal 11 3 6 2 2 3 4 3 2 3 2 2 2 5 2 2" xfId="17408"/>
    <cellStyle name="Normal 11 3 6 2 2 3 4 3 2 3 2 2 2 5 3" xfId="17409"/>
    <cellStyle name="Normal 11 3 6 2 2 3 4 3 2 3 2 2 2 6" xfId="7072"/>
    <cellStyle name="Normal 11 3 6 2 2 3 4 3 2 3 2 2 2 6 10" xfId="25687"/>
    <cellStyle name="Normal 11 3 6 2 2 3 4 3 2 3 2 2 2 6 11" xfId="25745"/>
    <cellStyle name="Normal 11 3 6 2 2 3 4 3 2 3 2 2 2 6 12" xfId="25809"/>
    <cellStyle name="Normal 11 3 6 2 2 3 4 3 2 3 2 2 2 6 13" xfId="25877"/>
    <cellStyle name="Normal 11 3 6 2 2 3 4 3 2 3 2 2 2 6 14" xfId="25940"/>
    <cellStyle name="Normal 11 3 6 2 2 3 4 3 2 3 2 2 2 6 15" xfId="26004"/>
    <cellStyle name="Normal 11 3 6 2 2 3 4 3 2 3 2 2 2 6 16" xfId="26067"/>
    <cellStyle name="Normal 11 3 6 2 2 3 4 3 2 3 2 2 2 6 17" xfId="26131"/>
    <cellStyle name="Normal 11 3 6 2 2 3 4 3 2 3 2 2 2 6 18" xfId="26200"/>
    <cellStyle name="Normal 11 3 6 2 2 3 4 3 2 3 2 2 2 6 19" xfId="26263"/>
    <cellStyle name="Normal 11 3 6 2 2 3 4 3 2 3 2 2 2 6 2" xfId="7145"/>
    <cellStyle name="Normal 11 3 6 2 2 3 4 3 2 3 2 2 2 6 2 2" xfId="9411"/>
    <cellStyle name="Normal 11 3 6 2 2 3 4 3 2 3 2 2 2 6 2 2 2" xfId="17410"/>
    <cellStyle name="Normal 11 3 6 2 2 3 4 3 2 3 2 2 2 6 2 3" xfId="17411"/>
    <cellStyle name="Normal 11 3 6 2 2 3 4 3 2 3 2 2 2 6 3" xfId="7217"/>
    <cellStyle name="Normal 11 3 6 2 2 3 4 3 2 3 2 2 2 6 3 2" xfId="9412"/>
    <cellStyle name="Normal 11 3 6 2 2 3 4 3 2 3 2 2 2 6 3 2 2" xfId="17412"/>
    <cellStyle name="Normal 11 3 6 2 2 3 4 3 2 3 2 2 2 6 3 3" xfId="17413"/>
    <cellStyle name="Normal 11 3 6 2 2 3 4 3 2 3 2 2 2 6 4" xfId="7296"/>
    <cellStyle name="Normal 11 3 6 2 2 3 4 3 2 3 2 2 2 6 4 2" xfId="9413"/>
    <cellStyle name="Normal 11 3 6 2 2 3 4 3 2 3 2 2 2 6 4 2 2" xfId="17414"/>
    <cellStyle name="Normal 11 3 6 2 2 3 4 3 2 3 2 2 2 6 4 3" xfId="17415"/>
    <cellStyle name="Normal 11 3 6 2 2 3 4 3 2 3 2 2 2 6 5" xfId="7379"/>
    <cellStyle name="Normal 11 3 6 2 2 3 4 3 2 3 2 2 2 6 5 2" xfId="9414"/>
    <cellStyle name="Normal 11 3 6 2 2 3 4 3 2 3 2 2 2 6 5 2 2" xfId="17416"/>
    <cellStyle name="Normal 11 3 6 2 2 3 4 3 2 3 2 2 2 6 5 3" xfId="17417"/>
    <cellStyle name="Normal 11 3 6 2 2 3 4 3 2 3 2 2 2 6 6" xfId="7450"/>
    <cellStyle name="Normal 11 3 6 2 2 3 4 3 2 3 2 2 2 6 6 2" xfId="17418"/>
    <cellStyle name="Normal 11 3 6 2 2 3 4 3 2 3 2 2 2 6 7" xfId="13481"/>
    <cellStyle name="Normal 11 3 6 2 2 3 4 3 2 3 2 2 2 6 8" xfId="25548"/>
    <cellStyle name="Normal 11 3 6 2 2 3 4 3 2 3 2 2 2 6 9" xfId="25617"/>
    <cellStyle name="Normal 11 3 6 2 2 3 4 3 2 3 2 2 2 7" xfId="9415"/>
    <cellStyle name="Normal 11 3 6 2 2 3 4 3 2 3 2 2 2 7 2" xfId="17419"/>
    <cellStyle name="Normal 11 3 6 2 2 3 4 3 2 3 2 2 2 8" xfId="17420"/>
    <cellStyle name="Normal 11 3 6 2 2 3 4 3 2 3 2 2 3" xfId="2879"/>
    <cellStyle name="Normal 11 3 6 2 2 3 4 3 2 3 2 2 3 2" xfId="4733"/>
    <cellStyle name="Normal 11 3 6 2 2 3 4 3 2 3 2 2 3 2 2" xfId="9416"/>
    <cellStyle name="Normal 11 3 6 2 2 3 4 3 2 3 2 2 3 2 2 2" xfId="17421"/>
    <cellStyle name="Normal 11 3 6 2 2 3 4 3 2 3 2 2 3 2 3" xfId="17422"/>
    <cellStyle name="Normal 11 3 6 2 2 3 4 3 2 3 2 2 3 3" xfId="9417"/>
    <cellStyle name="Normal 11 3 6 2 2 3 4 3 2 3 2 2 3 3 2" xfId="17423"/>
    <cellStyle name="Normal 11 3 6 2 2 3 4 3 2 3 2 2 3 4" xfId="17424"/>
    <cellStyle name="Normal 11 3 6 2 2 3 4 3 2 3 2 2 4" xfId="4734"/>
    <cellStyle name="Normal 11 3 6 2 2 3 4 3 2 3 2 2 4 2" xfId="9418"/>
    <cellStyle name="Normal 11 3 6 2 2 3 4 3 2 3 2 2 4 2 2" xfId="17425"/>
    <cellStyle name="Normal 11 3 6 2 2 3 4 3 2 3 2 2 4 3" xfId="17426"/>
    <cellStyle name="Normal 11 3 6 2 2 3 4 3 2 3 2 2 5" xfId="9419"/>
    <cellStyle name="Normal 11 3 6 2 2 3 4 3 2 3 2 2 5 2" xfId="17427"/>
    <cellStyle name="Normal 11 3 6 2 2 3 4 3 2 3 2 2 6" xfId="17428"/>
    <cellStyle name="Normal 11 3 6 2 2 3 4 3 2 3 2 3" xfId="2880"/>
    <cellStyle name="Normal 11 3 6 2 2 3 4 3 2 3 2 3 2" xfId="4735"/>
    <cellStyle name="Normal 11 3 6 2 2 3 4 3 2 3 2 3 2 2" xfId="9420"/>
    <cellStyle name="Normal 11 3 6 2 2 3 4 3 2 3 2 3 2 2 2" xfId="17429"/>
    <cellStyle name="Normal 11 3 6 2 2 3 4 3 2 3 2 3 2 3" xfId="17430"/>
    <cellStyle name="Normal 11 3 6 2 2 3 4 3 2 3 2 3 3" xfId="9421"/>
    <cellStyle name="Normal 11 3 6 2 2 3 4 3 2 3 2 3 3 2" xfId="17431"/>
    <cellStyle name="Normal 11 3 6 2 2 3 4 3 2 3 2 3 4" xfId="17432"/>
    <cellStyle name="Normal 11 3 6 2 2 3 4 3 2 3 2 4" xfId="4736"/>
    <cellStyle name="Normal 11 3 6 2 2 3 4 3 2 3 2 4 2" xfId="9422"/>
    <cellStyle name="Normal 11 3 6 2 2 3 4 3 2 3 2 4 2 2" xfId="17433"/>
    <cellStyle name="Normal 11 3 6 2 2 3 4 3 2 3 2 4 3" xfId="17434"/>
    <cellStyle name="Normal 11 3 6 2 2 3 4 3 2 3 2 5" xfId="9423"/>
    <cellStyle name="Normal 11 3 6 2 2 3 4 3 2 3 2 5 2" xfId="17435"/>
    <cellStyle name="Normal 11 3 6 2 2 3 4 3 2 3 2 6" xfId="17436"/>
    <cellStyle name="Normal 11 3 6 2 2 3 4 3 2 3 3" xfId="2018"/>
    <cellStyle name="Normal 11 3 6 2 2 3 4 3 2 3 3 2" xfId="2881"/>
    <cellStyle name="Normal 11 3 6 2 2 3 4 3 2 3 3 2 2" xfId="4737"/>
    <cellStyle name="Normal 11 3 6 2 2 3 4 3 2 3 3 2 2 2" xfId="9424"/>
    <cellStyle name="Normal 11 3 6 2 2 3 4 3 2 3 3 2 2 2 2" xfId="17437"/>
    <cellStyle name="Normal 11 3 6 2 2 3 4 3 2 3 3 2 2 3" xfId="17438"/>
    <cellStyle name="Normal 11 3 6 2 2 3 4 3 2 3 3 2 3" xfId="9425"/>
    <cellStyle name="Normal 11 3 6 2 2 3 4 3 2 3 3 2 3 2" xfId="17439"/>
    <cellStyle name="Normal 11 3 6 2 2 3 4 3 2 3 3 2 4" xfId="17440"/>
    <cellStyle name="Normal 11 3 6 2 2 3 4 3 2 3 3 3" xfId="4738"/>
    <cellStyle name="Normal 11 3 6 2 2 3 4 3 2 3 3 3 2" xfId="9426"/>
    <cellStyle name="Normal 11 3 6 2 2 3 4 3 2 3 3 3 2 2" xfId="17441"/>
    <cellStyle name="Normal 11 3 6 2 2 3 4 3 2 3 3 3 3" xfId="17442"/>
    <cellStyle name="Normal 11 3 6 2 2 3 4 3 2 3 3 4" xfId="9427"/>
    <cellStyle name="Normal 11 3 6 2 2 3 4 3 2 3 3 4 2" xfId="17443"/>
    <cellStyle name="Normal 11 3 6 2 2 3 4 3 2 3 3 5" xfId="17444"/>
    <cellStyle name="Normal 11 3 6 2 2 3 4 3 2 3 4" xfId="2882"/>
    <cellStyle name="Normal 11 3 6 2 2 3 4 3 2 3 4 2" xfId="4739"/>
    <cellStyle name="Normal 11 3 6 2 2 3 4 3 2 3 4 2 2" xfId="9428"/>
    <cellStyle name="Normal 11 3 6 2 2 3 4 3 2 3 4 2 2 2" xfId="17445"/>
    <cellStyle name="Normal 11 3 6 2 2 3 4 3 2 3 4 2 3" xfId="17446"/>
    <cellStyle name="Normal 11 3 6 2 2 3 4 3 2 3 4 3" xfId="9429"/>
    <cellStyle name="Normal 11 3 6 2 2 3 4 3 2 3 4 3 2" xfId="17447"/>
    <cellStyle name="Normal 11 3 6 2 2 3 4 3 2 3 4 4" xfId="17448"/>
    <cellStyle name="Normal 11 3 6 2 2 3 4 3 2 3 5" xfId="4740"/>
    <cellStyle name="Normal 11 3 6 2 2 3 4 3 2 3 5 2" xfId="9430"/>
    <cellStyle name="Normal 11 3 6 2 2 3 4 3 2 3 5 2 2" xfId="17449"/>
    <cellStyle name="Normal 11 3 6 2 2 3 4 3 2 3 5 3" xfId="17450"/>
    <cellStyle name="Normal 11 3 6 2 2 3 4 3 2 3 6" xfId="9431"/>
    <cellStyle name="Normal 11 3 6 2 2 3 4 3 2 3 6 2" xfId="17451"/>
    <cellStyle name="Normal 11 3 6 2 2 3 4 3 2 3 7" xfId="17452"/>
    <cellStyle name="Normal 11 3 6 2 2 3 4 3 2 4" xfId="2139"/>
    <cellStyle name="Normal 11 3 6 2 2 3 4 3 2 4 2" xfId="2883"/>
    <cellStyle name="Normal 11 3 6 2 2 3 4 3 2 4 2 2" xfId="4741"/>
    <cellStyle name="Normal 11 3 6 2 2 3 4 3 2 4 2 2 2" xfId="9432"/>
    <cellStyle name="Normal 11 3 6 2 2 3 4 3 2 4 2 2 2 2" xfId="17453"/>
    <cellStyle name="Normal 11 3 6 2 2 3 4 3 2 4 2 2 3" xfId="17454"/>
    <cellStyle name="Normal 11 3 6 2 2 3 4 3 2 4 2 3" xfId="9433"/>
    <cellStyle name="Normal 11 3 6 2 2 3 4 3 2 4 2 3 2" xfId="17455"/>
    <cellStyle name="Normal 11 3 6 2 2 3 4 3 2 4 2 4" xfId="17456"/>
    <cellStyle name="Normal 11 3 6 2 2 3 4 3 2 4 3" xfId="4742"/>
    <cellStyle name="Normal 11 3 6 2 2 3 4 3 2 4 3 2" xfId="9434"/>
    <cellStyle name="Normal 11 3 6 2 2 3 4 3 2 4 3 2 2" xfId="17457"/>
    <cellStyle name="Normal 11 3 6 2 2 3 4 3 2 4 3 3" xfId="17458"/>
    <cellStyle name="Normal 11 3 6 2 2 3 4 3 2 4 4" xfId="9435"/>
    <cellStyle name="Normal 11 3 6 2 2 3 4 3 2 4 4 2" xfId="17459"/>
    <cellStyle name="Normal 11 3 6 2 2 3 4 3 2 4 5" xfId="17460"/>
    <cellStyle name="Normal 11 3 6 2 2 3 4 3 2 5" xfId="2884"/>
    <cellStyle name="Normal 11 3 6 2 2 3 4 3 2 5 2" xfId="4743"/>
    <cellStyle name="Normal 11 3 6 2 2 3 4 3 2 5 2 2" xfId="9436"/>
    <cellStyle name="Normal 11 3 6 2 2 3 4 3 2 5 2 2 2" xfId="17461"/>
    <cellStyle name="Normal 11 3 6 2 2 3 4 3 2 5 2 3" xfId="17462"/>
    <cellStyle name="Normal 11 3 6 2 2 3 4 3 2 5 3" xfId="9437"/>
    <cellStyle name="Normal 11 3 6 2 2 3 4 3 2 5 3 2" xfId="17463"/>
    <cellStyle name="Normal 11 3 6 2 2 3 4 3 2 5 4" xfId="17464"/>
    <cellStyle name="Normal 11 3 6 2 2 3 4 3 2 6" xfId="4744"/>
    <cellStyle name="Normal 11 3 6 2 2 3 4 3 2 6 2" xfId="9438"/>
    <cellStyle name="Normal 11 3 6 2 2 3 4 3 2 6 2 2" xfId="17465"/>
    <cellStyle name="Normal 11 3 6 2 2 3 4 3 2 6 3" xfId="17466"/>
    <cellStyle name="Normal 11 3 6 2 2 3 4 3 2 7" xfId="9439"/>
    <cellStyle name="Normal 11 3 6 2 2 3 4 3 2 7 2" xfId="17467"/>
    <cellStyle name="Normal 11 3 6 2 2 3 4 3 2 8" xfId="17468"/>
    <cellStyle name="Normal 11 3 6 2 2 3 4 3 3" xfId="900"/>
    <cellStyle name="Normal 11 3 6 2 2 3 4 3 3 2" xfId="2885"/>
    <cellStyle name="Normal 11 3 6 2 2 3 4 3 3 2 2" xfId="4745"/>
    <cellStyle name="Normal 11 3 6 2 2 3 4 3 3 2 2 2" xfId="9440"/>
    <cellStyle name="Normal 11 3 6 2 2 3 4 3 3 2 2 2 2" xfId="17469"/>
    <cellStyle name="Normal 11 3 6 2 2 3 4 3 3 2 2 3" xfId="17470"/>
    <cellStyle name="Normal 11 3 6 2 2 3 4 3 3 2 3" xfId="9441"/>
    <cellStyle name="Normal 11 3 6 2 2 3 4 3 3 2 3 2" xfId="17471"/>
    <cellStyle name="Normal 11 3 6 2 2 3 4 3 3 2 4" xfId="17472"/>
    <cellStyle name="Normal 11 3 6 2 2 3 4 3 3 3" xfId="4746"/>
    <cellStyle name="Normal 11 3 6 2 2 3 4 3 3 3 2" xfId="9442"/>
    <cellStyle name="Normal 11 3 6 2 2 3 4 3 3 3 2 2" xfId="17473"/>
    <cellStyle name="Normal 11 3 6 2 2 3 4 3 3 3 3" xfId="17474"/>
    <cellStyle name="Normal 11 3 6 2 2 3 4 3 3 4" xfId="9443"/>
    <cellStyle name="Normal 11 3 6 2 2 3 4 3 3 4 2" xfId="17475"/>
    <cellStyle name="Normal 11 3 6 2 2 3 4 3 3 5" xfId="17476"/>
    <cellStyle name="Normal 11 3 6 2 2 3 4 3 4" xfId="2886"/>
    <cellStyle name="Normal 11 3 6 2 2 3 4 3 4 2" xfId="4747"/>
    <cellStyle name="Normal 11 3 6 2 2 3 4 3 4 2 2" xfId="9444"/>
    <cellStyle name="Normal 11 3 6 2 2 3 4 3 4 2 2 2" xfId="17477"/>
    <cellStyle name="Normal 11 3 6 2 2 3 4 3 4 2 3" xfId="17478"/>
    <cellStyle name="Normal 11 3 6 2 2 3 4 3 4 3" xfId="9445"/>
    <cellStyle name="Normal 11 3 6 2 2 3 4 3 4 3 2" xfId="17479"/>
    <cellStyle name="Normal 11 3 6 2 2 3 4 3 4 4" xfId="17480"/>
    <cellStyle name="Normal 11 3 6 2 2 3 4 3 5" xfId="4748"/>
    <cellStyle name="Normal 11 3 6 2 2 3 4 3 5 2" xfId="9446"/>
    <cellStyle name="Normal 11 3 6 2 2 3 4 3 5 2 2" xfId="17481"/>
    <cellStyle name="Normal 11 3 6 2 2 3 4 3 5 3" xfId="17482"/>
    <cellStyle name="Normal 11 3 6 2 2 3 4 3 6" xfId="9447"/>
    <cellStyle name="Normal 11 3 6 2 2 3 4 3 6 2" xfId="17483"/>
    <cellStyle name="Normal 11 3 6 2 2 3 4 3 7" xfId="17484"/>
    <cellStyle name="Normal 11 3 6 2 2 3 4 4" xfId="2887"/>
    <cellStyle name="Normal 11 3 6 2 2 3 4 4 2" xfId="4749"/>
    <cellStyle name="Normal 11 3 6 2 2 3 4 4 2 2" xfId="9448"/>
    <cellStyle name="Normal 11 3 6 2 2 3 4 4 2 2 2" xfId="17485"/>
    <cellStyle name="Normal 11 3 6 2 2 3 4 4 2 3" xfId="17486"/>
    <cellStyle name="Normal 11 3 6 2 2 3 4 4 3" xfId="9449"/>
    <cellStyle name="Normal 11 3 6 2 2 3 4 4 3 2" xfId="17487"/>
    <cellStyle name="Normal 11 3 6 2 2 3 4 4 4" xfId="17488"/>
    <cellStyle name="Normal 11 3 6 2 2 3 4 5" xfId="4750"/>
    <cellStyle name="Normal 11 3 6 2 2 3 4 5 2" xfId="9450"/>
    <cellStyle name="Normal 11 3 6 2 2 3 4 5 2 2" xfId="17489"/>
    <cellStyle name="Normal 11 3 6 2 2 3 4 5 3" xfId="17490"/>
    <cellStyle name="Normal 11 3 6 2 2 3 4 6" xfId="9451"/>
    <cellStyle name="Normal 11 3 6 2 2 3 4 6 2" xfId="17491"/>
    <cellStyle name="Normal 11 3 6 2 2 3 4 7" xfId="17492"/>
    <cellStyle name="Normal 11 3 6 2 2 3 5" xfId="302"/>
    <cellStyle name="Normal 11 3 6 2 2 3 5 2" xfId="2888"/>
    <cellStyle name="Normal 11 3 6 2 2 3 5 2 2" xfId="4751"/>
    <cellStyle name="Normal 11 3 6 2 2 3 5 2 2 2" xfId="9452"/>
    <cellStyle name="Normal 11 3 6 2 2 3 5 2 2 2 2" xfId="17493"/>
    <cellStyle name="Normal 11 3 6 2 2 3 5 2 2 3" xfId="17494"/>
    <cellStyle name="Normal 11 3 6 2 2 3 5 2 3" xfId="9453"/>
    <cellStyle name="Normal 11 3 6 2 2 3 5 2 3 2" xfId="17495"/>
    <cellStyle name="Normal 11 3 6 2 2 3 5 2 4" xfId="17496"/>
    <cellStyle name="Normal 11 3 6 2 2 3 5 3" xfId="4752"/>
    <cellStyle name="Normal 11 3 6 2 2 3 5 3 2" xfId="9454"/>
    <cellStyle name="Normal 11 3 6 2 2 3 5 3 2 2" xfId="17497"/>
    <cellStyle name="Normal 11 3 6 2 2 3 5 3 3" xfId="17498"/>
    <cellStyle name="Normal 11 3 6 2 2 3 5 4" xfId="9455"/>
    <cellStyle name="Normal 11 3 6 2 2 3 5 4 2" xfId="17499"/>
    <cellStyle name="Normal 11 3 6 2 2 3 5 5" xfId="17500"/>
    <cellStyle name="Normal 11 3 6 2 2 3 6" xfId="2889"/>
    <cellStyle name="Normal 11 3 6 2 2 3 6 2" xfId="4753"/>
    <cellStyle name="Normal 11 3 6 2 2 3 6 2 2" xfId="9456"/>
    <cellStyle name="Normal 11 3 6 2 2 3 6 2 2 2" xfId="17501"/>
    <cellStyle name="Normal 11 3 6 2 2 3 6 2 3" xfId="17502"/>
    <cellStyle name="Normal 11 3 6 2 2 3 6 3" xfId="9457"/>
    <cellStyle name="Normal 11 3 6 2 2 3 6 3 2" xfId="17503"/>
    <cellStyle name="Normal 11 3 6 2 2 3 6 4" xfId="17504"/>
    <cellStyle name="Normal 11 3 6 2 2 3 7" xfId="4754"/>
    <cellStyle name="Normal 11 3 6 2 2 3 7 2" xfId="9458"/>
    <cellStyle name="Normal 11 3 6 2 2 3 7 2 2" xfId="17505"/>
    <cellStyle name="Normal 11 3 6 2 2 3 7 3" xfId="17506"/>
    <cellStyle name="Normal 11 3 6 2 2 3 8" xfId="9459"/>
    <cellStyle name="Normal 11 3 6 2 2 3 8 2" xfId="17507"/>
    <cellStyle name="Normal 11 3 6 2 2 3 9" xfId="17508"/>
    <cellStyle name="Normal 11 3 6 2 2 4" xfId="303"/>
    <cellStyle name="Normal 11 3 6 2 2 4 2" xfId="304"/>
    <cellStyle name="Normal 11 3 6 2 2 4 2 2" xfId="2890"/>
    <cellStyle name="Normal 11 3 6 2 2 4 2 2 2" xfId="4755"/>
    <cellStyle name="Normal 11 3 6 2 2 4 2 2 2 2" xfId="9460"/>
    <cellStyle name="Normal 11 3 6 2 2 4 2 2 2 2 2" xfId="17509"/>
    <cellStyle name="Normal 11 3 6 2 2 4 2 2 2 3" xfId="17510"/>
    <cellStyle name="Normal 11 3 6 2 2 4 2 2 3" xfId="9461"/>
    <cellStyle name="Normal 11 3 6 2 2 4 2 2 3 2" xfId="17511"/>
    <cellStyle name="Normal 11 3 6 2 2 4 2 2 4" xfId="17512"/>
    <cellStyle name="Normal 11 3 6 2 2 4 2 3" xfId="4756"/>
    <cellStyle name="Normal 11 3 6 2 2 4 2 3 2" xfId="9462"/>
    <cellStyle name="Normal 11 3 6 2 2 4 2 3 2 2" xfId="17513"/>
    <cellStyle name="Normal 11 3 6 2 2 4 2 3 3" xfId="17514"/>
    <cellStyle name="Normal 11 3 6 2 2 4 2 4" xfId="9463"/>
    <cellStyle name="Normal 11 3 6 2 2 4 2 4 2" xfId="17515"/>
    <cellStyle name="Normal 11 3 6 2 2 4 2 5" xfId="17516"/>
    <cellStyle name="Normal 11 3 6 2 2 4 3" xfId="305"/>
    <cellStyle name="Normal 11 3 6 2 2 4 3 2" xfId="2891"/>
    <cellStyle name="Normal 11 3 6 2 2 4 3 2 2" xfId="4757"/>
    <cellStyle name="Normal 11 3 6 2 2 4 3 2 2 2" xfId="9464"/>
    <cellStyle name="Normal 11 3 6 2 2 4 3 2 2 2 2" xfId="17517"/>
    <cellStyle name="Normal 11 3 6 2 2 4 3 2 2 3" xfId="17518"/>
    <cellStyle name="Normal 11 3 6 2 2 4 3 2 3" xfId="9465"/>
    <cellStyle name="Normal 11 3 6 2 2 4 3 2 3 2" xfId="17519"/>
    <cellStyle name="Normal 11 3 6 2 2 4 3 2 4" xfId="17520"/>
    <cellStyle name="Normal 11 3 6 2 2 4 3 3" xfId="4758"/>
    <cellStyle name="Normal 11 3 6 2 2 4 3 3 2" xfId="9466"/>
    <cellStyle name="Normal 11 3 6 2 2 4 3 3 2 2" xfId="17521"/>
    <cellStyle name="Normal 11 3 6 2 2 4 3 3 3" xfId="17522"/>
    <cellStyle name="Normal 11 3 6 2 2 4 3 4" xfId="9467"/>
    <cellStyle name="Normal 11 3 6 2 2 4 3 4 2" xfId="17523"/>
    <cellStyle name="Normal 11 3 6 2 2 4 3 5" xfId="17524"/>
    <cellStyle name="Normal 11 3 6 2 2 4 4" xfId="2892"/>
    <cellStyle name="Normal 11 3 6 2 2 4 4 2" xfId="4759"/>
    <cellStyle name="Normal 11 3 6 2 2 4 4 2 2" xfId="9468"/>
    <cellStyle name="Normal 11 3 6 2 2 4 4 2 2 2" xfId="17525"/>
    <cellStyle name="Normal 11 3 6 2 2 4 4 2 3" xfId="17526"/>
    <cellStyle name="Normal 11 3 6 2 2 4 4 3" xfId="9469"/>
    <cellStyle name="Normal 11 3 6 2 2 4 4 3 2" xfId="17527"/>
    <cellStyle name="Normal 11 3 6 2 2 4 4 4" xfId="17528"/>
    <cellStyle name="Normal 11 3 6 2 2 4 5" xfId="4760"/>
    <cellStyle name="Normal 11 3 6 2 2 4 5 2" xfId="9470"/>
    <cellStyle name="Normal 11 3 6 2 2 4 5 2 2" xfId="17529"/>
    <cellStyle name="Normal 11 3 6 2 2 4 5 3" xfId="17530"/>
    <cellStyle name="Normal 11 3 6 2 2 4 6" xfId="9471"/>
    <cellStyle name="Normal 11 3 6 2 2 4 6 2" xfId="17531"/>
    <cellStyle name="Normal 11 3 6 2 2 4 7" xfId="17532"/>
    <cellStyle name="Normal 11 3 6 2 2 5" xfId="40"/>
    <cellStyle name="Normal 11 3 6 2 2 5 2" xfId="735"/>
    <cellStyle name="Normal 11 3 6 2 2 5 2 2" xfId="2893"/>
    <cellStyle name="Normal 11 3 6 2 2 5 2 2 2" xfId="4761"/>
    <cellStyle name="Normal 11 3 6 2 2 5 2 2 2 2" xfId="9472"/>
    <cellStyle name="Normal 11 3 6 2 2 5 2 2 2 2 2" xfId="17533"/>
    <cellStyle name="Normal 11 3 6 2 2 5 2 2 2 3" xfId="17534"/>
    <cellStyle name="Normal 11 3 6 2 2 5 2 2 3" xfId="9473"/>
    <cellStyle name="Normal 11 3 6 2 2 5 2 2 3 2" xfId="17535"/>
    <cellStyle name="Normal 11 3 6 2 2 5 2 2 4" xfId="17536"/>
    <cellStyle name="Normal 11 3 6 2 2 5 2 3" xfId="4762"/>
    <cellStyle name="Normal 11 3 6 2 2 5 2 3 2" xfId="9474"/>
    <cellStyle name="Normal 11 3 6 2 2 5 2 3 2 2" xfId="17537"/>
    <cellStyle name="Normal 11 3 6 2 2 5 2 3 3" xfId="17538"/>
    <cellStyle name="Normal 11 3 6 2 2 5 2 4" xfId="9475"/>
    <cellStyle name="Normal 11 3 6 2 2 5 2 4 2" xfId="17539"/>
    <cellStyle name="Normal 11 3 6 2 2 5 2 5" xfId="17540"/>
    <cellStyle name="Normal 11 3 6 2 2 5 3" xfId="791"/>
    <cellStyle name="Normal 11 3 6 2 2 5 3 2" xfId="2894"/>
    <cellStyle name="Normal 11 3 6 2 2 5 3 2 2" xfId="4763"/>
    <cellStyle name="Normal 11 3 6 2 2 5 3 2 2 2" xfId="9476"/>
    <cellStyle name="Normal 11 3 6 2 2 5 3 2 2 2 2" xfId="17541"/>
    <cellStyle name="Normal 11 3 6 2 2 5 3 2 2 3" xfId="17542"/>
    <cellStyle name="Normal 11 3 6 2 2 5 3 2 3" xfId="9477"/>
    <cellStyle name="Normal 11 3 6 2 2 5 3 2 3 2" xfId="17543"/>
    <cellStyle name="Normal 11 3 6 2 2 5 3 2 4" xfId="17544"/>
    <cellStyle name="Normal 11 3 6 2 2 5 3 3" xfId="4764"/>
    <cellStyle name="Normal 11 3 6 2 2 5 3 3 2" xfId="9478"/>
    <cellStyle name="Normal 11 3 6 2 2 5 3 3 2 2" xfId="17545"/>
    <cellStyle name="Normal 11 3 6 2 2 5 3 3 3" xfId="17546"/>
    <cellStyle name="Normal 11 3 6 2 2 5 3 4" xfId="9479"/>
    <cellStyle name="Normal 11 3 6 2 2 5 3 4 2" xfId="17547"/>
    <cellStyle name="Normal 11 3 6 2 2 5 3 5" xfId="17548"/>
    <cellStyle name="Normal 11 3 6 2 2 5 4" xfId="2895"/>
    <cellStyle name="Normal 11 3 6 2 2 5 4 2" xfId="4765"/>
    <cellStyle name="Normal 11 3 6 2 2 5 4 2 2" xfId="9480"/>
    <cellStyle name="Normal 11 3 6 2 2 5 4 2 2 2" xfId="17549"/>
    <cellStyle name="Normal 11 3 6 2 2 5 4 2 3" xfId="17550"/>
    <cellStyle name="Normal 11 3 6 2 2 5 4 3" xfId="9481"/>
    <cellStyle name="Normal 11 3 6 2 2 5 4 3 2" xfId="17551"/>
    <cellStyle name="Normal 11 3 6 2 2 5 4 4" xfId="17552"/>
    <cellStyle name="Normal 11 3 6 2 2 5 5" xfId="4766"/>
    <cellStyle name="Normal 11 3 6 2 2 5 5 2" xfId="9482"/>
    <cellStyle name="Normal 11 3 6 2 2 5 5 2 2" xfId="17553"/>
    <cellStyle name="Normal 11 3 6 2 2 5 5 3" xfId="17554"/>
    <cellStyle name="Normal 11 3 6 2 2 5 6" xfId="9483"/>
    <cellStyle name="Normal 11 3 6 2 2 5 6 2" xfId="17555"/>
    <cellStyle name="Normal 11 3 6 2 2 5 7" xfId="17556"/>
    <cellStyle name="Normal 11 3 6 2 2 6" xfId="940"/>
    <cellStyle name="Normal 11 3 6 2 2 6 2" xfId="2896"/>
    <cellStyle name="Normal 11 3 6 2 2 6 2 2" xfId="4767"/>
    <cellStyle name="Normal 11 3 6 2 2 6 2 2 2" xfId="9484"/>
    <cellStyle name="Normal 11 3 6 2 2 6 2 2 2 2" xfId="17557"/>
    <cellStyle name="Normal 11 3 6 2 2 6 2 2 3" xfId="17558"/>
    <cellStyle name="Normal 11 3 6 2 2 6 2 3" xfId="9485"/>
    <cellStyle name="Normal 11 3 6 2 2 6 2 3 2" xfId="17559"/>
    <cellStyle name="Normal 11 3 6 2 2 6 2 4" xfId="17560"/>
    <cellStyle name="Normal 11 3 6 2 2 6 3" xfId="4768"/>
    <cellStyle name="Normal 11 3 6 2 2 6 3 2" xfId="9486"/>
    <cellStyle name="Normal 11 3 6 2 2 6 3 2 2" xfId="17561"/>
    <cellStyle name="Normal 11 3 6 2 2 6 3 3" xfId="17562"/>
    <cellStyle name="Normal 11 3 6 2 2 6 4" xfId="9487"/>
    <cellStyle name="Normal 11 3 6 2 2 6 4 2" xfId="17563"/>
    <cellStyle name="Normal 11 3 6 2 2 6 5" xfId="17564"/>
    <cellStyle name="Normal 11 3 6 2 2 7" xfId="2181"/>
    <cellStyle name="Normal 11 3 6 2 2 7 2" xfId="2337"/>
    <cellStyle name="Normal 11 3 6 2 2 7 2 2" xfId="2897"/>
    <cellStyle name="Normal 11 3 6 2 2 7 2 2 2" xfId="4769"/>
    <cellStyle name="Normal 11 3 6 2 2 7 2 2 2 2" xfId="9488"/>
    <cellStyle name="Normal 11 3 6 2 2 7 2 2 2 2 2" xfId="17565"/>
    <cellStyle name="Normal 11 3 6 2 2 7 2 2 2 3" xfId="17566"/>
    <cellStyle name="Normal 11 3 6 2 2 7 2 2 3" xfId="9489"/>
    <cellStyle name="Normal 11 3 6 2 2 7 2 2 3 2" xfId="17567"/>
    <cellStyle name="Normal 11 3 6 2 2 7 2 2 4" xfId="17568"/>
    <cellStyle name="Normal 11 3 6 2 2 7 2 3" xfId="4770"/>
    <cellStyle name="Normal 11 3 6 2 2 7 2 3 2" xfId="9490"/>
    <cellStyle name="Normal 11 3 6 2 2 7 2 3 2 2" xfId="17569"/>
    <cellStyle name="Normal 11 3 6 2 2 7 2 3 3" xfId="17570"/>
    <cellStyle name="Normal 11 3 6 2 2 7 2 4" xfId="9491"/>
    <cellStyle name="Normal 11 3 6 2 2 7 2 4 2" xfId="17571"/>
    <cellStyle name="Normal 11 3 6 2 2 7 2 5" xfId="17572"/>
    <cellStyle name="Normal 11 3 6 2 2 7 3" xfId="2438"/>
    <cellStyle name="Normal 11 3 6 2 2 7 3 2" xfId="4771"/>
    <cellStyle name="Normal 11 3 6 2 2 7 3 2 2" xfId="9492"/>
    <cellStyle name="Normal 11 3 6 2 2 7 3 2 2 2" xfId="17573"/>
    <cellStyle name="Normal 11 3 6 2 2 7 3 2 3" xfId="17574"/>
    <cellStyle name="Normal 11 3 6 2 2 7 3 3" xfId="9493"/>
    <cellStyle name="Normal 11 3 6 2 2 7 3 3 2" xfId="17575"/>
    <cellStyle name="Normal 11 3 6 2 2 7 3 4" xfId="17576"/>
    <cellStyle name="Normal 11 3 6 2 2 7 4" xfId="3881"/>
    <cellStyle name="Normal 11 3 6 2 2 7 4 2" xfId="9494"/>
    <cellStyle name="Normal 11 3 6 2 2 7 4 2 2" xfId="17577"/>
    <cellStyle name="Normal 11 3 6 2 2 7 4 3" xfId="17578"/>
    <cellStyle name="Normal 11 3 6 2 2 7 5" xfId="9495"/>
    <cellStyle name="Normal 11 3 6 2 2 7 5 2" xfId="17579"/>
    <cellStyle name="Normal 11 3 6 2 2 7 6" xfId="17580"/>
    <cellStyle name="Normal 11 3 6 2 2 8" xfId="2276"/>
    <cellStyle name="Normal 11 3 6 2 2 8 2" xfId="2898"/>
    <cellStyle name="Normal 11 3 6 2 2 8 2 2" xfId="4772"/>
    <cellStyle name="Normal 11 3 6 2 2 8 2 2 2" xfId="9496"/>
    <cellStyle name="Normal 11 3 6 2 2 8 2 2 2 2" xfId="17581"/>
    <cellStyle name="Normal 11 3 6 2 2 8 2 2 3" xfId="17582"/>
    <cellStyle name="Normal 11 3 6 2 2 8 2 3" xfId="9497"/>
    <cellStyle name="Normal 11 3 6 2 2 8 2 3 2" xfId="17583"/>
    <cellStyle name="Normal 11 3 6 2 2 8 2 4" xfId="17584"/>
    <cellStyle name="Normal 11 3 6 2 2 8 3" xfId="4773"/>
    <cellStyle name="Normal 11 3 6 2 2 8 3 2" xfId="9498"/>
    <cellStyle name="Normal 11 3 6 2 2 8 3 2 2" xfId="17585"/>
    <cellStyle name="Normal 11 3 6 2 2 8 3 3" xfId="17586"/>
    <cellStyle name="Normal 11 3 6 2 2 8 4" xfId="9499"/>
    <cellStyle name="Normal 11 3 6 2 2 8 4 2" xfId="17587"/>
    <cellStyle name="Normal 11 3 6 2 2 8 5" xfId="17588"/>
    <cellStyle name="Normal 11 3 6 2 2 9" xfId="2373"/>
    <cellStyle name="Normal 11 3 6 2 2 9 2" xfId="3802"/>
    <cellStyle name="Normal 11 3 6 2 2 9 2 2" xfId="9500"/>
    <cellStyle name="Normal 11 3 6 2 2 9 2 2 2" xfId="17589"/>
    <cellStyle name="Normal 11 3 6 2 2 9 2 3" xfId="17590"/>
    <cellStyle name="Normal 11 3 6 2 2 9 3" xfId="6583"/>
    <cellStyle name="Normal 11 3 6 2 2 9 3 2" xfId="9501"/>
    <cellStyle name="Normal 11 3 6 2 2 9 3 2 2" xfId="17591"/>
    <cellStyle name="Normal 11 3 6 2 2 9 3 3" xfId="17592"/>
    <cellStyle name="Normal 11 3 6 2 2 9 4" xfId="7077"/>
    <cellStyle name="Normal 11 3 6 2 2 9 4 10" xfId="25688"/>
    <cellStyle name="Normal 11 3 6 2 2 9 4 11" xfId="25748"/>
    <cellStyle name="Normal 11 3 6 2 2 9 4 12" xfId="25812"/>
    <cellStyle name="Normal 11 3 6 2 2 9 4 13" xfId="25880"/>
    <cellStyle name="Normal 11 3 6 2 2 9 4 14" xfId="25943"/>
    <cellStyle name="Normal 11 3 6 2 2 9 4 15" xfId="26007"/>
    <cellStyle name="Normal 11 3 6 2 2 9 4 16" xfId="26070"/>
    <cellStyle name="Normal 11 3 6 2 2 9 4 17" xfId="26134"/>
    <cellStyle name="Normal 11 3 6 2 2 9 4 18" xfId="26203"/>
    <cellStyle name="Normal 11 3 6 2 2 9 4 19" xfId="26267"/>
    <cellStyle name="Normal 11 3 6 2 2 9 4 2" xfId="7148"/>
    <cellStyle name="Normal 11 3 6 2 2 9 4 2 2" xfId="9502"/>
    <cellStyle name="Normal 11 3 6 2 2 9 4 2 2 2" xfId="17593"/>
    <cellStyle name="Normal 11 3 6 2 2 9 4 2 3" xfId="17594"/>
    <cellStyle name="Normal 11 3 6 2 2 9 4 3" xfId="7220"/>
    <cellStyle name="Normal 11 3 6 2 2 9 4 3 2" xfId="9503"/>
    <cellStyle name="Normal 11 3 6 2 2 9 4 3 2 2" xfId="17595"/>
    <cellStyle name="Normal 11 3 6 2 2 9 4 3 3" xfId="17596"/>
    <cellStyle name="Normal 11 3 6 2 2 9 4 4" xfId="7299"/>
    <cellStyle name="Normal 11 3 6 2 2 9 4 4 2" xfId="9504"/>
    <cellStyle name="Normal 11 3 6 2 2 9 4 4 2 2" xfId="17597"/>
    <cellStyle name="Normal 11 3 6 2 2 9 4 4 3" xfId="17598"/>
    <cellStyle name="Normal 11 3 6 2 2 9 4 5" xfId="7380"/>
    <cellStyle name="Normal 11 3 6 2 2 9 4 5 2" xfId="9505"/>
    <cellStyle name="Normal 11 3 6 2 2 9 4 5 2 2" xfId="17599"/>
    <cellStyle name="Normal 11 3 6 2 2 9 4 5 3" xfId="17600"/>
    <cellStyle name="Normal 11 3 6 2 2 9 4 6" xfId="7451"/>
    <cellStyle name="Normal 11 3 6 2 2 9 4 6 2" xfId="17601"/>
    <cellStyle name="Normal 11 3 6 2 2 9 4 7" xfId="13484"/>
    <cellStyle name="Normal 11 3 6 2 2 9 4 8" xfId="25551"/>
    <cellStyle name="Normal 11 3 6 2 2 9 4 9" xfId="25620"/>
    <cellStyle name="Normal 11 3 6 2 2 9 5" xfId="9506"/>
    <cellStyle name="Normal 11 3 6 2 2 9 5 2" xfId="17602"/>
    <cellStyle name="Normal 11 3 6 2 2 9 6" xfId="17603"/>
    <cellStyle name="Normal 11 3 6 2 3" xfId="2899"/>
    <cellStyle name="Normal 11 3 6 2 3 2" xfId="4774"/>
    <cellStyle name="Normal 11 3 6 2 3 2 2" xfId="9507"/>
    <cellStyle name="Normal 11 3 6 2 3 2 2 2" xfId="17604"/>
    <cellStyle name="Normal 11 3 6 2 3 2 3" xfId="17605"/>
    <cellStyle name="Normal 11 3 6 2 3 3" xfId="9508"/>
    <cellStyle name="Normal 11 3 6 2 3 3 2" xfId="17606"/>
    <cellStyle name="Normal 11 3 6 2 3 4" xfId="17607"/>
    <cellStyle name="Normal 11 3 6 2 4" xfId="4775"/>
    <cellStyle name="Normal 11 3 6 2 4 2" xfId="9509"/>
    <cellStyle name="Normal 11 3 6 2 4 2 2" xfId="17608"/>
    <cellStyle name="Normal 11 3 6 2 4 3" xfId="17609"/>
    <cellStyle name="Normal 11 3 6 2 5" xfId="9510"/>
    <cellStyle name="Normal 11 3 6 2 5 2" xfId="17610"/>
    <cellStyle name="Normal 11 3 6 2 6" xfId="17611"/>
    <cellStyle name="Normal 11 3 6 3" xfId="306"/>
    <cellStyle name="Normal 11 3 6 3 2" xfId="307"/>
    <cellStyle name="Normal 11 3 6 3 2 10" xfId="3834"/>
    <cellStyle name="Normal 11 3 6 3 2 10 2" xfId="9511"/>
    <cellStyle name="Normal 11 3 6 3 2 10 2 2" xfId="17612"/>
    <cellStyle name="Normal 11 3 6 3 2 10 3" xfId="17613"/>
    <cellStyle name="Normal 11 3 6 3 2 11" xfId="9512"/>
    <cellStyle name="Normal 11 3 6 3 2 11 2" xfId="17614"/>
    <cellStyle name="Normal 11 3 6 3 2 12" xfId="17615"/>
    <cellStyle name="Normal 11 3 6 3 2 2" xfId="308"/>
    <cellStyle name="Normal 11 3 6 3 2 2 2" xfId="2900"/>
    <cellStyle name="Normal 11 3 6 3 2 2 2 2" xfId="4776"/>
    <cellStyle name="Normal 11 3 6 3 2 2 2 2 2" xfId="9513"/>
    <cellStyle name="Normal 11 3 6 3 2 2 2 2 2 2" xfId="17616"/>
    <cellStyle name="Normal 11 3 6 3 2 2 2 2 3" xfId="17617"/>
    <cellStyle name="Normal 11 3 6 3 2 2 2 3" xfId="9514"/>
    <cellStyle name="Normal 11 3 6 3 2 2 2 3 2" xfId="17618"/>
    <cellStyle name="Normal 11 3 6 3 2 2 2 4" xfId="17619"/>
    <cellStyle name="Normal 11 3 6 3 2 2 3" xfId="4777"/>
    <cellStyle name="Normal 11 3 6 3 2 2 3 2" xfId="9515"/>
    <cellStyle name="Normal 11 3 6 3 2 2 3 2 2" xfId="17620"/>
    <cellStyle name="Normal 11 3 6 3 2 2 3 3" xfId="17621"/>
    <cellStyle name="Normal 11 3 6 3 2 2 4" xfId="9516"/>
    <cellStyle name="Normal 11 3 6 3 2 2 4 2" xfId="17622"/>
    <cellStyle name="Normal 11 3 6 3 2 2 5" xfId="17623"/>
    <cellStyle name="Normal 11 3 6 3 2 3" xfId="309"/>
    <cellStyle name="Normal 11 3 6 3 2 3 2" xfId="310"/>
    <cellStyle name="Normal 11 3 6 3 2 3 2 2" xfId="20"/>
    <cellStyle name="Normal 11 3 6 3 2 3 2 2 2" xfId="715"/>
    <cellStyle name="Normal 11 3 6 3 2 3 2 2 2 2" xfId="828"/>
    <cellStyle name="Normal 11 3 6 3 2 3 2 2 2 2 2" xfId="977"/>
    <cellStyle name="Normal 11 3 6 3 2 3 2 2 2 2 2 2" xfId="2901"/>
    <cellStyle name="Normal 11 3 6 3 2 3 2 2 2 2 2 2 2" xfId="4778"/>
    <cellStyle name="Normal 11 3 6 3 2 3 2 2 2 2 2 2 2 2" xfId="9517"/>
    <cellStyle name="Normal 11 3 6 3 2 3 2 2 2 2 2 2 2 2 2" xfId="17624"/>
    <cellStyle name="Normal 11 3 6 3 2 3 2 2 2 2 2 2 2 3" xfId="17625"/>
    <cellStyle name="Normal 11 3 6 3 2 3 2 2 2 2 2 2 3" xfId="9518"/>
    <cellStyle name="Normal 11 3 6 3 2 3 2 2 2 2 2 2 3 2" xfId="17626"/>
    <cellStyle name="Normal 11 3 6 3 2 3 2 2 2 2 2 2 4" xfId="17627"/>
    <cellStyle name="Normal 11 3 6 3 2 3 2 2 2 2 2 3" xfId="4779"/>
    <cellStyle name="Normal 11 3 6 3 2 3 2 2 2 2 2 3 2" xfId="9519"/>
    <cellStyle name="Normal 11 3 6 3 2 3 2 2 2 2 2 3 2 2" xfId="17628"/>
    <cellStyle name="Normal 11 3 6 3 2 3 2 2 2 2 2 3 3" xfId="17629"/>
    <cellStyle name="Normal 11 3 6 3 2 3 2 2 2 2 2 4" xfId="9520"/>
    <cellStyle name="Normal 11 3 6 3 2 3 2 2 2 2 2 4 2" xfId="17630"/>
    <cellStyle name="Normal 11 3 6 3 2 3 2 2 2 2 2 5" xfId="17631"/>
    <cellStyle name="Normal 11 3 6 3 2 3 2 2 2 2 3" xfId="1041"/>
    <cellStyle name="Normal 11 3 6 3 2 3 2 2 2 2 3 2" xfId="1947"/>
    <cellStyle name="Normal 11 3 6 3 2 3 2 2 2 2 3 2 2" xfId="2063"/>
    <cellStyle name="Normal 11 3 6 3 2 3 2 2 2 2 3 2 2 2" xfId="2218"/>
    <cellStyle name="Normal 11 3 6 3 2 3 2 2 2 2 3 2 2 2 2" xfId="2313"/>
    <cellStyle name="Normal 11 3 6 3 2 3 2 2 2 2 3 2 2 2 2 2" xfId="2410"/>
    <cellStyle name="Normal 11 3 6 3 2 3 2 2 2 2 3 2 2 2 2 2 2" xfId="3775"/>
    <cellStyle name="Normal 11 3 6 3 2 3 2 2 2 2 3 2 2 2 2 2 2 2" xfId="9521"/>
    <cellStyle name="Normal 11 3 6 3 2 3 2 2 2 2 3 2 2 2 2 2 2 2 2" xfId="17632"/>
    <cellStyle name="Normal 11 3 6 3 2 3 2 2 2 2 3 2 2 2 2 2 2 3" xfId="17633"/>
    <cellStyle name="Normal 11 3 6 3 2 3 2 2 2 2 3 2 2 2 2 2 3" xfId="6557"/>
    <cellStyle name="Normal 11 3 6 3 2 3 2 2 2 2 3 2 2 2 2 2 3 2" xfId="7055"/>
    <cellStyle name="Normal 11 3 6 3 2 3 2 2 2 2 3 2 2 2 2 2 3 2 10" xfId="25666"/>
    <cellStyle name="Normal 11 3 6 3 2 3 2 2 2 2 3 2 2 2 2 2 3 2 11" xfId="25726"/>
    <cellStyle name="Normal 11 3 6 3 2 3 2 2 2 2 3 2 2 2 2 2 3 2 12" xfId="25790"/>
    <cellStyle name="Normal 11 3 6 3 2 3 2 2 2 2 3 2 2 2 2 2 3 2 13" xfId="25858"/>
    <cellStyle name="Normal 11 3 6 3 2 3 2 2 2 2 3 2 2 2 2 2 3 2 14" xfId="25921"/>
    <cellStyle name="Normal 11 3 6 3 2 3 2 2 2 2 3 2 2 2 2 2 3 2 15" xfId="25985"/>
    <cellStyle name="Normal 11 3 6 3 2 3 2 2 2 2 3 2 2 2 2 2 3 2 16" xfId="26048"/>
    <cellStyle name="Normal 11 3 6 3 2 3 2 2 2 2 3 2 2 2 2 2 3 2 17" xfId="26112"/>
    <cellStyle name="Normal 11 3 6 3 2 3 2 2 2 2 3 2 2 2 2 2 3 2 18" xfId="26181"/>
    <cellStyle name="Normal 11 3 6 3 2 3 2 2 2 2 3 2 2 2 2 2 3 2 19" xfId="26244"/>
    <cellStyle name="Normal 11 3 6 3 2 3 2 2 2 2 3 2 2 2 2 2 3 2 2" xfId="7126"/>
    <cellStyle name="Normal 11 3 6 3 2 3 2 2 2 2 3 2 2 2 2 2 3 2 2 2" xfId="9522"/>
    <cellStyle name="Normal 11 3 6 3 2 3 2 2 2 2 3 2 2 2 2 2 3 2 2 2 2" xfId="17634"/>
    <cellStyle name="Normal 11 3 6 3 2 3 2 2 2 2 3 2 2 2 2 2 3 2 2 3" xfId="17635"/>
    <cellStyle name="Normal 11 3 6 3 2 3 2 2 2 2 3 2 2 2 2 2 3 2 3" xfId="7198"/>
    <cellStyle name="Normal 11 3 6 3 2 3 2 2 2 2 3 2 2 2 2 2 3 2 3 2" xfId="9523"/>
    <cellStyle name="Normal 11 3 6 3 2 3 2 2 2 2 3 2 2 2 2 2 3 2 3 2 2" xfId="17636"/>
    <cellStyle name="Normal 11 3 6 3 2 3 2 2 2 2 3 2 2 2 2 2 3 2 3 3" xfId="17637"/>
    <cellStyle name="Normal 11 3 6 3 2 3 2 2 2 2 3 2 2 2 2 2 3 2 4" xfId="7277"/>
    <cellStyle name="Normal 11 3 6 3 2 3 2 2 2 2 3 2 2 2 2 2 3 2 4 2" xfId="9524"/>
    <cellStyle name="Normal 11 3 6 3 2 3 2 2 2 2 3 2 2 2 2 2 3 2 4 2 2" xfId="17638"/>
    <cellStyle name="Normal 11 3 6 3 2 3 2 2 2 2 3 2 2 2 2 2 3 2 4 3" xfId="17639"/>
    <cellStyle name="Normal 11 3 6 3 2 3 2 2 2 2 3 2 2 2 2 2 3 2 5" xfId="7358"/>
    <cellStyle name="Normal 11 3 6 3 2 3 2 2 2 2 3 2 2 2 2 2 3 2 5 2" xfId="9525"/>
    <cellStyle name="Normal 11 3 6 3 2 3 2 2 2 2 3 2 2 2 2 2 3 2 5 2 2" xfId="17640"/>
    <cellStyle name="Normal 11 3 6 3 2 3 2 2 2 2 3 2 2 2 2 2 3 2 5 3" xfId="17641"/>
    <cellStyle name="Normal 11 3 6 3 2 3 2 2 2 2 3 2 2 2 2 2 3 2 6" xfId="7429"/>
    <cellStyle name="Normal 11 3 6 3 2 3 2 2 2 2 3 2 2 2 2 2 3 2 6 2" xfId="17642"/>
    <cellStyle name="Normal 11 3 6 3 2 3 2 2 2 2 3 2 2 2 2 2 3 2 7" xfId="13462"/>
    <cellStyle name="Normal 11 3 6 3 2 3 2 2 2 2 3 2 2 2 2 2 3 2 8" xfId="25529"/>
    <cellStyle name="Normal 11 3 6 3 2 3 2 2 2 2 3 2 2 2 2 2 3 2 9" xfId="25598"/>
    <cellStyle name="Normal 11 3 6 3 2 3 2 2 2 2 3 2 2 2 2 2 3 3" xfId="9526"/>
    <cellStyle name="Normal 11 3 6 3 2 3 2 2 2 2 3 2 2 2 2 2 3 3 2" xfId="17643"/>
    <cellStyle name="Normal 11 3 6 3 2 3 2 2 2 2 3 2 2 2 2 2 3 4" xfId="17644"/>
    <cellStyle name="Normal 11 3 6 3 2 3 2 2 2 2 3 2 2 2 2 2 4" xfId="9527"/>
    <cellStyle name="Normal 11 3 6 3 2 3 2 2 2 2 3 2 2 2 2 2 4 2" xfId="17645"/>
    <cellStyle name="Normal 11 3 6 3 2 3 2 2 2 2 3 2 2 2 2 2 5" xfId="17646"/>
    <cellStyle name="Normal 11 3 6 3 2 3 2 2 2 2 3 2 2 2 2 3" xfId="4780"/>
    <cellStyle name="Normal 11 3 6 3 2 3 2 2 2 2 3 2 2 2 2 3 2" xfId="9528"/>
    <cellStyle name="Normal 11 3 6 3 2 3 2 2 2 2 3 2 2 2 2 3 2 2" xfId="17647"/>
    <cellStyle name="Normal 11 3 6 3 2 3 2 2 2 2 3 2 2 2 2 3 3" xfId="17648"/>
    <cellStyle name="Normal 11 3 6 3 2 3 2 2 2 2 3 2 2 2 2 4" xfId="9529"/>
    <cellStyle name="Normal 11 3 6 3 2 3 2 2 2 2 3 2 2 2 2 4 2" xfId="17649"/>
    <cellStyle name="Normal 11 3 6 3 2 3 2 2 2 2 3 2 2 2 2 5" xfId="17650"/>
    <cellStyle name="Normal 11 3 6 3 2 3 2 2 2 2 3 2 2 2 3" xfId="2902"/>
    <cellStyle name="Normal 11 3 6 3 2 3 2 2 2 2 3 2 2 2 3 2" xfId="4781"/>
    <cellStyle name="Normal 11 3 6 3 2 3 2 2 2 2 3 2 2 2 3 2 2" xfId="9530"/>
    <cellStyle name="Normal 11 3 6 3 2 3 2 2 2 2 3 2 2 2 3 2 2 2" xfId="17651"/>
    <cellStyle name="Normal 11 3 6 3 2 3 2 2 2 2 3 2 2 2 3 2 3" xfId="17652"/>
    <cellStyle name="Normal 11 3 6 3 2 3 2 2 2 2 3 2 2 2 3 3" xfId="9531"/>
    <cellStyle name="Normal 11 3 6 3 2 3 2 2 2 2 3 2 2 2 3 3 2" xfId="17653"/>
    <cellStyle name="Normal 11 3 6 3 2 3 2 2 2 2 3 2 2 2 3 4" xfId="17654"/>
    <cellStyle name="Normal 11 3 6 3 2 3 2 2 2 2 3 2 2 2 4" xfId="4782"/>
    <cellStyle name="Normal 11 3 6 3 2 3 2 2 2 2 3 2 2 2 4 2" xfId="9532"/>
    <cellStyle name="Normal 11 3 6 3 2 3 2 2 2 2 3 2 2 2 4 2 2" xfId="17655"/>
    <cellStyle name="Normal 11 3 6 3 2 3 2 2 2 2 3 2 2 2 4 3" xfId="17656"/>
    <cellStyle name="Normal 11 3 6 3 2 3 2 2 2 2 3 2 2 2 5" xfId="9533"/>
    <cellStyle name="Normal 11 3 6 3 2 3 2 2 2 2 3 2 2 2 5 2" xfId="17657"/>
    <cellStyle name="Normal 11 3 6 3 2 3 2 2 2 2 3 2 2 2 6" xfId="17658"/>
    <cellStyle name="Normal 11 3 6 3 2 3 2 2 2 2 3 2 2 3" xfId="2903"/>
    <cellStyle name="Normal 11 3 6 3 2 3 2 2 2 2 3 2 2 3 2" xfId="4783"/>
    <cellStyle name="Normal 11 3 6 3 2 3 2 2 2 2 3 2 2 3 2 2" xfId="9534"/>
    <cellStyle name="Normal 11 3 6 3 2 3 2 2 2 2 3 2 2 3 2 2 2" xfId="17659"/>
    <cellStyle name="Normal 11 3 6 3 2 3 2 2 2 2 3 2 2 3 2 3" xfId="17660"/>
    <cellStyle name="Normal 11 3 6 3 2 3 2 2 2 2 3 2 2 3 3" xfId="9535"/>
    <cellStyle name="Normal 11 3 6 3 2 3 2 2 2 2 3 2 2 3 3 2" xfId="17661"/>
    <cellStyle name="Normal 11 3 6 3 2 3 2 2 2 2 3 2 2 3 4" xfId="17662"/>
    <cellStyle name="Normal 11 3 6 3 2 3 2 2 2 2 3 2 2 4" xfId="4784"/>
    <cellStyle name="Normal 11 3 6 3 2 3 2 2 2 2 3 2 2 4 2" xfId="9536"/>
    <cellStyle name="Normal 11 3 6 3 2 3 2 2 2 2 3 2 2 4 2 2" xfId="17663"/>
    <cellStyle name="Normal 11 3 6 3 2 3 2 2 2 2 3 2 2 4 3" xfId="17664"/>
    <cellStyle name="Normal 11 3 6 3 2 3 2 2 2 2 3 2 2 5" xfId="9537"/>
    <cellStyle name="Normal 11 3 6 3 2 3 2 2 2 2 3 2 2 5 2" xfId="17665"/>
    <cellStyle name="Normal 11 3 6 3 2 3 2 2 2 2 3 2 2 6" xfId="17666"/>
    <cellStyle name="Normal 11 3 6 3 2 3 2 2 2 2 3 2 3" xfId="2904"/>
    <cellStyle name="Normal 11 3 6 3 2 3 2 2 2 2 3 2 3 2" xfId="4785"/>
    <cellStyle name="Normal 11 3 6 3 2 3 2 2 2 2 3 2 3 2 2" xfId="9538"/>
    <cellStyle name="Normal 11 3 6 3 2 3 2 2 2 2 3 2 3 2 2 2" xfId="17667"/>
    <cellStyle name="Normal 11 3 6 3 2 3 2 2 2 2 3 2 3 2 3" xfId="17668"/>
    <cellStyle name="Normal 11 3 6 3 2 3 2 2 2 2 3 2 3 3" xfId="9539"/>
    <cellStyle name="Normal 11 3 6 3 2 3 2 2 2 2 3 2 3 3 2" xfId="17669"/>
    <cellStyle name="Normal 11 3 6 3 2 3 2 2 2 2 3 2 3 4" xfId="17670"/>
    <cellStyle name="Normal 11 3 6 3 2 3 2 2 2 2 3 2 4" xfId="4786"/>
    <cellStyle name="Normal 11 3 6 3 2 3 2 2 2 2 3 2 4 2" xfId="9540"/>
    <cellStyle name="Normal 11 3 6 3 2 3 2 2 2 2 3 2 4 2 2" xfId="17671"/>
    <cellStyle name="Normal 11 3 6 3 2 3 2 2 2 2 3 2 4 3" xfId="17672"/>
    <cellStyle name="Normal 11 3 6 3 2 3 2 2 2 2 3 2 5" xfId="9541"/>
    <cellStyle name="Normal 11 3 6 3 2 3 2 2 2 2 3 2 5 2" xfId="17673"/>
    <cellStyle name="Normal 11 3 6 3 2 3 2 2 2 2 3 2 6" xfId="17674"/>
    <cellStyle name="Normal 11 3 6 3 2 3 2 2 2 2 3 3" xfId="2004"/>
    <cellStyle name="Normal 11 3 6 3 2 3 2 2 2 2 3 3 2" xfId="2905"/>
    <cellStyle name="Normal 11 3 6 3 2 3 2 2 2 2 3 3 2 2" xfId="4787"/>
    <cellStyle name="Normal 11 3 6 3 2 3 2 2 2 2 3 3 2 2 2" xfId="9542"/>
    <cellStyle name="Normal 11 3 6 3 2 3 2 2 2 2 3 3 2 2 2 2" xfId="17675"/>
    <cellStyle name="Normal 11 3 6 3 2 3 2 2 2 2 3 3 2 2 3" xfId="17676"/>
    <cellStyle name="Normal 11 3 6 3 2 3 2 2 2 2 3 3 2 3" xfId="9543"/>
    <cellStyle name="Normal 11 3 6 3 2 3 2 2 2 2 3 3 2 3 2" xfId="17677"/>
    <cellStyle name="Normal 11 3 6 3 2 3 2 2 2 2 3 3 2 4" xfId="17678"/>
    <cellStyle name="Normal 11 3 6 3 2 3 2 2 2 2 3 3 3" xfId="4788"/>
    <cellStyle name="Normal 11 3 6 3 2 3 2 2 2 2 3 3 3 2" xfId="9544"/>
    <cellStyle name="Normal 11 3 6 3 2 3 2 2 2 2 3 3 3 2 2" xfId="17679"/>
    <cellStyle name="Normal 11 3 6 3 2 3 2 2 2 2 3 3 3 3" xfId="17680"/>
    <cellStyle name="Normal 11 3 6 3 2 3 2 2 2 2 3 3 4" xfId="9545"/>
    <cellStyle name="Normal 11 3 6 3 2 3 2 2 2 2 3 3 4 2" xfId="17681"/>
    <cellStyle name="Normal 11 3 6 3 2 3 2 2 2 2 3 3 5" xfId="17682"/>
    <cellStyle name="Normal 11 3 6 3 2 3 2 2 2 2 3 4" xfId="2906"/>
    <cellStyle name="Normal 11 3 6 3 2 3 2 2 2 2 3 4 2" xfId="4789"/>
    <cellStyle name="Normal 11 3 6 3 2 3 2 2 2 2 3 4 2 2" xfId="9546"/>
    <cellStyle name="Normal 11 3 6 3 2 3 2 2 2 2 3 4 2 2 2" xfId="17683"/>
    <cellStyle name="Normal 11 3 6 3 2 3 2 2 2 2 3 4 2 3" xfId="17684"/>
    <cellStyle name="Normal 11 3 6 3 2 3 2 2 2 2 3 4 3" xfId="9547"/>
    <cellStyle name="Normal 11 3 6 3 2 3 2 2 2 2 3 4 3 2" xfId="17685"/>
    <cellStyle name="Normal 11 3 6 3 2 3 2 2 2 2 3 4 4" xfId="17686"/>
    <cellStyle name="Normal 11 3 6 3 2 3 2 2 2 2 3 5" xfId="4790"/>
    <cellStyle name="Normal 11 3 6 3 2 3 2 2 2 2 3 5 2" xfId="9548"/>
    <cellStyle name="Normal 11 3 6 3 2 3 2 2 2 2 3 5 2 2" xfId="17687"/>
    <cellStyle name="Normal 11 3 6 3 2 3 2 2 2 2 3 5 3" xfId="17688"/>
    <cellStyle name="Normal 11 3 6 3 2 3 2 2 2 2 3 6" xfId="9549"/>
    <cellStyle name="Normal 11 3 6 3 2 3 2 2 2 2 3 6 2" xfId="17689"/>
    <cellStyle name="Normal 11 3 6 3 2 3 2 2 2 2 3 7" xfId="17690"/>
    <cellStyle name="Normal 11 3 6 3 2 3 2 2 2 2 4" xfId="2125"/>
    <cellStyle name="Normal 11 3 6 3 2 3 2 2 2 2 4 2" xfId="2907"/>
    <cellStyle name="Normal 11 3 6 3 2 3 2 2 2 2 4 2 2" xfId="4791"/>
    <cellStyle name="Normal 11 3 6 3 2 3 2 2 2 2 4 2 2 2" xfId="9550"/>
    <cellStyle name="Normal 11 3 6 3 2 3 2 2 2 2 4 2 2 2 2" xfId="17691"/>
    <cellStyle name="Normal 11 3 6 3 2 3 2 2 2 2 4 2 2 3" xfId="17692"/>
    <cellStyle name="Normal 11 3 6 3 2 3 2 2 2 2 4 2 3" xfId="9551"/>
    <cellStyle name="Normal 11 3 6 3 2 3 2 2 2 2 4 2 3 2" xfId="17693"/>
    <cellStyle name="Normal 11 3 6 3 2 3 2 2 2 2 4 2 4" xfId="17694"/>
    <cellStyle name="Normal 11 3 6 3 2 3 2 2 2 2 4 3" xfId="4792"/>
    <cellStyle name="Normal 11 3 6 3 2 3 2 2 2 2 4 3 2" xfId="9552"/>
    <cellStyle name="Normal 11 3 6 3 2 3 2 2 2 2 4 3 2 2" xfId="17695"/>
    <cellStyle name="Normal 11 3 6 3 2 3 2 2 2 2 4 3 3" xfId="17696"/>
    <cellStyle name="Normal 11 3 6 3 2 3 2 2 2 2 4 4" xfId="9553"/>
    <cellStyle name="Normal 11 3 6 3 2 3 2 2 2 2 4 4 2" xfId="17697"/>
    <cellStyle name="Normal 11 3 6 3 2 3 2 2 2 2 4 5" xfId="17698"/>
    <cellStyle name="Normal 11 3 6 3 2 3 2 2 2 2 5" xfId="2908"/>
    <cellStyle name="Normal 11 3 6 3 2 3 2 2 2 2 5 2" xfId="4793"/>
    <cellStyle name="Normal 11 3 6 3 2 3 2 2 2 2 5 2 2" xfId="9554"/>
    <cellStyle name="Normal 11 3 6 3 2 3 2 2 2 2 5 2 2 2" xfId="17699"/>
    <cellStyle name="Normal 11 3 6 3 2 3 2 2 2 2 5 2 3" xfId="17700"/>
    <cellStyle name="Normal 11 3 6 3 2 3 2 2 2 2 5 3" xfId="9555"/>
    <cellStyle name="Normal 11 3 6 3 2 3 2 2 2 2 5 3 2" xfId="17701"/>
    <cellStyle name="Normal 11 3 6 3 2 3 2 2 2 2 5 4" xfId="17702"/>
    <cellStyle name="Normal 11 3 6 3 2 3 2 2 2 2 6" xfId="4794"/>
    <cellStyle name="Normal 11 3 6 3 2 3 2 2 2 2 6 2" xfId="9556"/>
    <cellStyle name="Normal 11 3 6 3 2 3 2 2 2 2 6 2 2" xfId="17703"/>
    <cellStyle name="Normal 11 3 6 3 2 3 2 2 2 2 6 3" xfId="17704"/>
    <cellStyle name="Normal 11 3 6 3 2 3 2 2 2 2 7" xfId="9557"/>
    <cellStyle name="Normal 11 3 6 3 2 3 2 2 2 2 7 2" xfId="17705"/>
    <cellStyle name="Normal 11 3 6 3 2 3 2 2 2 2 8" xfId="17706"/>
    <cellStyle name="Normal 11 3 6 3 2 3 2 2 2 3" xfId="886"/>
    <cellStyle name="Normal 11 3 6 3 2 3 2 2 2 3 2" xfId="2909"/>
    <cellStyle name="Normal 11 3 6 3 2 3 2 2 2 3 2 2" xfId="4795"/>
    <cellStyle name="Normal 11 3 6 3 2 3 2 2 2 3 2 2 2" xfId="9558"/>
    <cellStyle name="Normal 11 3 6 3 2 3 2 2 2 3 2 2 2 2" xfId="17707"/>
    <cellStyle name="Normal 11 3 6 3 2 3 2 2 2 3 2 2 3" xfId="17708"/>
    <cellStyle name="Normal 11 3 6 3 2 3 2 2 2 3 2 3" xfId="9559"/>
    <cellStyle name="Normal 11 3 6 3 2 3 2 2 2 3 2 3 2" xfId="17709"/>
    <cellStyle name="Normal 11 3 6 3 2 3 2 2 2 3 2 4" xfId="17710"/>
    <cellStyle name="Normal 11 3 6 3 2 3 2 2 2 3 3" xfId="4796"/>
    <cellStyle name="Normal 11 3 6 3 2 3 2 2 2 3 3 2" xfId="9560"/>
    <cellStyle name="Normal 11 3 6 3 2 3 2 2 2 3 3 2 2" xfId="17711"/>
    <cellStyle name="Normal 11 3 6 3 2 3 2 2 2 3 3 3" xfId="17712"/>
    <cellStyle name="Normal 11 3 6 3 2 3 2 2 2 3 4" xfId="9561"/>
    <cellStyle name="Normal 11 3 6 3 2 3 2 2 2 3 4 2" xfId="17713"/>
    <cellStyle name="Normal 11 3 6 3 2 3 2 2 2 3 5" xfId="17714"/>
    <cellStyle name="Normal 11 3 6 3 2 3 2 2 2 4" xfId="2910"/>
    <cellStyle name="Normal 11 3 6 3 2 3 2 2 2 4 2" xfId="4797"/>
    <cellStyle name="Normal 11 3 6 3 2 3 2 2 2 4 2 2" xfId="9562"/>
    <cellStyle name="Normal 11 3 6 3 2 3 2 2 2 4 2 2 2" xfId="17715"/>
    <cellStyle name="Normal 11 3 6 3 2 3 2 2 2 4 2 3" xfId="17716"/>
    <cellStyle name="Normal 11 3 6 3 2 3 2 2 2 4 3" xfId="9563"/>
    <cellStyle name="Normal 11 3 6 3 2 3 2 2 2 4 3 2" xfId="17717"/>
    <cellStyle name="Normal 11 3 6 3 2 3 2 2 2 4 4" xfId="17718"/>
    <cellStyle name="Normal 11 3 6 3 2 3 2 2 2 5" xfId="4798"/>
    <cellStyle name="Normal 11 3 6 3 2 3 2 2 2 5 2" xfId="9564"/>
    <cellStyle name="Normal 11 3 6 3 2 3 2 2 2 5 2 2" xfId="17719"/>
    <cellStyle name="Normal 11 3 6 3 2 3 2 2 2 5 3" xfId="17720"/>
    <cellStyle name="Normal 11 3 6 3 2 3 2 2 2 6" xfId="9565"/>
    <cellStyle name="Normal 11 3 6 3 2 3 2 2 2 6 2" xfId="17721"/>
    <cellStyle name="Normal 11 3 6 3 2 3 2 2 2 7" xfId="17722"/>
    <cellStyle name="Normal 11 3 6 3 2 3 2 2 3" xfId="771"/>
    <cellStyle name="Normal 11 3 6 3 2 3 2 2 3 2" xfId="2911"/>
    <cellStyle name="Normal 11 3 6 3 2 3 2 2 3 2 2" xfId="4799"/>
    <cellStyle name="Normal 11 3 6 3 2 3 2 2 3 2 2 2" xfId="9566"/>
    <cellStyle name="Normal 11 3 6 3 2 3 2 2 3 2 2 2 2" xfId="17723"/>
    <cellStyle name="Normal 11 3 6 3 2 3 2 2 3 2 2 3" xfId="17724"/>
    <cellStyle name="Normal 11 3 6 3 2 3 2 2 3 2 3" xfId="9567"/>
    <cellStyle name="Normal 11 3 6 3 2 3 2 2 3 2 3 2" xfId="17725"/>
    <cellStyle name="Normal 11 3 6 3 2 3 2 2 3 2 4" xfId="17726"/>
    <cellStyle name="Normal 11 3 6 3 2 3 2 2 3 3" xfId="4800"/>
    <cellStyle name="Normal 11 3 6 3 2 3 2 2 3 3 2" xfId="9568"/>
    <cellStyle name="Normal 11 3 6 3 2 3 2 2 3 3 2 2" xfId="17727"/>
    <cellStyle name="Normal 11 3 6 3 2 3 2 2 3 3 3" xfId="17728"/>
    <cellStyle name="Normal 11 3 6 3 2 3 2 2 3 4" xfId="9569"/>
    <cellStyle name="Normal 11 3 6 3 2 3 2 2 3 4 2" xfId="17729"/>
    <cellStyle name="Normal 11 3 6 3 2 3 2 2 3 5" xfId="17730"/>
    <cellStyle name="Normal 11 3 6 3 2 3 2 2 4" xfId="2912"/>
    <cellStyle name="Normal 11 3 6 3 2 3 2 2 4 2" xfId="4801"/>
    <cellStyle name="Normal 11 3 6 3 2 3 2 2 4 2 2" xfId="9570"/>
    <cellStyle name="Normal 11 3 6 3 2 3 2 2 4 2 2 2" xfId="17731"/>
    <cellStyle name="Normal 11 3 6 3 2 3 2 2 4 2 3" xfId="17732"/>
    <cellStyle name="Normal 11 3 6 3 2 3 2 2 4 3" xfId="9571"/>
    <cellStyle name="Normal 11 3 6 3 2 3 2 2 4 3 2" xfId="17733"/>
    <cellStyle name="Normal 11 3 6 3 2 3 2 2 4 4" xfId="17734"/>
    <cellStyle name="Normal 11 3 6 3 2 3 2 2 5" xfId="4802"/>
    <cellStyle name="Normal 11 3 6 3 2 3 2 2 5 2" xfId="9572"/>
    <cellStyle name="Normal 11 3 6 3 2 3 2 2 5 2 2" xfId="17735"/>
    <cellStyle name="Normal 11 3 6 3 2 3 2 2 5 3" xfId="17736"/>
    <cellStyle name="Normal 11 3 6 3 2 3 2 2 6" xfId="9573"/>
    <cellStyle name="Normal 11 3 6 3 2 3 2 2 6 2" xfId="17737"/>
    <cellStyle name="Normal 11 3 6 3 2 3 2 2 7" xfId="17738"/>
    <cellStyle name="Normal 11 3 6 3 2 3 2 3" xfId="311"/>
    <cellStyle name="Normal 11 3 6 3 2 3 2 3 2" xfId="2913"/>
    <cellStyle name="Normal 11 3 6 3 2 3 2 3 2 2" xfId="4803"/>
    <cellStyle name="Normal 11 3 6 3 2 3 2 3 2 2 2" xfId="9574"/>
    <cellStyle name="Normal 11 3 6 3 2 3 2 3 2 2 2 2" xfId="17739"/>
    <cellStyle name="Normal 11 3 6 3 2 3 2 3 2 2 3" xfId="17740"/>
    <cellStyle name="Normal 11 3 6 3 2 3 2 3 2 3" xfId="9575"/>
    <cellStyle name="Normal 11 3 6 3 2 3 2 3 2 3 2" xfId="17741"/>
    <cellStyle name="Normal 11 3 6 3 2 3 2 3 2 4" xfId="17742"/>
    <cellStyle name="Normal 11 3 6 3 2 3 2 3 3" xfId="4804"/>
    <cellStyle name="Normal 11 3 6 3 2 3 2 3 3 2" xfId="9576"/>
    <cellStyle name="Normal 11 3 6 3 2 3 2 3 3 2 2" xfId="17743"/>
    <cellStyle name="Normal 11 3 6 3 2 3 2 3 3 3" xfId="17744"/>
    <cellStyle name="Normal 11 3 6 3 2 3 2 3 4" xfId="9577"/>
    <cellStyle name="Normal 11 3 6 3 2 3 2 3 4 2" xfId="17745"/>
    <cellStyle name="Normal 11 3 6 3 2 3 2 3 5" xfId="17746"/>
    <cellStyle name="Normal 11 3 6 3 2 3 2 4" xfId="2914"/>
    <cellStyle name="Normal 11 3 6 3 2 3 2 4 2" xfId="4805"/>
    <cellStyle name="Normal 11 3 6 3 2 3 2 4 2 2" xfId="9578"/>
    <cellStyle name="Normal 11 3 6 3 2 3 2 4 2 2 2" xfId="17747"/>
    <cellStyle name="Normal 11 3 6 3 2 3 2 4 2 3" xfId="17748"/>
    <cellStyle name="Normal 11 3 6 3 2 3 2 4 3" xfId="9579"/>
    <cellStyle name="Normal 11 3 6 3 2 3 2 4 3 2" xfId="17749"/>
    <cellStyle name="Normal 11 3 6 3 2 3 2 4 4" xfId="17750"/>
    <cellStyle name="Normal 11 3 6 3 2 3 2 5" xfId="4806"/>
    <cellStyle name="Normal 11 3 6 3 2 3 2 5 2" xfId="9580"/>
    <cellStyle name="Normal 11 3 6 3 2 3 2 5 2 2" xfId="17751"/>
    <cellStyle name="Normal 11 3 6 3 2 3 2 5 3" xfId="17752"/>
    <cellStyle name="Normal 11 3 6 3 2 3 2 6" xfId="9581"/>
    <cellStyle name="Normal 11 3 6 3 2 3 2 6 2" xfId="17753"/>
    <cellStyle name="Normal 11 3 6 3 2 3 2 7" xfId="17754"/>
    <cellStyle name="Normal 11 3 6 3 2 3 3" xfId="312"/>
    <cellStyle name="Normal 11 3 6 3 2 3 3 2" xfId="2915"/>
    <cellStyle name="Normal 11 3 6 3 2 3 3 2 2" xfId="4807"/>
    <cellStyle name="Normal 11 3 6 3 2 3 3 2 2 2" xfId="9582"/>
    <cellStyle name="Normal 11 3 6 3 2 3 3 2 2 2 2" xfId="17755"/>
    <cellStyle name="Normal 11 3 6 3 2 3 3 2 2 3" xfId="17756"/>
    <cellStyle name="Normal 11 3 6 3 2 3 3 2 3" xfId="9583"/>
    <cellStyle name="Normal 11 3 6 3 2 3 3 2 3 2" xfId="17757"/>
    <cellStyle name="Normal 11 3 6 3 2 3 3 2 4" xfId="17758"/>
    <cellStyle name="Normal 11 3 6 3 2 3 3 3" xfId="4808"/>
    <cellStyle name="Normal 11 3 6 3 2 3 3 3 2" xfId="9584"/>
    <cellStyle name="Normal 11 3 6 3 2 3 3 3 2 2" xfId="17759"/>
    <cellStyle name="Normal 11 3 6 3 2 3 3 3 3" xfId="17760"/>
    <cellStyle name="Normal 11 3 6 3 2 3 3 4" xfId="9585"/>
    <cellStyle name="Normal 11 3 6 3 2 3 3 4 2" xfId="17761"/>
    <cellStyle name="Normal 11 3 6 3 2 3 3 5" xfId="17762"/>
    <cellStyle name="Normal 11 3 6 3 2 3 4" xfId="2916"/>
    <cellStyle name="Normal 11 3 6 3 2 3 4 2" xfId="4809"/>
    <cellStyle name="Normal 11 3 6 3 2 3 4 2 2" xfId="9586"/>
    <cellStyle name="Normal 11 3 6 3 2 3 4 2 2 2" xfId="17763"/>
    <cellStyle name="Normal 11 3 6 3 2 3 4 2 3" xfId="17764"/>
    <cellStyle name="Normal 11 3 6 3 2 3 4 3" xfId="9587"/>
    <cellStyle name="Normal 11 3 6 3 2 3 4 3 2" xfId="17765"/>
    <cellStyle name="Normal 11 3 6 3 2 3 4 4" xfId="17766"/>
    <cellStyle name="Normal 11 3 6 3 2 3 5" xfId="4810"/>
    <cellStyle name="Normal 11 3 6 3 2 3 5 2" xfId="9588"/>
    <cellStyle name="Normal 11 3 6 3 2 3 5 2 2" xfId="17767"/>
    <cellStyle name="Normal 11 3 6 3 2 3 5 3" xfId="17768"/>
    <cellStyle name="Normal 11 3 6 3 2 3 6" xfId="9589"/>
    <cellStyle name="Normal 11 3 6 3 2 3 6 2" xfId="17769"/>
    <cellStyle name="Normal 11 3 6 3 2 3 7" xfId="17770"/>
    <cellStyle name="Normal 11 3 6 3 2 4" xfId="313"/>
    <cellStyle name="Normal 11 3 6 3 2 4 2" xfId="2917"/>
    <cellStyle name="Normal 11 3 6 3 2 4 2 2" xfId="4811"/>
    <cellStyle name="Normal 11 3 6 3 2 4 2 2 2" xfId="9590"/>
    <cellStyle name="Normal 11 3 6 3 2 4 2 2 2 2" xfId="17771"/>
    <cellStyle name="Normal 11 3 6 3 2 4 2 2 3" xfId="17772"/>
    <cellStyle name="Normal 11 3 6 3 2 4 2 3" xfId="9591"/>
    <cellStyle name="Normal 11 3 6 3 2 4 2 3 2" xfId="17773"/>
    <cellStyle name="Normal 11 3 6 3 2 4 2 4" xfId="17774"/>
    <cellStyle name="Normal 11 3 6 3 2 4 3" xfId="4812"/>
    <cellStyle name="Normal 11 3 6 3 2 4 3 2" xfId="9592"/>
    <cellStyle name="Normal 11 3 6 3 2 4 3 2 2" xfId="17775"/>
    <cellStyle name="Normal 11 3 6 3 2 4 3 3" xfId="17776"/>
    <cellStyle name="Normal 11 3 6 3 2 4 4" xfId="9593"/>
    <cellStyle name="Normal 11 3 6 3 2 4 4 2" xfId="17777"/>
    <cellStyle name="Normal 11 3 6 3 2 4 5" xfId="17778"/>
    <cellStyle name="Normal 11 3 6 3 2 5" xfId="314"/>
    <cellStyle name="Normal 11 3 6 3 2 5 2" xfId="2918"/>
    <cellStyle name="Normal 11 3 6 3 2 5 2 2" xfId="4813"/>
    <cellStyle name="Normal 11 3 6 3 2 5 2 2 2" xfId="9594"/>
    <cellStyle name="Normal 11 3 6 3 2 5 2 2 2 2" xfId="17779"/>
    <cellStyle name="Normal 11 3 6 3 2 5 2 2 3" xfId="17780"/>
    <cellStyle name="Normal 11 3 6 3 2 5 2 3" xfId="9595"/>
    <cellStyle name="Normal 11 3 6 3 2 5 2 3 2" xfId="17781"/>
    <cellStyle name="Normal 11 3 6 3 2 5 2 4" xfId="17782"/>
    <cellStyle name="Normal 11 3 6 3 2 5 3" xfId="4814"/>
    <cellStyle name="Normal 11 3 6 3 2 5 3 2" xfId="9596"/>
    <cellStyle name="Normal 11 3 6 3 2 5 3 2 2" xfId="17783"/>
    <cellStyle name="Normal 11 3 6 3 2 5 3 3" xfId="17784"/>
    <cellStyle name="Normal 11 3 6 3 2 5 4" xfId="9597"/>
    <cellStyle name="Normal 11 3 6 3 2 5 4 2" xfId="17785"/>
    <cellStyle name="Normal 11 3 6 3 2 5 5" xfId="17786"/>
    <cellStyle name="Normal 11 3 6 3 2 6" xfId="942"/>
    <cellStyle name="Normal 11 3 6 3 2 6 2" xfId="2919"/>
    <cellStyle name="Normal 11 3 6 3 2 6 2 2" xfId="4815"/>
    <cellStyle name="Normal 11 3 6 3 2 6 2 2 2" xfId="9598"/>
    <cellStyle name="Normal 11 3 6 3 2 6 2 2 2 2" xfId="17787"/>
    <cellStyle name="Normal 11 3 6 3 2 6 2 2 3" xfId="17788"/>
    <cellStyle name="Normal 11 3 6 3 2 6 2 3" xfId="9599"/>
    <cellStyle name="Normal 11 3 6 3 2 6 2 3 2" xfId="17789"/>
    <cellStyle name="Normal 11 3 6 3 2 6 2 4" xfId="17790"/>
    <cellStyle name="Normal 11 3 6 3 2 6 3" xfId="4816"/>
    <cellStyle name="Normal 11 3 6 3 2 6 3 2" xfId="9600"/>
    <cellStyle name="Normal 11 3 6 3 2 6 3 2 2" xfId="17791"/>
    <cellStyle name="Normal 11 3 6 3 2 6 3 3" xfId="17792"/>
    <cellStyle name="Normal 11 3 6 3 2 6 4" xfId="9601"/>
    <cellStyle name="Normal 11 3 6 3 2 6 4 2" xfId="17793"/>
    <cellStyle name="Normal 11 3 6 3 2 6 5" xfId="17794"/>
    <cellStyle name="Normal 11 3 6 3 2 7" xfId="2183"/>
    <cellStyle name="Normal 11 3 6 3 2 7 2" xfId="2920"/>
    <cellStyle name="Normal 11 3 6 3 2 7 2 2" xfId="4817"/>
    <cellStyle name="Normal 11 3 6 3 2 7 2 2 2" xfId="9602"/>
    <cellStyle name="Normal 11 3 6 3 2 7 2 2 2 2" xfId="17795"/>
    <cellStyle name="Normal 11 3 6 3 2 7 2 2 3" xfId="17796"/>
    <cellStyle name="Normal 11 3 6 3 2 7 2 3" xfId="9603"/>
    <cellStyle name="Normal 11 3 6 3 2 7 2 3 2" xfId="17797"/>
    <cellStyle name="Normal 11 3 6 3 2 7 2 4" xfId="17798"/>
    <cellStyle name="Normal 11 3 6 3 2 7 3" xfId="4818"/>
    <cellStyle name="Normal 11 3 6 3 2 7 3 2" xfId="9604"/>
    <cellStyle name="Normal 11 3 6 3 2 7 3 2 2" xfId="17799"/>
    <cellStyle name="Normal 11 3 6 3 2 7 3 3" xfId="17800"/>
    <cellStyle name="Normal 11 3 6 3 2 7 4" xfId="9605"/>
    <cellStyle name="Normal 11 3 6 3 2 7 4 2" xfId="17801"/>
    <cellStyle name="Normal 11 3 6 3 2 7 5" xfId="17802"/>
    <cellStyle name="Normal 11 3 6 3 2 8" xfId="2278"/>
    <cellStyle name="Normal 11 3 6 3 2 8 2" xfId="2921"/>
    <cellStyle name="Normal 11 3 6 3 2 8 2 2" xfId="4819"/>
    <cellStyle name="Normal 11 3 6 3 2 8 2 2 2" xfId="9606"/>
    <cellStyle name="Normal 11 3 6 3 2 8 2 2 2 2" xfId="17803"/>
    <cellStyle name="Normal 11 3 6 3 2 8 2 2 3" xfId="17804"/>
    <cellStyle name="Normal 11 3 6 3 2 8 2 3" xfId="9607"/>
    <cellStyle name="Normal 11 3 6 3 2 8 2 3 2" xfId="17805"/>
    <cellStyle name="Normal 11 3 6 3 2 8 2 4" xfId="17806"/>
    <cellStyle name="Normal 11 3 6 3 2 8 3" xfId="4820"/>
    <cellStyle name="Normal 11 3 6 3 2 8 3 2" xfId="9608"/>
    <cellStyle name="Normal 11 3 6 3 2 8 3 2 2" xfId="17807"/>
    <cellStyle name="Normal 11 3 6 3 2 8 3 3" xfId="17808"/>
    <cellStyle name="Normal 11 3 6 3 2 8 4" xfId="9609"/>
    <cellStyle name="Normal 11 3 6 3 2 8 4 2" xfId="17809"/>
    <cellStyle name="Normal 11 3 6 3 2 8 5" xfId="17810"/>
    <cellStyle name="Normal 11 3 6 3 2 9" xfId="2375"/>
    <cellStyle name="Normal 11 3 6 3 2 9 2" xfId="4821"/>
    <cellStyle name="Normal 11 3 6 3 2 9 2 2" xfId="9610"/>
    <cellStyle name="Normal 11 3 6 3 2 9 2 2 2" xfId="17811"/>
    <cellStyle name="Normal 11 3 6 3 2 9 2 3" xfId="17812"/>
    <cellStyle name="Normal 11 3 6 3 2 9 3" xfId="9611"/>
    <cellStyle name="Normal 11 3 6 3 2 9 3 2" xfId="17813"/>
    <cellStyle name="Normal 11 3 6 3 2 9 4" xfId="17814"/>
    <cellStyle name="Normal 11 3 6 3 3" xfId="2922"/>
    <cellStyle name="Normal 11 3 6 3 3 2" xfId="4822"/>
    <cellStyle name="Normal 11 3 6 3 3 2 2" xfId="9612"/>
    <cellStyle name="Normal 11 3 6 3 3 2 2 2" xfId="17815"/>
    <cellStyle name="Normal 11 3 6 3 3 2 3" xfId="17816"/>
    <cellStyle name="Normal 11 3 6 3 3 3" xfId="9613"/>
    <cellStyle name="Normal 11 3 6 3 3 3 2" xfId="17817"/>
    <cellStyle name="Normal 11 3 6 3 3 4" xfId="17818"/>
    <cellStyle name="Normal 11 3 6 3 4" xfId="4823"/>
    <cellStyle name="Normal 11 3 6 3 4 2" xfId="9614"/>
    <cellStyle name="Normal 11 3 6 3 4 2 2" xfId="17819"/>
    <cellStyle name="Normal 11 3 6 3 4 3" xfId="17820"/>
    <cellStyle name="Normal 11 3 6 3 5" xfId="9615"/>
    <cellStyle name="Normal 11 3 6 3 5 2" xfId="17821"/>
    <cellStyle name="Normal 11 3 6 3 6" xfId="17822"/>
    <cellStyle name="Normal 11 3 6 4" xfId="2923"/>
    <cellStyle name="Normal 11 3 6 4 2" xfId="4824"/>
    <cellStyle name="Normal 11 3 6 4 2 2" xfId="9616"/>
    <cellStyle name="Normal 11 3 6 4 2 2 2" xfId="17823"/>
    <cellStyle name="Normal 11 3 6 4 2 3" xfId="17824"/>
    <cellStyle name="Normal 11 3 6 4 3" xfId="9617"/>
    <cellStyle name="Normal 11 3 6 4 3 2" xfId="17825"/>
    <cellStyle name="Normal 11 3 6 4 4" xfId="17826"/>
    <cellStyle name="Normal 11 3 6 5" xfId="4825"/>
    <cellStyle name="Normal 11 3 6 5 2" xfId="9618"/>
    <cellStyle name="Normal 11 3 6 5 2 2" xfId="17827"/>
    <cellStyle name="Normal 11 3 6 5 3" xfId="17828"/>
    <cellStyle name="Normal 11 3 6 6" xfId="9619"/>
    <cellStyle name="Normal 11 3 6 6 2" xfId="17829"/>
    <cellStyle name="Normal 11 3 6 7" xfId="17830"/>
    <cellStyle name="Normal 11 3 7" xfId="315"/>
    <cellStyle name="Normal 11 3 7 2" xfId="2924"/>
    <cellStyle name="Normal 11 3 7 2 2" xfId="4826"/>
    <cellStyle name="Normal 11 3 7 2 2 2" xfId="9620"/>
    <cellStyle name="Normal 11 3 7 2 2 2 2" xfId="17831"/>
    <cellStyle name="Normal 11 3 7 2 2 3" xfId="17832"/>
    <cellStyle name="Normal 11 3 7 2 3" xfId="9621"/>
    <cellStyle name="Normal 11 3 7 2 3 2" xfId="17833"/>
    <cellStyle name="Normal 11 3 7 2 4" xfId="17834"/>
    <cellStyle name="Normal 11 3 7 3" xfId="4827"/>
    <cellStyle name="Normal 11 3 7 3 2" xfId="9622"/>
    <cellStyle name="Normal 11 3 7 3 2 2" xfId="17835"/>
    <cellStyle name="Normal 11 3 7 3 3" xfId="17836"/>
    <cellStyle name="Normal 11 3 7 4" xfId="9623"/>
    <cellStyle name="Normal 11 3 7 4 2" xfId="17837"/>
    <cellStyle name="Normal 11 3 7 5" xfId="17838"/>
    <cellStyle name="Normal 11 3 8" xfId="316"/>
    <cellStyle name="Normal 11 3 8 2" xfId="317"/>
    <cellStyle name="Normal 11 3 8 2 2" xfId="318"/>
    <cellStyle name="Normal 11 3 8 2 2 10" xfId="3830"/>
    <cellStyle name="Normal 11 3 8 2 2 10 2" xfId="9624"/>
    <cellStyle name="Normal 11 3 8 2 2 10 2 2" xfId="17839"/>
    <cellStyle name="Normal 11 3 8 2 2 10 3" xfId="17840"/>
    <cellStyle name="Normal 11 3 8 2 2 11" xfId="9625"/>
    <cellStyle name="Normal 11 3 8 2 2 11 2" xfId="17841"/>
    <cellStyle name="Normal 11 3 8 2 2 12" xfId="17842"/>
    <cellStyle name="Normal 11 3 8 2 2 2" xfId="319"/>
    <cellStyle name="Normal 11 3 8 2 2 2 2" xfId="2925"/>
    <cellStyle name="Normal 11 3 8 2 2 2 2 2" xfId="4828"/>
    <cellStyle name="Normal 11 3 8 2 2 2 2 2 2" xfId="9626"/>
    <cellStyle name="Normal 11 3 8 2 2 2 2 2 2 2" xfId="17843"/>
    <cellStyle name="Normal 11 3 8 2 2 2 2 2 3" xfId="17844"/>
    <cellStyle name="Normal 11 3 8 2 2 2 2 3" xfId="9627"/>
    <cellStyle name="Normal 11 3 8 2 2 2 2 3 2" xfId="17845"/>
    <cellStyle name="Normal 11 3 8 2 2 2 2 4" xfId="17846"/>
    <cellStyle name="Normal 11 3 8 2 2 2 3" xfId="4829"/>
    <cellStyle name="Normal 11 3 8 2 2 2 3 2" xfId="9628"/>
    <cellStyle name="Normal 11 3 8 2 2 2 3 2 2" xfId="17847"/>
    <cellStyle name="Normal 11 3 8 2 2 2 3 3" xfId="17848"/>
    <cellStyle name="Normal 11 3 8 2 2 2 4" xfId="9629"/>
    <cellStyle name="Normal 11 3 8 2 2 2 4 2" xfId="17849"/>
    <cellStyle name="Normal 11 3 8 2 2 2 5" xfId="17850"/>
    <cellStyle name="Normal 11 3 8 2 2 3" xfId="320"/>
    <cellStyle name="Normal 11 3 8 2 2 3 2" xfId="321"/>
    <cellStyle name="Normal 11 3 8 2 2 3 2 2" xfId="2926"/>
    <cellStyle name="Normal 11 3 8 2 2 3 2 2 2" xfId="4830"/>
    <cellStyle name="Normal 11 3 8 2 2 3 2 2 2 2" xfId="9630"/>
    <cellStyle name="Normal 11 3 8 2 2 3 2 2 2 2 2" xfId="17851"/>
    <cellStyle name="Normal 11 3 8 2 2 3 2 2 2 3" xfId="17852"/>
    <cellStyle name="Normal 11 3 8 2 2 3 2 2 3" xfId="9631"/>
    <cellStyle name="Normal 11 3 8 2 2 3 2 2 3 2" xfId="17853"/>
    <cellStyle name="Normal 11 3 8 2 2 3 2 2 4" xfId="17854"/>
    <cellStyle name="Normal 11 3 8 2 2 3 2 3" xfId="4831"/>
    <cellStyle name="Normal 11 3 8 2 2 3 2 3 2" xfId="9632"/>
    <cellStyle name="Normal 11 3 8 2 2 3 2 3 2 2" xfId="17855"/>
    <cellStyle name="Normal 11 3 8 2 2 3 2 3 3" xfId="17856"/>
    <cellStyle name="Normal 11 3 8 2 2 3 2 4" xfId="9633"/>
    <cellStyle name="Normal 11 3 8 2 2 3 2 4 2" xfId="17857"/>
    <cellStyle name="Normal 11 3 8 2 2 3 2 5" xfId="17858"/>
    <cellStyle name="Normal 11 3 8 2 2 3 3" xfId="322"/>
    <cellStyle name="Normal 11 3 8 2 2 3 3 2" xfId="323"/>
    <cellStyle name="Normal 11 3 8 2 2 3 3 2 2" xfId="2927"/>
    <cellStyle name="Normal 11 3 8 2 2 3 3 2 2 2" xfId="4832"/>
    <cellStyle name="Normal 11 3 8 2 2 3 3 2 2 2 2" xfId="9634"/>
    <cellStyle name="Normal 11 3 8 2 2 3 3 2 2 2 2 2" xfId="17859"/>
    <cellStyle name="Normal 11 3 8 2 2 3 3 2 2 2 3" xfId="17860"/>
    <cellStyle name="Normal 11 3 8 2 2 3 3 2 2 3" xfId="9635"/>
    <cellStyle name="Normal 11 3 8 2 2 3 3 2 2 3 2" xfId="17861"/>
    <cellStyle name="Normal 11 3 8 2 2 3 3 2 2 4" xfId="17862"/>
    <cellStyle name="Normal 11 3 8 2 2 3 3 2 3" xfId="4833"/>
    <cellStyle name="Normal 11 3 8 2 2 3 3 2 3 2" xfId="9636"/>
    <cellStyle name="Normal 11 3 8 2 2 3 3 2 3 2 2" xfId="17863"/>
    <cellStyle name="Normal 11 3 8 2 2 3 3 2 3 3" xfId="17864"/>
    <cellStyle name="Normal 11 3 8 2 2 3 3 2 4" xfId="9637"/>
    <cellStyle name="Normal 11 3 8 2 2 3 3 2 4 2" xfId="17865"/>
    <cellStyle name="Normal 11 3 8 2 2 3 3 2 5" xfId="17866"/>
    <cellStyle name="Normal 11 3 8 2 2 3 3 3" xfId="13"/>
    <cellStyle name="Normal 11 3 8 2 2 3 3 3 2" xfId="708"/>
    <cellStyle name="Normal 11 3 8 2 2 3 3 3 2 2" xfId="2928"/>
    <cellStyle name="Normal 11 3 8 2 2 3 3 3 2 2 2" xfId="4834"/>
    <cellStyle name="Normal 11 3 8 2 2 3 3 3 2 2 2 2" xfId="9638"/>
    <cellStyle name="Normal 11 3 8 2 2 3 3 3 2 2 2 2 2" xfId="17867"/>
    <cellStyle name="Normal 11 3 8 2 2 3 3 3 2 2 2 3" xfId="17868"/>
    <cellStyle name="Normal 11 3 8 2 2 3 3 3 2 2 3" xfId="9639"/>
    <cellStyle name="Normal 11 3 8 2 2 3 3 3 2 2 3 2" xfId="17869"/>
    <cellStyle name="Normal 11 3 8 2 2 3 3 3 2 2 4" xfId="17870"/>
    <cellStyle name="Normal 11 3 8 2 2 3 3 3 2 3" xfId="4835"/>
    <cellStyle name="Normal 11 3 8 2 2 3 3 3 2 3 2" xfId="9640"/>
    <cellStyle name="Normal 11 3 8 2 2 3 3 3 2 3 2 2" xfId="17871"/>
    <cellStyle name="Normal 11 3 8 2 2 3 3 3 2 3 3" xfId="17872"/>
    <cellStyle name="Normal 11 3 8 2 2 3 3 3 2 4" xfId="9641"/>
    <cellStyle name="Normal 11 3 8 2 2 3 3 3 2 4 2" xfId="17873"/>
    <cellStyle name="Normal 11 3 8 2 2 3 3 3 2 5" xfId="17874"/>
    <cellStyle name="Normal 11 3 8 2 2 3 3 3 3" xfId="764"/>
    <cellStyle name="Normal 11 3 8 2 2 3 3 3 3 2" xfId="820"/>
    <cellStyle name="Normal 11 3 8 2 2 3 3 3 3 2 2" xfId="2929"/>
    <cellStyle name="Normal 11 3 8 2 2 3 3 3 3 2 2 2" xfId="4836"/>
    <cellStyle name="Normal 11 3 8 2 2 3 3 3 3 2 2 2 2" xfId="9642"/>
    <cellStyle name="Normal 11 3 8 2 2 3 3 3 3 2 2 2 2 2" xfId="17875"/>
    <cellStyle name="Normal 11 3 8 2 2 3 3 3 3 2 2 2 3" xfId="17876"/>
    <cellStyle name="Normal 11 3 8 2 2 3 3 3 3 2 2 3" xfId="9643"/>
    <cellStyle name="Normal 11 3 8 2 2 3 3 3 3 2 2 3 2" xfId="17877"/>
    <cellStyle name="Normal 11 3 8 2 2 3 3 3 3 2 2 4" xfId="17878"/>
    <cellStyle name="Normal 11 3 8 2 2 3 3 3 3 2 3" xfId="4837"/>
    <cellStyle name="Normal 11 3 8 2 2 3 3 3 3 2 3 2" xfId="9644"/>
    <cellStyle name="Normal 11 3 8 2 2 3 3 3 3 2 3 2 2" xfId="17879"/>
    <cellStyle name="Normal 11 3 8 2 2 3 3 3 3 2 3 3" xfId="17880"/>
    <cellStyle name="Normal 11 3 8 2 2 3 3 3 3 2 4" xfId="9645"/>
    <cellStyle name="Normal 11 3 8 2 2 3 3 3 3 2 4 2" xfId="17881"/>
    <cellStyle name="Normal 11 3 8 2 2 3 3 3 3 2 5" xfId="17882"/>
    <cellStyle name="Normal 11 3 8 2 2 3 3 3 3 3" xfId="878"/>
    <cellStyle name="Normal 11 3 8 2 2 3 3 3 3 3 2" xfId="965"/>
    <cellStyle name="Normal 11 3 8 2 2 3 3 3 3 3 2 2" xfId="2930"/>
    <cellStyle name="Normal 11 3 8 2 2 3 3 3 3 3 2 2 2" xfId="4838"/>
    <cellStyle name="Normal 11 3 8 2 2 3 3 3 3 3 2 2 2 2" xfId="9646"/>
    <cellStyle name="Normal 11 3 8 2 2 3 3 3 3 3 2 2 2 2 2" xfId="17883"/>
    <cellStyle name="Normal 11 3 8 2 2 3 3 3 3 3 2 2 2 3" xfId="17884"/>
    <cellStyle name="Normal 11 3 8 2 2 3 3 3 3 3 2 2 3" xfId="9647"/>
    <cellStyle name="Normal 11 3 8 2 2 3 3 3 3 3 2 2 3 2" xfId="17885"/>
    <cellStyle name="Normal 11 3 8 2 2 3 3 3 3 3 2 2 4" xfId="17886"/>
    <cellStyle name="Normal 11 3 8 2 2 3 3 3 3 3 2 3" xfId="4839"/>
    <cellStyle name="Normal 11 3 8 2 2 3 3 3 3 3 2 3 2" xfId="9648"/>
    <cellStyle name="Normal 11 3 8 2 2 3 3 3 3 3 2 3 2 2" xfId="17887"/>
    <cellStyle name="Normal 11 3 8 2 2 3 3 3 3 3 2 3 3" xfId="17888"/>
    <cellStyle name="Normal 11 3 8 2 2 3 3 3 3 3 2 4" xfId="9649"/>
    <cellStyle name="Normal 11 3 8 2 2 3 3 3 3 3 2 4 2" xfId="17889"/>
    <cellStyle name="Normal 11 3 8 2 2 3 3 3 3 3 2 5" xfId="17890"/>
    <cellStyle name="Normal 11 3 8 2 2 3 3 3 3 3 3" xfId="1033"/>
    <cellStyle name="Normal 11 3 8 2 2 3 3 3 3 3 3 2" xfId="1935"/>
    <cellStyle name="Normal 11 3 8 2 2 3 3 3 3 3 3 2 2" xfId="2051"/>
    <cellStyle name="Normal 11 3 8 2 2 3 3 3 3 3 3 2 2 2" xfId="2206"/>
    <cellStyle name="Normal 11 3 8 2 2 3 3 3 3 3 3 2 2 2 2" xfId="2301"/>
    <cellStyle name="Normal 11 3 8 2 2 3 3 3 3 3 3 2 2 2 2 2" xfId="2931"/>
    <cellStyle name="Normal 11 3 8 2 2 3 3 3 3 3 3 2 2 2 2 2 2" xfId="3763"/>
    <cellStyle name="Normal 11 3 8 2 2 3 3 3 3 3 3 2 2 2 2 2 2 2" xfId="9650"/>
    <cellStyle name="Normal 11 3 8 2 2 3 3 3 3 3 3 2 2 2 2 2 2 2 2" xfId="17891"/>
    <cellStyle name="Normal 11 3 8 2 2 3 3 3 3 3 3 2 2 2 2 2 2 3" xfId="17892"/>
    <cellStyle name="Normal 11 3 8 2 2 3 3 3 3 3 3 2 2 2 2 2 3" xfId="9651"/>
    <cellStyle name="Normal 11 3 8 2 2 3 3 3 3 3 3 2 2 2 2 2 3 2" xfId="17893"/>
    <cellStyle name="Normal 11 3 8 2 2 3 3 3 3 3 3 2 2 2 2 2 4" xfId="17894"/>
    <cellStyle name="Normal 11 3 8 2 2 3 3 3 3 3 3 2 2 2 2 3" xfId="4840"/>
    <cellStyle name="Normal 11 3 8 2 2 3 3 3 3 3 3 2 2 2 2 3 2" xfId="9652"/>
    <cellStyle name="Normal 11 3 8 2 2 3 3 3 3 3 3 2 2 2 2 3 2 2" xfId="17895"/>
    <cellStyle name="Normal 11 3 8 2 2 3 3 3 3 3 3 2 2 2 2 3 3" xfId="17896"/>
    <cellStyle name="Normal 11 3 8 2 2 3 3 3 3 3 3 2 2 2 2 4" xfId="9653"/>
    <cellStyle name="Normal 11 3 8 2 2 3 3 3 3 3 3 2 2 2 2 4 2" xfId="17897"/>
    <cellStyle name="Normal 11 3 8 2 2 3 3 3 3 3 3 2 2 2 2 5" xfId="17898"/>
    <cellStyle name="Normal 11 3 8 2 2 3 3 3 3 3 3 2 2 2 3" xfId="2398"/>
    <cellStyle name="Normal 11 3 8 2 2 3 3 3 3 3 3 2 2 2 3 2" xfId="3855"/>
    <cellStyle name="Normal 11 3 8 2 2 3 3 3 3 3 3 2 2 2 3 2 2" xfId="9654"/>
    <cellStyle name="Normal 11 3 8 2 2 3 3 3 3 3 3 2 2 2 3 2 2 2" xfId="17899"/>
    <cellStyle name="Normal 11 3 8 2 2 3 3 3 3 3 3 2 2 2 3 2 3" xfId="17900"/>
    <cellStyle name="Normal 11 3 8 2 2 3 3 3 3 3 3 2 2 2 3 3" xfId="9655"/>
    <cellStyle name="Normal 11 3 8 2 2 3 3 3 3 3 3 2 2 2 3 3 2" xfId="17901"/>
    <cellStyle name="Normal 11 3 8 2 2 3 3 3 3 3 3 2 2 2 3 4" xfId="17902"/>
    <cellStyle name="Normal 11 3 8 2 2 3 3 3 3 3 3 2 2 2 4" xfId="4841"/>
    <cellStyle name="Normal 11 3 8 2 2 3 3 3 3 3 3 2 2 2 4 2" xfId="9656"/>
    <cellStyle name="Normal 11 3 8 2 2 3 3 3 3 3 3 2 2 2 4 2 2" xfId="17903"/>
    <cellStyle name="Normal 11 3 8 2 2 3 3 3 3 3 3 2 2 2 4 3" xfId="17904"/>
    <cellStyle name="Normal 11 3 8 2 2 3 3 3 3 3 3 2 2 2 5" xfId="6546"/>
    <cellStyle name="Normal 11 3 8 2 2 3 3 3 3 3 3 2 2 2 5 2" xfId="7044"/>
    <cellStyle name="Normal 11 3 8 2 2 3 3 3 3 3 3 2 2 2 5 2 10" xfId="25657"/>
    <cellStyle name="Normal 11 3 8 2 2 3 3 3 3 3 3 2 2 2 5 2 11" xfId="25717"/>
    <cellStyle name="Normal 11 3 8 2 2 3 3 3 3 3 3 2 2 2 5 2 12" xfId="25781"/>
    <cellStyle name="Normal 11 3 8 2 2 3 3 3 3 3 3 2 2 2 5 2 13" xfId="25848"/>
    <cellStyle name="Normal 11 3 8 2 2 3 3 3 3 3 3 2 2 2 5 2 14" xfId="25912"/>
    <cellStyle name="Normal 11 3 8 2 2 3 3 3 3 3 3 2 2 2 5 2 15" xfId="25975"/>
    <cellStyle name="Normal 11 3 8 2 2 3 3 3 3 3 3 2 2 2 5 2 16" xfId="26039"/>
    <cellStyle name="Normal 11 3 8 2 2 3 3 3 3 3 3 2 2 2 5 2 17" xfId="26103"/>
    <cellStyle name="Normal 11 3 8 2 2 3 3 3 3 3 3 2 2 2 5 2 18" xfId="26171"/>
    <cellStyle name="Normal 11 3 8 2 2 3 3 3 3 3 3 2 2 2 5 2 19" xfId="26235"/>
    <cellStyle name="Normal 11 3 8 2 2 3 3 3 3 3 3 2 2 2 5 2 2" xfId="7116"/>
    <cellStyle name="Normal 11 3 8 2 2 3 3 3 3 3 3 2 2 2 5 2 2 2" xfId="9657"/>
    <cellStyle name="Normal 11 3 8 2 2 3 3 3 3 3 3 2 2 2 5 2 2 2 2" xfId="17905"/>
    <cellStyle name="Normal 11 3 8 2 2 3 3 3 3 3 3 2 2 2 5 2 2 3" xfId="17906"/>
    <cellStyle name="Normal 11 3 8 2 2 3 3 3 3 3 3 2 2 2 5 2 3" xfId="7189"/>
    <cellStyle name="Normal 11 3 8 2 2 3 3 3 3 3 3 2 2 2 5 2 3 2" xfId="9658"/>
    <cellStyle name="Normal 11 3 8 2 2 3 3 3 3 3 3 2 2 2 5 2 3 2 2" xfId="17907"/>
    <cellStyle name="Normal 11 3 8 2 2 3 3 3 3 3 3 2 2 2 5 2 3 3" xfId="17908"/>
    <cellStyle name="Normal 11 3 8 2 2 3 3 3 3 3 3 2 2 2 5 2 4" xfId="7268"/>
    <cellStyle name="Normal 11 3 8 2 2 3 3 3 3 3 3 2 2 2 5 2 4 2" xfId="9659"/>
    <cellStyle name="Normal 11 3 8 2 2 3 3 3 3 3 3 2 2 2 5 2 4 2 2" xfId="17909"/>
    <cellStyle name="Normal 11 3 8 2 2 3 3 3 3 3 3 2 2 2 5 2 4 3" xfId="17910"/>
    <cellStyle name="Normal 11 3 8 2 2 3 3 3 3 3 3 2 2 2 5 2 5" xfId="7348"/>
    <cellStyle name="Normal 11 3 8 2 2 3 3 3 3 3 3 2 2 2 5 2 5 2" xfId="9660"/>
    <cellStyle name="Normal 11 3 8 2 2 3 3 3 3 3 3 2 2 2 5 2 5 2 2" xfId="17911"/>
    <cellStyle name="Normal 11 3 8 2 2 3 3 3 3 3 3 2 2 2 5 2 5 3" xfId="17912"/>
    <cellStyle name="Normal 11 3 8 2 2 3 3 3 3 3 3 2 2 2 5 2 6" xfId="7419"/>
    <cellStyle name="Normal 11 3 8 2 2 3 3 3 3 3 3 2 2 2 5 2 6 2" xfId="17913"/>
    <cellStyle name="Normal 11 3 8 2 2 3 3 3 3 3 3 2 2 2 5 2 7" xfId="13453"/>
    <cellStyle name="Normal 11 3 8 2 2 3 3 3 3 3 3 2 2 2 5 2 8" xfId="25520"/>
    <cellStyle name="Normal 11 3 8 2 2 3 3 3 3 3 3 2 2 2 5 2 9" xfId="25589"/>
    <cellStyle name="Normal 11 3 8 2 2 3 3 3 3 3 3 2 2 2 5 3" xfId="9661"/>
    <cellStyle name="Normal 11 3 8 2 2 3 3 3 3 3 3 2 2 2 5 3 2" xfId="17914"/>
    <cellStyle name="Normal 11 3 8 2 2 3 3 3 3 3 3 2 2 2 5 4" xfId="17915"/>
    <cellStyle name="Normal 11 3 8 2 2 3 3 3 3 3 3 2 2 2 6" xfId="9662"/>
    <cellStyle name="Normal 11 3 8 2 2 3 3 3 3 3 3 2 2 2 6 2" xfId="17916"/>
    <cellStyle name="Normal 11 3 8 2 2 3 3 3 3 3 3 2 2 2 7" xfId="17917"/>
    <cellStyle name="Normal 11 3 8 2 2 3 3 3 3 3 3 2 2 3" xfId="2932"/>
    <cellStyle name="Normal 11 3 8 2 2 3 3 3 3 3 3 2 2 3 2" xfId="4842"/>
    <cellStyle name="Normal 11 3 8 2 2 3 3 3 3 3 3 2 2 3 2 2" xfId="9663"/>
    <cellStyle name="Normal 11 3 8 2 2 3 3 3 3 3 3 2 2 3 2 2 2" xfId="17918"/>
    <cellStyle name="Normal 11 3 8 2 2 3 3 3 3 3 3 2 2 3 2 3" xfId="17919"/>
    <cellStyle name="Normal 11 3 8 2 2 3 3 3 3 3 3 2 2 3 3" xfId="9664"/>
    <cellStyle name="Normal 11 3 8 2 2 3 3 3 3 3 3 2 2 3 3 2" xfId="17920"/>
    <cellStyle name="Normal 11 3 8 2 2 3 3 3 3 3 3 2 2 3 4" xfId="17921"/>
    <cellStyle name="Normal 11 3 8 2 2 3 3 3 3 3 3 2 2 4" xfId="4843"/>
    <cellStyle name="Normal 11 3 8 2 2 3 3 3 3 3 3 2 2 4 2" xfId="9665"/>
    <cellStyle name="Normal 11 3 8 2 2 3 3 3 3 3 3 2 2 4 2 2" xfId="17922"/>
    <cellStyle name="Normal 11 3 8 2 2 3 3 3 3 3 3 2 2 4 3" xfId="17923"/>
    <cellStyle name="Normal 11 3 8 2 2 3 3 3 3 3 3 2 2 5" xfId="9666"/>
    <cellStyle name="Normal 11 3 8 2 2 3 3 3 3 3 3 2 2 5 2" xfId="17924"/>
    <cellStyle name="Normal 11 3 8 2 2 3 3 3 3 3 3 2 2 6" xfId="17925"/>
    <cellStyle name="Normal 11 3 8 2 2 3 3 3 3 3 3 2 3" xfId="2933"/>
    <cellStyle name="Normal 11 3 8 2 2 3 3 3 3 3 3 2 3 2" xfId="4844"/>
    <cellStyle name="Normal 11 3 8 2 2 3 3 3 3 3 3 2 3 2 2" xfId="9667"/>
    <cellStyle name="Normal 11 3 8 2 2 3 3 3 3 3 3 2 3 2 2 2" xfId="17926"/>
    <cellStyle name="Normal 11 3 8 2 2 3 3 3 3 3 3 2 3 2 3" xfId="17927"/>
    <cellStyle name="Normal 11 3 8 2 2 3 3 3 3 3 3 2 3 3" xfId="9668"/>
    <cellStyle name="Normal 11 3 8 2 2 3 3 3 3 3 3 2 3 3 2" xfId="17928"/>
    <cellStyle name="Normal 11 3 8 2 2 3 3 3 3 3 3 2 3 4" xfId="17929"/>
    <cellStyle name="Normal 11 3 8 2 2 3 3 3 3 3 3 2 4" xfId="4845"/>
    <cellStyle name="Normal 11 3 8 2 2 3 3 3 3 3 3 2 4 2" xfId="9669"/>
    <cellStyle name="Normal 11 3 8 2 2 3 3 3 3 3 3 2 4 2 2" xfId="17930"/>
    <cellStyle name="Normal 11 3 8 2 2 3 3 3 3 3 3 2 4 3" xfId="17931"/>
    <cellStyle name="Normal 11 3 8 2 2 3 3 3 3 3 3 2 5" xfId="9670"/>
    <cellStyle name="Normal 11 3 8 2 2 3 3 3 3 3 3 2 5 2" xfId="17932"/>
    <cellStyle name="Normal 11 3 8 2 2 3 3 3 3 3 3 2 6" xfId="17933"/>
    <cellStyle name="Normal 11 3 8 2 2 3 3 3 3 3 3 3" xfId="1992"/>
    <cellStyle name="Normal 11 3 8 2 2 3 3 3 3 3 3 3 2" xfId="2934"/>
    <cellStyle name="Normal 11 3 8 2 2 3 3 3 3 3 3 3 2 2" xfId="4846"/>
    <cellStyle name="Normal 11 3 8 2 2 3 3 3 3 3 3 3 2 2 2" xfId="9671"/>
    <cellStyle name="Normal 11 3 8 2 2 3 3 3 3 3 3 3 2 2 2 2" xfId="17934"/>
    <cellStyle name="Normal 11 3 8 2 2 3 3 3 3 3 3 3 2 2 3" xfId="17935"/>
    <cellStyle name="Normal 11 3 8 2 2 3 3 3 3 3 3 3 2 3" xfId="9672"/>
    <cellStyle name="Normal 11 3 8 2 2 3 3 3 3 3 3 3 2 3 2" xfId="17936"/>
    <cellStyle name="Normal 11 3 8 2 2 3 3 3 3 3 3 3 2 4" xfId="17937"/>
    <cellStyle name="Normal 11 3 8 2 2 3 3 3 3 3 3 3 3" xfId="4847"/>
    <cellStyle name="Normal 11 3 8 2 2 3 3 3 3 3 3 3 3 2" xfId="9673"/>
    <cellStyle name="Normal 11 3 8 2 2 3 3 3 3 3 3 3 3 2 2" xfId="17938"/>
    <cellStyle name="Normal 11 3 8 2 2 3 3 3 3 3 3 3 3 3" xfId="17939"/>
    <cellStyle name="Normal 11 3 8 2 2 3 3 3 3 3 3 3 4" xfId="9674"/>
    <cellStyle name="Normal 11 3 8 2 2 3 3 3 3 3 3 3 4 2" xfId="17940"/>
    <cellStyle name="Normal 11 3 8 2 2 3 3 3 3 3 3 3 5" xfId="17941"/>
    <cellStyle name="Normal 11 3 8 2 2 3 3 3 3 3 3 4" xfId="2935"/>
    <cellStyle name="Normal 11 3 8 2 2 3 3 3 3 3 3 4 2" xfId="4848"/>
    <cellStyle name="Normal 11 3 8 2 2 3 3 3 3 3 3 4 2 2" xfId="9675"/>
    <cellStyle name="Normal 11 3 8 2 2 3 3 3 3 3 3 4 2 2 2" xfId="17942"/>
    <cellStyle name="Normal 11 3 8 2 2 3 3 3 3 3 3 4 2 3" xfId="17943"/>
    <cellStyle name="Normal 11 3 8 2 2 3 3 3 3 3 3 4 3" xfId="9676"/>
    <cellStyle name="Normal 11 3 8 2 2 3 3 3 3 3 3 4 3 2" xfId="17944"/>
    <cellStyle name="Normal 11 3 8 2 2 3 3 3 3 3 3 4 4" xfId="17945"/>
    <cellStyle name="Normal 11 3 8 2 2 3 3 3 3 3 3 5" xfId="4849"/>
    <cellStyle name="Normal 11 3 8 2 2 3 3 3 3 3 3 5 2" xfId="9677"/>
    <cellStyle name="Normal 11 3 8 2 2 3 3 3 3 3 3 5 2 2" xfId="17946"/>
    <cellStyle name="Normal 11 3 8 2 2 3 3 3 3 3 3 5 3" xfId="17947"/>
    <cellStyle name="Normal 11 3 8 2 2 3 3 3 3 3 3 6" xfId="9678"/>
    <cellStyle name="Normal 11 3 8 2 2 3 3 3 3 3 3 6 2" xfId="17948"/>
    <cellStyle name="Normal 11 3 8 2 2 3 3 3 3 3 3 7" xfId="17949"/>
    <cellStyle name="Normal 11 3 8 2 2 3 3 3 3 3 4" xfId="2117"/>
    <cellStyle name="Normal 11 3 8 2 2 3 3 3 3 3 4 2" xfId="2936"/>
    <cellStyle name="Normal 11 3 8 2 2 3 3 3 3 3 4 2 2" xfId="4850"/>
    <cellStyle name="Normal 11 3 8 2 2 3 3 3 3 3 4 2 2 2" xfId="9679"/>
    <cellStyle name="Normal 11 3 8 2 2 3 3 3 3 3 4 2 2 2 2" xfId="17950"/>
    <cellStyle name="Normal 11 3 8 2 2 3 3 3 3 3 4 2 2 3" xfId="17951"/>
    <cellStyle name="Normal 11 3 8 2 2 3 3 3 3 3 4 2 3" xfId="9680"/>
    <cellStyle name="Normal 11 3 8 2 2 3 3 3 3 3 4 2 3 2" xfId="17952"/>
    <cellStyle name="Normal 11 3 8 2 2 3 3 3 3 3 4 2 4" xfId="17953"/>
    <cellStyle name="Normal 11 3 8 2 2 3 3 3 3 3 4 3" xfId="4851"/>
    <cellStyle name="Normal 11 3 8 2 2 3 3 3 3 3 4 3 2" xfId="9681"/>
    <cellStyle name="Normal 11 3 8 2 2 3 3 3 3 3 4 3 2 2" xfId="17954"/>
    <cellStyle name="Normal 11 3 8 2 2 3 3 3 3 3 4 3 3" xfId="17955"/>
    <cellStyle name="Normal 11 3 8 2 2 3 3 3 3 3 4 4" xfId="9682"/>
    <cellStyle name="Normal 11 3 8 2 2 3 3 3 3 3 4 4 2" xfId="17956"/>
    <cellStyle name="Normal 11 3 8 2 2 3 3 3 3 3 4 5" xfId="17957"/>
    <cellStyle name="Normal 11 3 8 2 2 3 3 3 3 3 5" xfId="2937"/>
    <cellStyle name="Normal 11 3 8 2 2 3 3 3 3 3 5 2" xfId="4852"/>
    <cellStyle name="Normal 11 3 8 2 2 3 3 3 3 3 5 2 2" xfId="9683"/>
    <cellStyle name="Normal 11 3 8 2 2 3 3 3 3 3 5 2 2 2" xfId="17958"/>
    <cellStyle name="Normal 11 3 8 2 2 3 3 3 3 3 5 2 3" xfId="17959"/>
    <cellStyle name="Normal 11 3 8 2 2 3 3 3 3 3 5 3" xfId="9684"/>
    <cellStyle name="Normal 11 3 8 2 2 3 3 3 3 3 5 3 2" xfId="17960"/>
    <cellStyle name="Normal 11 3 8 2 2 3 3 3 3 3 5 4" xfId="17961"/>
    <cellStyle name="Normal 11 3 8 2 2 3 3 3 3 3 6" xfId="4853"/>
    <cellStyle name="Normal 11 3 8 2 2 3 3 3 3 3 6 2" xfId="9685"/>
    <cellStyle name="Normal 11 3 8 2 2 3 3 3 3 3 6 2 2" xfId="17962"/>
    <cellStyle name="Normal 11 3 8 2 2 3 3 3 3 3 6 3" xfId="17963"/>
    <cellStyle name="Normal 11 3 8 2 2 3 3 3 3 3 7" xfId="9686"/>
    <cellStyle name="Normal 11 3 8 2 2 3 3 3 3 3 7 2" xfId="17964"/>
    <cellStyle name="Normal 11 3 8 2 2 3 3 3 3 3 8" xfId="17965"/>
    <cellStyle name="Normal 11 3 8 2 2 3 3 3 3 4" xfId="2938"/>
    <cellStyle name="Normal 11 3 8 2 2 3 3 3 3 4 2" xfId="4854"/>
    <cellStyle name="Normal 11 3 8 2 2 3 3 3 3 4 2 2" xfId="9687"/>
    <cellStyle name="Normal 11 3 8 2 2 3 3 3 3 4 2 2 2" xfId="17966"/>
    <cellStyle name="Normal 11 3 8 2 2 3 3 3 3 4 2 3" xfId="17967"/>
    <cellStyle name="Normal 11 3 8 2 2 3 3 3 3 4 3" xfId="9688"/>
    <cellStyle name="Normal 11 3 8 2 2 3 3 3 3 4 3 2" xfId="17968"/>
    <cellStyle name="Normal 11 3 8 2 2 3 3 3 3 4 4" xfId="17969"/>
    <cellStyle name="Normal 11 3 8 2 2 3 3 3 3 5" xfId="4855"/>
    <cellStyle name="Normal 11 3 8 2 2 3 3 3 3 5 2" xfId="9689"/>
    <cellStyle name="Normal 11 3 8 2 2 3 3 3 3 5 2 2" xfId="17970"/>
    <cellStyle name="Normal 11 3 8 2 2 3 3 3 3 5 3" xfId="17971"/>
    <cellStyle name="Normal 11 3 8 2 2 3 3 3 3 6" xfId="9690"/>
    <cellStyle name="Normal 11 3 8 2 2 3 3 3 3 6 2" xfId="17972"/>
    <cellStyle name="Normal 11 3 8 2 2 3 3 3 3 7" xfId="17973"/>
    <cellStyle name="Normal 11 3 8 2 2 3 3 3 4" xfId="2939"/>
    <cellStyle name="Normal 11 3 8 2 2 3 3 3 4 2" xfId="4856"/>
    <cellStyle name="Normal 11 3 8 2 2 3 3 3 4 2 2" xfId="9691"/>
    <cellStyle name="Normal 11 3 8 2 2 3 3 3 4 2 2 2" xfId="17974"/>
    <cellStyle name="Normal 11 3 8 2 2 3 3 3 4 2 3" xfId="17975"/>
    <cellStyle name="Normal 11 3 8 2 2 3 3 3 4 3" xfId="9692"/>
    <cellStyle name="Normal 11 3 8 2 2 3 3 3 4 3 2" xfId="17976"/>
    <cellStyle name="Normal 11 3 8 2 2 3 3 3 4 4" xfId="17977"/>
    <cellStyle name="Normal 11 3 8 2 2 3 3 3 5" xfId="4857"/>
    <cellStyle name="Normal 11 3 8 2 2 3 3 3 5 2" xfId="9693"/>
    <cellStyle name="Normal 11 3 8 2 2 3 3 3 5 2 2" xfId="17978"/>
    <cellStyle name="Normal 11 3 8 2 2 3 3 3 5 3" xfId="17979"/>
    <cellStyle name="Normal 11 3 8 2 2 3 3 3 6" xfId="9694"/>
    <cellStyle name="Normal 11 3 8 2 2 3 3 3 6 2" xfId="17980"/>
    <cellStyle name="Normal 11 3 8 2 2 3 3 3 7" xfId="17981"/>
    <cellStyle name="Normal 11 3 8 2 2 3 3 4" xfId="2940"/>
    <cellStyle name="Normal 11 3 8 2 2 3 3 4 2" xfId="4858"/>
    <cellStyle name="Normal 11 3 8 2 2 3 3 4 2 2" xfId="9695"/>
    <cellStyle name="Normal 11 3 8 2 2 3 3 4 2 2 2" xfId="17982"/>
    <cellStyle name="Normal 11 3 8 2 2 3 3 4 2 3" xfId="17983"/>
    <cellStyle name="Normal 11 3 8 2 2 3 3 4 3" xfId="9696"/>
    <cellStyle name="Normal 11 3 8 2 2 3 3 4 3 2" xfId="17984"/>
    <cellStyle name="Normal 11 3 8 2 2 3 3 4 4" xfId="17985"/>
    <cellStyle name="Normal 11 3 8 2 2 3 3 5" xfId="4859"/>
    <cellStyle name="Normal 11 3 8 2 2 3 3 5 2" xfId="9697"/>
    <cellStyle name="Normal 11 3 8 2 2 3 3 5 2 2" xfId="17986"/>
    <cellStyle name="Normal 11 3 8 2 2 3 3 5 3" xfId="17987"/>
    <cellStyle name="Normal 11 3 8 2 2 3 3 6" xfId="9698"/>
    <cellStyle name="Normal 11 3 8 2 2 3 3 6 2" xfId="17988"/>
    <cellStyle name="Normal 11 3 8 2 2 3 3 7" xfId="17989"/>
    <cellStyle name="Normal 11 3 8 2 2 3 4" xfId="2941"/>
    <cellStyle name="Normal 11 3 8 2 2 3 4 2" xfId="4860"/>
    <cellStyle name="Normal 11 3 8 2 2 3 4 2 2" xfId="9699"/>
    <cellStyle name="Normal 11 3 8 2 2 3 4 2 2 2" xfId="17990"/>
    <cellStyle name="Normal 11 3 8 2 2 3 4 2 3" xfId="17991"/>
    <cellStyle name="Normal 11 3 8 2 2 3 4 3" xfId="9700"/>
    <cellStyle name="Normal 11 3 8 2 2 3 4 3 2" xfId="17992"/>
    <cellStyle name="Normal 11 3 8 2 2 3 4 4" xfId="17993"/>
    <cellStyle name="Normal 11 3 8 2 2 3 5" xfId="4861"/>
    <cellStyle name="Normal 11 3 8 2 2 3 5 2" xfId="9701"/>
    <cellStyle name="Normal 11 3 8 2 2 3 5 2 2" xfId="17994"/>
    <cellStyle name="Normal 11 3 8 2 2 3 5 3" xfId="17995"/>
    <cellStyle name="Normal 11 3 8 2 2 3 6" xfId="9702"/>
    <cellStyle name="Normal 11 3 8 2 2 3 6 2" xfId="17996"/>
    <cellStyle name="Normal 11 3 8 2 2 3 7" xfId="17997"/>
    <cellStyle name="Normal 11 3 8 2 2 4" xfId="324"/>
    <cellStyle name="Normal 11 3 8 2 2 4 2" xfId="2942"/>
    <cellStyle name="Normal 11 3 8 2 2 4 2 2" xfId="4862"/>
    <cellStyle name="Normal 11 3 8 2 2 4 2 2 2" xfId="9703"/>
    <cellStyle name="Normal 11 3 8 2 2 4 2 2 2 2" xfId="17998"/>
    <cellStyle name="Normal 11 3 8 2 2 4 2 2 3" xfId="17999"/>
    <cellStyle name="Normal 11 3 8 2 2 4 2 3" xfId="9704"/>
    <cellStyle name="Normal 11 3 8 2 2 4 2 3 2" xfId="18000"/>
    <cellStyle name="Normal 11 3 8 2 2 4 2 4" xfId="18001"/>
    <cellStyle name="Normal 11 3 8 2 2 4 3" xfId="4863"/>
    <cellStyle name="Normal 11 3 8 2 2 4 3 2" xfId="9705"/>
    <cellStyle name="Normal 11 3 8 2 2 4 3 2 2" xfId="18002"/>
    <cellStyle name="Normal 11 3 8 2 2 4 3 3" xfId="18003"/>
    <cellStyle name="Normal 11 3 8 2 2 4 4" xfId="9706"/>
    <cellStyle name="Normal 11 3 8 2 2 4 4 2" xfId="18004"/>
    <cellStyle name="Normal 11 3 8 2 2 4 5" xfId="18005"/>
    <cellStyle name="Normal 11 3 8 2 2 5" xfId="325"/>
    <cellStyle name="Normal 11 3 8 2 2 5 2" xfId="2943"/>
    <cellStyle name="Normal 11 3 8 2 2 5 2 2" xfId="4864"/>
    <cellStyle name="Normal 11 3 8 2 2 5 2 2 2" xfId="9707"/>
    <cellStyle name="Normal 11 3 8 2 2 5 2 2 2 2" xfId="18006"/>
    <cellStyle name="Normal 11 3 8 2 2 5 2 2 3" xfId="18007"/>
    <cellStyle name="Normal 11 3 8 2 2 5 2 3" xfId="9708"/>
    <cellStyle name="Normal 11 3 8 2 2 5 2 3 2" xfId="18008"/>
    <cellStyle name="Normal 11 3 8 2 2 5 2 4" xfId="18009"/>
    <cellStyle name="Normal 11 3 8 2 2 5 3" xfId="4865"/>
    <cellStyle name="Normal 11 3 8 2 2 5 3 2" xfId="9709"/>
    <cellStyle name="Normal 11 3 8 2 2 5 3 2 2" xfId="18010"/>
    <cellStyle name="Normal 11 3 8 2 2 5 3 3" xfId="18011"/>
    <cellStyle name="Normal 11 3 8 2 2 5 4" xfId="9710"/>
    <cellStyle name="Normal 11 3 8 2 2 5 4 2" xfId="18012"/>
    <cellStyle name="Normal 11 3 8 2 2 5 5" xfId="18013"/>
    <cellStyle name="Normal 11 3 8 2 2 6" xfId="938"/>
    <cellStyle name="Normal 11 3 8 2 2 6 2" xfId="2944"/>
    <cellStyle name="Normal 11 3 8 2 2 6 2 2" xfId="4866"/>
    <cellStyle name="Normal 11 3 8 2 2 6 2 2 2" xfId="9711"/>
    <cellStyle name="Normal 11 3 8 2 2 6 2 2 2 2" xfId="18014"/>
    <cellStyle name="Normal 11 3 8 2 2 6 2 2 3" xfId="18015"/>
    <cellStyle name="Normal 11 3 8 2 2 6 2 3" xfId="9712"/>
    <cellStyle name="Normal 11 3 8 2 2 6 2 3 2" xfId="18016"/>
    <cellStyle name="Normal 11 3 8 2 2 6 2 4" xfId="18017"/>
    <cellStyle name="Normal 11 3 8 2 2 6 3" xfId="4867"/>
    <cellStyle name="Normal 11 3 8 2 2 6 3 2" xfId="9713"/>
    <cellStyle name="Normal 11 3 8 2 2 6 3 2 2" xfId="18018"/>
    <cellStyle name="Normal 11 3 8 2 2 6 3 3" xfId="18019"/>
    <cellStyle name="Normal 11 3 8 2 2 6 4" xfId="9714"/>
    <cellStyle name="Normal 11 3 8 2 2 6 4 2" xfId="18020"/>
    <cellStyle name="Normal 11 3 8 2 2 6 5" xfId="18021"/>
    <cellStyle name="Normal 11 3 8 2 2 7" xfId="2179"/>
    <cellStyle name="Normal 11 3 8 2 2 7 2" xfId="2945"/>
    <cellStyle name="Normal 11 3 8 2 2 7 2 2" xfId="4868"/>
    <cellStyle name="Normal 11 3 8 2 2 7 2 2 2" xfId="9715"/>
    <cellStyle name="Normal 11 3 8 2 2 7 2 2 2 2" xfId="18022"/>
    <cellStyle name="Normal 11 3 8 2 2 7 2 2 3" xfId="18023"/>
    <cellStyle name="Normal 11 3 8 2 2 7 2 3" xfId="9716"/>
    <cellStyle name="Normal 11 3 8 2 2 7 2 3 2" xfId="18024"/>
    <cellStyle name="Normal 11 3 8 2 2 7 2 4" xfId="18025"/>
    <cellStyle name="Normal 11 3 8 2 2 7 3" xfId="4869"/>
    <cellStyle name="Normal 11 3 8 2 2 7 3 2" xfId="9717"/>
    <cellStyle name="Normal 11 3 8 2 2 7 3 2 2" xfId="18026"/>
    <cellStyle name="Normal 11 3 8 2 2 7 3 3" xfId="18027"/>
    <cellStyle name="Normal 11 3 8 2 2 7 4" xfId="9718"/>
    <cellStyle name="Normal 11 3 8 2 2 7 4 2" xfId="18028"/>
    <cellStyle name="Normal 11 3 8 2 2 7 5" xfId="18029"/>
    <cellStyle name="Normal 11 3 8 2 2 8" xfId="2274"/>
    <cellStyle name="Normal 11 3 8 2 2 8 2" xfId="2946"/>
    <cellStyle name="Normal 11 3 8 2 2 8 2 2" xfId="4870"/>
    <cellStyle name="Normal 11 3 8 2 2 8 2 2 2" xfId="9719"/>
    <cellStyle name="Normal 11 3 8 2 2 8 2 2 2 2" xfId="18030"/>
    <cellStyle name="Normal 11 3 8 2 2 8 2 2 3" xfId="18031"/>
    <cellStyle name="Normal 11 3 8 2 2 8 2 3" xfId="9720"/>
    <cellStyle name="Normal 11 3 8 2 2 8 2 3 2" xfId="18032"/>
    <cellStyle name="Normal 11 3 8 2 2 8 2 4" xfId="18033"/>
    <cellStyle name="Normal 11 3 8 2 2 8 3" xfId="4871"/>
    <cellStyle name="Normal 11 3 8 2 2 8 3 2" xfId="9721"/>
    <cellStyle name="Normal 11 3 8 2 2 8 3 2 2" xfId="18034"/>
    <cellStyle name="Normal 11 3 8 2 2 8 3 3" xfId="18035"/>
    <cellStyle name="Normal 11 3 8 2 2 8 4" xfId="9722"/>
    <cellStyle name="Normal 11 3 8 2 2 8 4 2" xfId="18036"/>
    <cellStyle name="Normal 11 3 8 2 2 8 5" xfId="18037"/>
    <cellStyle name="Normal 11 3 8 2 2 9" xfId="2371"/>
    <cellStyle name="Normal 11 3 8 2 2 9 2" xfId="4872"/>
    <cellStyle name="Normal 11 3 8 2 2 9 2 2" xfId="9723"/>
    <cellStyle name="Normal 11 3 8 2 2 9 2 2 2" xfId="18038"/>
    <cellStyle name="Normal 11 3 8 2 2 9 2 3" xfId="18039"/>
    <cellStyle name="Normal 11 3 8 2 2 9 3" xfId="9724"/>
    <cellStyle name="Normal 11 3 8 2 2 9 3 2" xfId="18040"/>
    <cellStyle name="Normal 11 3 8 2 2 9 4" xfId="18041"/>
    <cellStyle name="Normal 11 3 8 2 3" xfId="2947"/>
    <cellStyle name="Normal 11 3 8 2 3 2" xfId="4873"/>
    <cellStyle name="Normal 11 3 8 2 3 2 2" xfId="9725"/>
    <cellStyle name="Normal 11 3 8 2 3 2 2 2" xfId="18042"/>
    <cellStyle name="Normal 11 3 8 2 3 2 3" xfId="18043"/>
    <cellStyle name="Normal 11 3 8 2 3 3" xfId="9726"/>
    <cellStyle name="Normal 11 3 8 2 3 3 2" xfId="18044"/>
    <cellStyle name="Normal 11 3 8 2 3 4" xfId="18045"/>
    <cellStyle name="Normal 11 3 8 2 4" xfId="4874"/>
    <cellStyle name="Normal 11 3 8 2 4 2" xfId="9727"/>
    <cellStyle name="Normal 11 3 8 2 4 2 2" xfId="18046"/>
    <cellStyle name="Normal 11 3 8 2 4 3" xfId="18047"/>
    <cellStyle name="Normal 11 3 8 2 5" xfId="9728"/>
    <cellStyle name="Normal 11 3 8 2 5 2" xfId="18048"/>
    <cellStyle name="Normal 11 3 8 2 6" xfId="18049"/>
    <cellStyle name="Normal 11 3 8 3" xfId="326"/>
    <cellStyle name="Normal 11 3 8 3 2" xfId="2948"/>
    <cellStyle name="Normal 11 3 8 3 2 2" xfId="4875"/>
    <cellStyle name="Normal 11 3 8 3 2 2 2" xfId="9729"/>
    <cellStyle name="Normal 11 3 8 3 2 2 2 2" xfId="18050"/>
    <cellStyle name="Normal 11 3 8 3 2 2 3" xfId="18051"/>
    <cellStyle name="Normal 11 3 8 3 2 3" xfId="9730"/>
    <cellStyle name="Normal 11 3 8 3 2 3 2" xfId="18052"/>
    <cellStyle name="Normal 11 3 8 3 2 4" xfId="18053"/>
    <cellStyle name="Normal 11 3 8 3 3" xfId="4876"/>
    <cellStyle name="Normal 11 3 8 3 3 2" xfId="9731"/>
    <cellStyle name="Normal 11 3 8 3 3 2 2" xfId="18054"/>
    <cellStyle name="Normal 11 3 8 3 3 3" xfId="18055"/>
    <cellStyle name="Normal 11 3 8 3 4" xfId="9732"/>
    <cellStyle name="Normal 11 3 8 3 4 2" xfId="18056"/>
    <cellStyle name="Normal 11 3 8 3 5" xfId="18057"/>
    <cellStyle name="Normal 11 3 8 4" xfId="2949"/>
    <cellStyle name="Normal 11 3 8 4 2" xfId="4877"/>
    <cellStyle name="Normal 11 3 8 4 2 2" xfId="9733"/>
    <cellStyle name="Normal 11 3 8 4 2 2 2" xfId="18058"/>
    <cellStyle name="Normal 11 3 8 4 2 3" xfId="18059"/>
    <cellStyle name="Normal 11 3 8 4 3" xfId="9734"/>
    <cellStyle name="Normal 11 3 8 4 3 2" xfId="18060"/>
    <cellStyle name="Normal 11 3 8 4 4" xfId="18061"/>
    <cellStyle name="Normal 11 3 8 5" xfId="4878"/>
    <cellStyle name="Normal 11 3 8 5 2" xfId="9735"/>
    <cellStyle name="Normal 11 3 8 5 2 2" xfId="18062"/>
    <cellStyle name="Normal 11 3 8 5 3" xfId="18063"/>
    <cellStyle name="Normal 11 3 8 6" xfId="9736"/>
    <cellStyle name="Normal 11 3 8 6 2" xfId="18064"/>
    <cellStyle name="Normal 11 3 8 7" xfId="18065"/>
    <cellStyle name="Normal 11 3 9" xfId="327"/>
    <cellStyle name="Normal 11 3 9 2" xfId="328"/>
    <cellStyle name="Normal 11 3 9 2 2" xfId="329"/>
    <cellStyle name="Normal 11 3 9 2 2 10" xfId="2367"/>
    <cellStyle name="Normal 11 3 9 2 2 10 2" xfId="3800"/>
    <cellStyle name="Normal 11 3 9 2 2 10 2 2" xfId="9737"/>
    <cellStyle name="Normal 11 3 9 2 2 10 2 2 2" xfId="18066"/>
    <cellStyle name="Normal 11 3 9 2 2 10 2 3" xfId="18067"/>
    <cellStyle name="Normal 11 3 9 2 2 10 3" xfId="6581"/>
    <cellStyle name="Normal 11 3 9 2 2 10 3 2" xfId="7075"/>
    <cellStyle name="Normal 11 3 9 2 2 10 3 2 10" xfId="25678"/>
    <cellStyle name="Normal 11 3 9 2 2 10 3 2 11" xfId="25746"/>
    <cellStyle name="Normal 11 3 9 2 2 10 3 2 12" xfId="25810"/>
    <cellStyle name="Normal 11 3 9 2 2 10 3 2 13" xfId="25878"/>
    <cellStyle name="Normal 11 3 9 2 2 10 3 2 14" xfId="25941"/>
    <cellStyle name="Normal 11 3 9 2 2 10 3 2 15" xfId="26005"/>
    <cellStyle name="Normal 11 3 9 2 2 10 3 2 16" xfId="26068"/>
    <cellStyle name="Normal 11 3 9 2 2 10 3 2 17" xfId="26132"/>
    <cellStyle name="Normal 11 3 9 2 2 10 3 2 18" xfId="26201"/>
    <cellStyle name="Normal 11 3 9 2 2 10 3 2 19" xfId="26264"/>
    <cellStyle name="Normal 11 3 9 2 2 10 3 2 2" xfId="7146"/>
    <cellStyle name="Normal 11 3 9 2 2 10 3 2 2 2" xfId="9738"/>
    <cellStyle name="Normal 11 3 9 2 2 10 3 2 2 2 2" xfId="18068"/>
    <cellStyle name="Normal 11 3 9 2 2 10 3 2 2 3" xfId="18069"/>
    <cellStyle name="Normal 11 3 9 2 2 10 3 2 3" xfId="7218"/>
    <cellStyle name="Normal 11 3 9 2 2 10 3 2 3 2" xfId="9739"/>
    <cellStyle name="Normal 11 3 9 2 2 10 3 2 3 2 2" xfId="18070"/>
    <cellStyle name="Normal 11 3 9 2 2 10 3 2 3 3" xfId="18071"/>
    <cellStyle name="Normal 11 3 9 2 2 10 3 2 4" xfId="7297"/>
    <cellStyle name="Normal 11 3 9 2 2 10 3 2 4 2" xfId="9740"/>
    <cellStyle name="Normal 11 3 9 2 2 10 3 2 4 2 2" xfId="18072"/>
    <cellStyle name="Normal 11 3 9 2 2 10 3 2 4 3" xfId="18073"/>
    <cellStyle name="Normal 11 3 9 2 2 10 3 2 5" xfId="7370"/>
    <cellStyle name="Normal 11 3 9 2 2 10 3 2 5 2" xfId="9741"/>
    <cellStyle name="Normal 11 3 9 2 2 10 3 2 5 2 2" xfId="18074"/>
    <cellStyle name="Normal 11 3 9 2 2 10 3 2 5 3" xfId="18075"/>
    <cellStyle name="Normal 11 3 9 2 2 10 3 2 6" xfId="7441"/>
    <cellStyle name="Normal 11 3 9 2 2 10 3 2 6 2" xfId="18076"/>
    <cellStyle name="Normal 11 3 9 2 2 10 3 2 7" xfId="13482"/>
    <cellStyle name="Normal 11 3 9 2 2 10 3 2 8" xfId="25549"/>
    <cellStyle name="Normal 11 3 9 2 2 10 3 2 9" xfId="25618"/>
    <cellStyle name="Normal 11 3 9 2 2 10 3 3" xfId="9742"/>
    <cellStyle name="Normal 11 3 9 2 2 10 3 3 2" xfId="18077"/>
    <cellStyle name="Normal 11 3 9 2 2 10 3 4" xfId="18078"/>
    <cellStyle name="Normal 11 3 9 2 2 10 4" xfId="9743"/>
    <cellStyle name="Normal 11 3 9 2 2 10 4 2" xfId="18079"/>
    <cellStyle name="Normal 11 3 9 2 2 10 5" xfId="18080"/>
    <cellStyle name="Normal 11 3 9 2 2 11" xfId="4879"/>
    <cellStyle name="Normal 11 3 9 2 2 11 2" xfId="9744"/>
    <cellStyle name="Normal 11 3 9 2 2 11 2 2" xfId="18081"/>
    <cellStyle name="Normal 11 3 9 2 2 11 3" xfId="18082"/>
    <cellStyle name="Normal 11 3 9 2 2 12" xfId="9745"/>
    <cellStyle name="Normal 11 3 9 2 2 12 2" xfId="18083"/>
    <cellStyle name="Normal 11 3 9 2 2 13" xfId="18084"/>
    <cellStyle name="Normal 11 3 9 2 2 2" xfId="330"/>
    <cellStyle name="Normal 11 3 9 2 2 2 2" xfId="331"/>
    <cellStyle name="Normal 11 3 9 2 2 2 2 2" xfId="332"/>
    <cellStyle name="Normal 11 3 9 2 2 2 2 2 2" xfId="18"/>
    <cellStyle name="Normal 11 3 9 2 2 2 2 2 2 2" xfId="713"/>
    <cellStyle name="Normal 11 3 9 2 2 2 2 2 2 2 2" xfId="826"/>
    <cellStyle name="Normal 11 3 9 2 2 2 2 2 2 2 2 2" xfId="975"/>
    <cellStyle name="Normal 11 3 9 2 2 2 2 2 2 2 2 2 2" xfId="2950"/>
    <cellStyle name="Normal 11 3 9 2 2 2 2 2 2 2 2 2 2 2" xfId="4880"/>
    <cellStyle name="Normal 11 3 9 2 2 2 2 2 2 2 2 2 2 2 2" xfId="9746"/>
    <cellStyle name="Normal 11 3 9 2 2 2 2 2 2 2 2 2 2 2 2 2" xfId="18085"/>
    <cellStyle name="Normal 11 3 9 2 2 2 2 2 2 2 2 2 2 2 3" xfId="18086"/>
    <cellStyle name="Normal 11 3 9 2 2 2 2 2 2 2 2 2 2 3" xfId="9747"/>
    <cellStyle name="Normal 11 3 9 2 2 2 2 2 2 2 2 2 2 3 2" xfId="18087"/>
    <cellStyle name="Normal 11 3 9 2 2 2 2 2 2 2 2 2 2 4" xfId="18088"/>
    <cellStyle name="Normal 11 3 9 2 2 2 2 2 2 2 2 2 3" xfId="4881"/>
    <cellStyle name="Normal 11 3 9 2 2 2 2 2 2 2 2 2 3 2" xfId="9748"/>
    <cellStyle name="Normal 11 3 9 2 2 2 2 2 2 2 2 2 3 2 2" xfId="18089"/>
    <cellStyle name="Normal 11 3 9 2 2 2 2 2 2 2 2 2 3 3" xfId="18090"/>
    <cellStyle name="Normal 11 3 9 2 2 2 2 2 2 2 2 2 4" xfId="9749"/>
    <cellStyle name="Normal 11 3 9 2 2 2 2 2 2 2 2 2 4 2" xfId="18091"/>
    <cellStyle name="Normal 11 3 9 2 2 2 2 2 2 2 2 2 5" xfId="18092"/>
    <cellStyle name="Normal 11 3 9 2 2 2 2 2 2 2 2 3" xfId="1039"/>
    <cellStyle name="Normal 11 3 9 2 2 2 2 2 2 2 2 3 2" xfId="1945"/>
    <cellStyle name="Normal 11 3 9 2 2 2 2 2 2 2 2 3 2 2" xfId="2061"/>
    <cellStyle name="Normal 11 3 9 2 2 2 2 2 2 2 2 3 2 2 2" xfId="2216"/>
    <cellStyle name="Normal 11 3 9 2 2 2 2 2 2 2 2 3 2 2 2 2" xfId="2311"/>
    <cellStyle name="Normal 11 3 9 2 2 2 2 2 2 2 2 3 2 2 2 2 2" xfId="2408"/>
    <cellStyle name="Normal 11 3 9 2 2 2 2 2 2 2 2 3 2 2 2 2 2 2" xfId="3773"/>
    <cellStyle name="Normal 11 3 9 2 2 2 2 2 2 2 2 3 2 2 2 2 2 2 2" xfId="9750"/>
    <cellStyle name="Normal 11 3 9 2 2 2 2 2 2 2 2 3 2 2 2 2 2 2 2 2" xfId="18093"/>
    <cellStyle name="Normal 11 3 9 2 2 2 2 2 2 2 2 3 2 2 2 2 2 2 3" xfId="18094"/>
    <cellStyle name="Normal 11 3 9 2 2 2 2 2 2 2 2 3 2 2 2 2 2 3" xfId="6555"/>
    <cellStyle name="Normal 11 3 9 2 2 2 2 2 2 2 2 3 2 2 2 2 2 3 2" xfId="7053"/>
    <cellStyle name="Normal 11 3 9 2 2 2 2 2 2 2 2 3 2 2 2 2 2 3 2 10" xfId="25664"/>
    <cellStyle name="Normal 11 3 9 2 2 2 2 2 2 2 2 3 2 2 2 2 2 3 2 11" xfId="25724"/>
    <cellStyle name="Normal 11 3 9 2 2 2 2 2 2 2 2 3 2 2 2 2 2 3 2 12" xfId="25788"/>
    <cellStyle name="Normal 11 3 9 2 2 2 2 2 2 2 2 3 2 2 2 2 2 3 2 13" xfId="25856"/>
    <cellStyle name="Normal 11 3 9 2 2 2 2 2 2 2 2 3 2 2 2 2 2 3 2 14" xfId="25919"/>
    <cellStyle name="Normal 11 3 9 2 2 2 2 2 2 2 2 3 2 2 2 2 2 3 2 15" xfId="25983"/>
    <cellStyle name="Normal 11 3 9 2 2 2 2 2 2 2 2 3 2 2 2 2 2 3 2 16" xfId="26046"/>
    <cellStyle name="Normal 11 3 9 2 2 2 2 2 2 2 2 3 2 2 2 2 2 3 2 17" xfId="26110"/>
    <cellStyle name="Normal 11 3 9 2 2 2 2 2 2 2 2 3 2 2 2 2 2 3 2 18" xfId="26179"/>
    <cellStyle name="Normal 11 3 9 2 2 2 2 2 2 2 2 3 2 2 2 2 2 3 2 19" xfId="26242"/>
    <cellStyle name="Normal 11 3 9 2 2 2 2 2 2 2 2 3 2 2 2 2 2 3 2 2" xfId="7124"/>
    <cellStyle name="Normal 11 3 9 2 2 2 2 2 2 2 2 3 2 2 2 2 2 3 2 2 2" xfId="9751"/>
    <cellStyle name="Normal 11 3 9 2 2 2 2 2 2 2 2 3 2 2 2 2 2 3 2 2 2 2" xfId="18095"/>
    <cellStyle name="Normal 11 3 9 2 2 2 2 2 2 2 2 3 2 2 2 2 2 3 2 2 3" xfId="18096"/>
    <cellStyle name="Normal 11 3 9 2 2 2 2 2 2 2 2 3 2 2 2 2 2 3 2 3" xfId="7196"/>
    <cellStyle name="Normal 11 3 9 2 2 2 2 2 2 2 2 3 2 2 2 2 2 3 2 3 2" xfId="9752"/>
    <cellStyle name="Normal 11 3 9 2 2 2 2 2 2 2 2 3 2 2 2 2 2 3 2 3 2 2" xfId="18097"/>
    <cellStyle name="Normal 11 3 9 2 2 2 2 2 2 2 2 3 2 2 2 2 2 3 2 3 3" xfId="18098"/>
    <cellStyle name="Normal 11 3 9 2 2 2 2 2 2 2 2 3 2 2 2 2 2 3 2 4" xfId="7275"/>
    <cellStyle name="Normal 11 3 9 2 2 2 2 2 2 2 2 3 2 2 2 2 2 3 2 4 2" xfId="9753"/>
    <cellStyle name="Normal 11 3 9 2 2 2 2 2 2 2 2 3 2 2 2 2 2 3 2 4 2 2" xfId="18099"/>
    <cellStyle name="Normal 11 3 9 2 2 2 2 2 2 2 2 3 2 2 2 2 2 3 2 4 3" xfId="18100"/>
    <cellStyle name="Normal 11 3 9 2 2 2 2 2 2 2 2 3 2 2 2 2 2 3 2 5" xfId="7356"/>
    <cellStyle name="Normal 11 3 9 2 2 2 2 2 2 2 2 3 2 2 2 2 2 3 2 5 2" xfId="9754"/>
    <cellStyle name="Normal 11 3 9 2 2 2 2 2 2 2 2 3 2 2 2 2 2 3 2 5 2 2" xfId="18101"/>
    <cellStyle name="Normal 11 3 9 2 2 2 2 2 2 2 2 3 2 2 2 2 2 3 2 5 3" xfId="18102"/>
    <cellStyle name="Normal 11 3 9 2 2 2 2 2 2 2 2 3 2 2 2 2 2 3 2 6" xfId="7427"/>
    <cellStyle name="Normal 11 3 9 2 2 2 2 2 2 2 2 3 2 2 2 2 2 3 2 6 2" xfId="18103"/>
    <cellStyle name="Normal 11 3 9 2 2 2 2 2 2 2 2 3 2 2 2 2 2 3 2 7" xfId="13460"/>
    <cellStyle name="Normal 11 3 9 2 2 2 2 2 2 2 2 3 2 2 2 2 2 3 2 8" xfId="25527"/>
    <cellStyle name="Normal 11 3 9 2 2 2 2 2 2 2 2 3 2 2 2 2 2 3 2 9" xfId="25596"/>
    <cellStyle name="Normal 11 3 9 2 2 2 2 2 2 2 2 3 2 2 2 2 2 3 3" xfId="9755"/>
    <cellStyle name="Normal 11 3 9 2 2 2 2 2 2 2 2 3 2 2 2 2 2 3 3 2" xfId="18104"/>
    <cellStyle name="Normal 11 3 9 2 2 2 2 2 2 2 2 3 2 2 2 2 2 3 4" xfId="18105"/>
    <cellStyle name="Normal 11 3 9 2 2 2 2 2 2 2 2 3 2 2 2 2 2 4" xfId="9756"/>
    <cellStyle name="Normal 11 3 9 2 2 2 2 2 2 2 2 3 2 2 2 2 2 4 2" xfId="18106"/>
    <cellStyle name="Normal 11 3 9 2 2 2 2 2 2 2 2 3 2 2 2 2 2 5" xfId="18107"/>
    <cellStyle name="Normal 11 3 9 2 2 2 2 2 2 2 2 3 2 2 2 2 3" xfId="4882"/>
    <cellStyle name="Normal 11 3 9 2 2 2 2 2 2 2 2 3 2 2 2 2 3 2" xfId="9757"/>
    <cellStyle name="Normal 11 3 9 2 2 2 2 2 2 2 2 3 2 2 2 2 3 2 2" xfId="18108"/>
    <cellStyle name="Normal 11 3 9 2 2 2 2 2 2 2 2 3 2 2 2 2 3 3" xfId="18109"/>
    <cellStyle name="Normal 11 3 9 2 2 2 2 2 2 2 2 3 2 2 2 2 4" xfId="9758"/>
    <cellStyle name="Normal 11 3 9 2 2 2 2 2 2 2 2 3 2 2 2 2 4 2" xfId="18110"/>
    <cellStyle name="Normal 11 3 9 2 2 2 2 2 2 2 2 3 2 2 2 2 5" xfId="18111"/>
    <cellStyle name="Normal 11 3 9 2 2 2 2 2 2 2 2 3 2 2 2 3" xfId="2951"/>
    <cellStyle name="Normal 11 3 9 2 2 2 2 2 2 2 2 3 2 2 2 3 2" xfId="4883"/>
    <cellStyle name="Normal 11 3 9 2 2 2 2 2 2 2 2 3 2 2 2 3 2 2" xfId="9759"/>
    <cellStyle name="Normal 11 3 9 2 2 2 2 2 2 2 2 3 2 2 2 3 2 2 2" xfId="18112"/>
    <cellStyle name="Normal 11 3 9 2 2 2 2 2 2 2 2 3 2 2 2 3 2 3" xfId="18113"/>
    <cellStyle name="Normal 11 3 9 2 2 2 2 2 2 2 2 3 2 2 2 3 3" xfId="9760"/>
    <cellStyle name="Normal 11 3 9 2 2 2 2 2 2 2 2 3 2 2 2 3 3 2" xfId="18114"/>
    <cellStyle name="Normal 11 3 9 2 2 2 2 2 2 2 2 3 2 2 2 3 4" xfId="18115"/>
    <cellStyle name="Normal 11 3 9 2 2 2 2 2 2 2 2 3 2 2 2 4" xfId="4884"/>
    <cellStyle name="Normal 11 3 9 2 2 2 2 2 2 2 2 3 2 2 2 4 2" xfId="9761"/>
    <cellStyle name="Normal 11 3 9 2 2 2 2 2 2 2 2 3 2 2 2 4 2 2" xfId="18116"/>
    <cellStyle name="Normal 11 3 9 2 2 2 2 2 2 2 2 3 2 2 2 4 3" xfId="18117"/>
    <cellStyle name="Normal 11 3 9 2 2 2 2 2 2 2 2 3 2 2 2 5" xfId="9762"/>
    <cellStyle name="Normal 11 3 9 2 2 2 2 2 2 2 2 3 2 2 2 5 2" xfId="18118"/>
    <cellStyle name="Normal 11 3 9 2 2 2 2 2 2 2 2 3 2 2 2 6" xfId="18119"/>
    <cellStyle name="Normal 11 3 9 2 2 2 2 2 2 2 2 3 2 2 3" xfId="2952"/>
    <cellStyle name="Normal 11 3 9 2 2 2 2 2 2 2 2 3 2 2 3 2" xfId="4885"/>
    <cellStyle name="Normal 11 3 9 2 2 2 2 2 2 2 2 3 2 2 3 2 2" xfId="9763"/>
    <cellStyle name="Normal 11 3 9 2 2 2 2 2 2 2 2 3 2 2 3 2 2 2" xfId="18120"/>
    <cellStyle name="Normal 11 3 9 2 2 2 2 2 2 2 2 3 2 2 3 2 3" xfId="18121"/>
    <cellStyle name="Normal 11 3 9 2 2 2 2 2 2 2 2 3 2 2 3 3" xfId="9764"/>
    <cellStyle name="Normal 11 3 9 2 2 2 2 2 2 2 2 3 2 2 3 3 2" xfId="18122"/>
    <cellStyle name="Normal 11 3 9 2 2 2 2 2 2 2 2 3 2 2 3 4" xfId="18123"/>
    <cellStyle name="Normal 11 3 9 2 2 2 2 2 2 2 2 3 2 2 4" xfId="4886"/>
    <cellStyle name="Normal 11 3 9 2 2 2 2 2 2 2 2 3 2 2 4 2" xfId="9765"/>
    <cellStyle name="Normal 11 3 9 2 2 2 2 2 2 2 2 3 2 2 4 2 2" xfId="18124"/>
    <cellStyle name="Normal 11 3 9 2 2 2 2 2 2 2 2 3 2 2 4 3" xfId="18125"/>
    <cellStyle name="Normal 11 3 9 2 2 2 2 2 2 2 2 3 2 2 5" xfId="9766"/>
    <cellStyle name="Normal 11 3 9 2 2 2 2 2 2 2 2 3 2 2 5 2" xfId="18126"/>
    <cellStyle name="Normal 11 3 9 2 2 2 2 2 2 2 2 3 2 2 6" xfId="18127"/>
    <cellStyle name="Normal 11 3 9 2 2 2 2 2 2 2 2 3 2 3" xfId="2953"/>
    <cellStyle name="Normal 11 3 9 2 2 2 2 2 2 2 2 3 2 3 2" xfId="4887"/>
    <cellStyle name="Normal 11 3 9 2 2 2 2 2 2 2 2 3 2 3 2 2" xfId="9767"/>
    <cellStyle name="Normal 11 3 9 2 2 2 2 2 2 2 2 3 2 3 2 2 2" xfId="18128"/>
    <cellStyle name="Normal 11 3 9 2 2 2 2 2 2 2 2 3 2 3 2 3" xfId="18129"/>
    <cellStyle name="Normal 11 3 9 2 2 2 2 2 2 2 2 3 2 3 3" xfId="9768"/>
    <cellStyle name="Normal 11 3 9 2 2 2 2 2 2 2 2 3 2 3 3 2" xfId="18130"/>
    <cellStyle name="Normal 11 3 9 2 2 2 2 2 2 2 2 3 2 3 4" xfId="18131"/>
    <cellStyle name="Normal 11 3 9 2 2 2 2 2 2 2 2 3 2 4" xfId="4888"/>
    <cellStyle name="Normal 11 3 9 2 2 2 2 2 2 2 2 3 2 4 2" xfId="9769"/>
    <cellStyle name="Normal 11 3 9 2 2 2 2 2 2 2 2 3 2 4 2 2" xfId="18132"/>
    <cellStyle name="Normal 11 3 9 2 2 2 2 2 2 2 2 3 2 4 3" xfId="18133"/>
    <cellStyle name="Normal 11 3 9 2 2 2 2 2 2 2 2 3 2 5" xfId="9770"/>
    <cellStyle name="Normal 11 3 9 2 2 2 2 2 2 2 2 3 2 5 2" xfId="18134"/>
    <cellStyle name="Normal 11 3 9 2 2 2 2 2 2 2 2 3 2 6" xfId="18135"/>
    <cellStyle name="Normal 11 3 9 2 2 2 2 2 2 2 2 3 3" xfId="2002"/>
    <cellStyle name="Normal 11 3 9 2 2 2 2 2 2 2 2 3 3 2" xfId="2954"/>
    <cellStyle name="Normal 11 3 9 2 2 2 2 2 2 2 2 3 3 2 2" xfId="4889"/>
    <cellStyle name="Normal 11 3 9 2 2 2 2 2 2 2 2 3 3 2 2 2" xfId="9771"/>
    <cellStyle name="Normal 11 3 9 2 2 2 2 2 2 2 2 3 3 2 2 2 2" xfId="18136"/>
    <cellStyle name="Normal 11 3 9 2 2 2 2 2 2 2 2 3 3 2 2 3" xfId="18137"/>
    <cellStyle name="Normal 11 3 9 2 2 2 2 2 2 2 2 3 3 2 3" xfId="9772"/>
    <cellStyle name="Normal 11 3 9 2 2 2 2 2 2 2 2 3 3 2 3 2" xfId="18138"/>
    <cellStyle name="Normal 11 3 9 2 2 2 2 2 2 2 2 3 3 2 4" xfId="18139"/>
    <cellStyle name="Normal 11 3 9 2 2 2 2 2 2 2 2 3 3 3" xfId="4890"/>
    <cellStyle name="Normal 11 3 9 2 2 2 2 2 2 2 2 3 3 3 2" xfId="9773"/>
    <cellStyle name="Normal 11 3 9 2 2 2 2 2 2 2 2 3 3 3 2 2" xfId="18140"/>
    <cellStyle name="Normal 11 3 9 2 2 2 2 2 2 2 2 3 3 3 3" xfId="18141"/>
    <cellStyle name="Normal 11 3 9 2 2 2 2 2 2 2 2 3 3 4" xfId="9774"/>
    <cellStyle name="Normal 11 3 9 2 2 2 2 2 2 2 2 3 3 4 2" xfId="18142"/>
    <cellStyle name="Normal 11 3 9 2 2 2 2 2 2 2 2 3 3 5" xfId="18143"/>
    <cellStyle name="Normal 11 3 9 2 2 2 2 2 2 2 2 3 4" xfId="2955"/>
    <cellStyle name="Normal 11 3 9 2 2 2 2 2 2 2 2 3 4 2" xfId="4891"/>
    <cellStyle name="Normal 11 3 9 2 2 2 2 2 2 2 2 3 4 2 2" xfId="9775"/>
    <cellStyle name="Normal 11 3 9 2 2 2 2 2 2 2 2 3 4 2 2 2" xfId="18144"/>
    <cellStyle name="Normal 11 3 9 2 2 2 2 2 2 2 2 3 4 2 3" xfId="18145"/>
    <cellStyle name="Normal 11 3 9 2 2 2 2 2 2 2 2 3 4 3" xfId="9776"/>
    <cellStyle name="Normal 11 3 9 2 2 2 2 2 2 2 2 3 4 3 2" xfId="18146"/>
    <cellStyle name="Normal 11 3 9 2 2 2 2 2 2 2 2 3 4 4" xfId="18147"/>
    <cellStyle name="Normal 11 3 9 2 2 2 2 2 2 2 2 3 5" xfId="4892"/>
    <cellStyle name="Normal 11 3 9 2 2 2 2 2 2 2 2 3 5 2" xfId="9777"/>
    <cellStyle name="Normal 11 3 9 2 2 2 2 2 2 2 2 3 5 2 2" xfId="18148"/>
    <cellStyle name="Normal 11 3 9 2 2 2 2 2 2 2 2 3 5 3" xfId="18149"/>
    <cellStyle name="Normal 11 3 9 2 2 2 2 2 2 2 2 3 6" xfId="9778"/>
    <cellStyle name="Normal 11 3 9 2 2 2 2 2 2 2 2 3 6 2" xfId="18150"/>
    <cellStyle name="Normal 11 3 9 2 2 2 2 2 2 2 2 3 7" xfId="18151"/>
    <cellStyle name="Normal 11 3 9 2 2 2 2 2 2 2 2 4" xfId="2123"/>
    <cellStyle name="Normal 11 3 9 2 2 2 2 2 2 2 2 4 2" xfId="2956"/>
    <cellStyle name="Normal 11 3 9 2 2 2 2 2 2 2 2 4 2 2" xfId="4893"/>
    <cellStyle name="Normal 11 3 9 2 2 2 2 2 2 2 2 4 2 2 2" xfId="9779"/>
    <cellStyle name="Normal 11 3 9 2 2 2 2 2 2 2 2 4 2 2 2 2" xfId="18152"/>
    <cellStyle name="Normal 11 3 9 2 2 2 2 2 2 2 2 4 2 2 3" xfId="18153"/>
    <cellStyle name="Normal 11 3 9 2 2 2 2 2 2 2 2 4 2 3" xfId="9780"/>
    <cellStyle name="Normal 11 3 9 2 2 2 2 2 2 2 2 4 2 3 2" xfId="18154"/>
    <cellStyle name="Normal 11 3 9 2 2 2 2 2 2 2 2 4 2 4" xfId="18155"/>
    <cellStyle name="Normal 11 3 9 2 2 2 2 2 2 2 2 4 3" xfId="4894"/>
    <cellStyle name="Normal 11 3 9 2 2 2 2 2 2 2 2 4 3 2" xfId="9781"/>
    <cellStyle name="Normal 11 3 9 2 2 2 2 2 2 2 2 4 3 2 2" xfId="18156"/>
    <cellStyle name="Normal 11 3 9 2 2 2 2 2 2 2 2 4 3 3" xfId="18157"/>
    <cellStyle name="Normal 11 3 9 2 2 2 2 2 2 2 2 4 4" xfId="9782"/>
    <cellStyle name="Normal 11 3 9 2 2 2 2 2 2 2 2 4 4 2" xfId="18158"/>
    <cellStyle name="Normal 11 3 9 2 2 2 2 2 2 2 2 4 5" xfId="18159"/>
    <cellStyle name="Normal 11 3 9 2 2 2 2 2 2 2 2 5" xfId="2957"/>
    <cellStyle name="Normal 11 3 9 2 2 2 2 2 2 2 2 5 2" xfId="4895"/>
    <cellStyle name="Normal 11 3 9 2 2 2 2 2 2 2 2 5 2 2" xfId="9783"/>
    <cellStyle name="Normal 11 3 9 2 2 2 2 2 2 2 2 5 2 2 2" xfId="18160"/>
    <cellStyle name="Normal 11 3 9 2 2 2 2 2 2 2 2 5 2 3" xfId="18161"/>
    <cellStyle name="Normal 11 3 9 2 2 2 2 2 2 2 2 5 3" xfId="9784"/>
    <cellStyle name="Normal 11 3 9 2 2 2 2 2 2 2 2 5 3 2" xfId="18162"/>
    <cellStyle name="Normal 11 3 9 2 2 2 2 2 2 2 2 5 4" xfId="18163"/>
    <cellStyle name="Normal 11 3 9 2 2 2 2 2 2 2 2 6" xfId="4896"/>
    <cellStyle name="Normal 11 3 9 2 2 2 2 2 2 2 2 6 2" xfId="9785"/>
    <cellStyle name="Normal 11 3 9 2 2 2 2 2 2 2 2 6 2 2" xfId="18164"/>
    <cellStyle name="Normal 11 3 9 2 2 2 2 2 2 2 2 6 3" xfId="18165"/>
    <cellStyle name="Normal 11 3 9 2 2 2 2 2 2 2 2 7" xfId="9786"/>
    <cellStyle name="Normal 11 3 9 2 2 2 2 2 2 2 2 7 2" xfId="18166"/>
    <cellStyle name="Normal 11 3 9 2 2 2 2 2 2 2 2 8" xfId="18167"/>
    <cellStyle name="Normal 11 3 9 2 2 2 2 2 2 2 3" xfId="884"/>
    <cellStyle name="Normal 11 3 9 2 2 2 2 2 2 2 3 2" xfId="2958"/>
    <cellStyle name="Normal 11 3 9 2 2 2 2 2 2 2 3 2 2" xfId="4897"/>
    <cellStyle name="Normal 11 3 9 2 2 2 2 2 2 2 3 2 2 2" xfId="9787"/>
    <cellStyle name="Normal 11 3 9 2 2 2 2 2 2 2 3 2 2 2 2" xfId="18168"/>
    <cellStyle name="Normal 11 3 9 2 2 2 2 2 2 2 3 2 2 3" xfId="18169"/>
    <cellStyle name="Normal 11 3 9 2 2 2 2 2 2 2 3 2 3" xfId="9788"/>
    <cellStyle name="Normal 11 3 9 2 2 2 2 2 2 2 3 2 3 2" xfId="18170"/>
    <cellStyle name="Normal 11 3 9 2 2 2 2 2 2 2 3 2 4" xfId="18171"/>
    <cellStyle name="Normal 11 3 9 2 2 2 2 2 2 2 3 3" xfId="4898"/>
    <cellStyle name="Normal 11 3 9 2 2 2 2 2 2 2 3 3 2" xfId="9789"/>
    <cellStyle name="Normal 11 3 9 2 2 2 2 2 2 2 3 3 2 2" xfId="18172"/>
    <cellStyle name="Normal 11 3 9 2 2 2 2 2 2 2 3 3 3" xfId="18173"/>
    <cellStyle name="Normal 11 3 9 2 2 2 2 2 2 2 3 4" xfId="9790"/>
    <cellStyle name="Normal 11 3 9 2 2 2 2 2 2 2 3 4 2" xfId="18174"/>
    <cellStyle name="Normal 11 3 9 2 2 2 2 2 2 2 3 5" xfId="18175"/>
    <cellStyle name="Normal 11 3 9 2 2 2 2 2 2 2 4" xfId="2959"/>
    <cellStyle name="Normal 11 3 9 2 2 2 2 2 2 2 4 2" xfId="4899"/>
    <cellStyle name="Normal 11 3 9 2 2 2 2 2 2 2 4 2 2" xfId="9791"/>
    <cellStyle name="Normal 11 3 9 2 2 2 2 2 2 2 4 2 2 2" xfId="18176"/>
    <cellStyle name="Normal 11 3 9 2 2 2 2 2 2 2 4 2 3" xfId="18177"/>
    <cellStyle name="Normal 11 3 9 2 2 2 2 2 2 2 4 3" xfId="9792"/>
    <cellStyle name="Normal 11 3 9 2 2 2 2 2 2 2 4 3 2" xfId="18178"/>
    <cellStyle name="Normal 11 3 9 2 2 2 2 2 2 2 4 4" xfId="18179"/>
    <cellStyle name="Normal 11 3 9 2 2 2 2 2 2 2 5" xfId="4900"/>
    <cellStyle name="Normal 11 3 9 2 2 2 2 2 2 2 5 2" xfId="9793"/>
    <cellStyle name="Normal 11 3 9 2 2 2 2 2 2 2 5 2 2" xfId="18180"/>
    <cellStyle name="Normal 11 3 9 2 2 2 2 2 2 2 5 3" xfId="18181"/>
    <cellStyle name="Normal 11 3 9 2 2 2 2 2 2 2 6" xfId="9794"/>
    <cellStyle name="Normal 11 3 9 2 2 2 2 2 2 2 6 2" xfId="18182"/>
    <cellStyle name="Normal 11 3 9 2 2 2 2 2 2 2 7" xfId="18183"/>
    <cellStyle name="Normal 11 3 9 2 2 2 2 2 2 3" xfId="769"/>
    <cellStyle name="Normal 11 3 9 2 2 2 2 2 2 3 2" xfId="849"/>
    <cellStyle name="Normal 11 3 9 2 2 2 2 2 2 3 2 2" xfId="1016"/>
    <cellStyle name="Normal 11 3 9 2 2 2 2 2 2 3 2 2 2" xfId="2960"/>
    <cellStyle name="Normal 11 3 9 2 2 2 2 2 2 3 2 2 2 2" xfId="4901"/>
    <cellStyle name="Normal 11 3 9 2 2 2 2 2 2 3 2 2 2 2 2" xfId="9795"/>
    <cellStyle name="Normal 11 3 9 2 2 2 2 2 2 3 2 2 2 2 2 2" xfId="18184"/>
    <cellStyle name="Normal 11 3 9 2 2 2 2 2 2 3 2 2 2 2 3" xfId="18185"/>
    <cellStyle name="Normal 11 3 9 2 2 2 2 2 2 3 2 2 2 3" xfId="9796"/>
    <cellStyle name="Normal 11 3 9 2 2 2 2 2 2 3 2 2 2 3 2" xfId="18186"/>
    <cellStyle name="Normal 11 3 9 2 2 2 2 2 2 3 2 2 2 4" xfId="18187"/>
    <cellStyle name="Normal 11 3 9 2 2 2 2 2 2 3 2 2 3" xfId="4902"/>
    <cellStyle name="Normal 11 3 9 2 2 2 2 2 2 3 2 2 3 2" xfId="9797"/>
    <cellStyle name="Normal 11 3 9 2 2 2 2 2 2 3 2 2 3 2 2" xfId="18188"/>
    <cellStyle name="Normal 11 3 9 2 2 2 2 2 2 3 2 2 3 3" xfId="18189"/>
    <cellStyle name="Normal 11 3 9 2 2 2 2 2 2 3 2 2 4" xfId="9798"/>
    <cellStyle name="Normal 11 3 9 2 2 2 2 2 2 3 2 2 4 2" xfId="18190"/>
    <cellStyle name="Normal 11 3 9 2 2 2 2 2 2 3 2 2 5" xfId="18191"/>
    <cellStyle name="Normal 11 3 9 2 2 2 2 2 2 3 2 3" xfId="1063"/>
    <cellStyle name="Normal 11 3 9 2 2 2 2 2 2 3 2 3 2" xfId="2961"/>
    <cellStyle name="Normal 11 3 9 2 2 2 2 2 2 3 2 3 2 2" xfId="4903"/>
    <cellStyle name="Normal 11 3 9 2 2 2 2 2 2 3 2 3 2 2 2" xfId="9799"/>
    <cellStyle name="Normal 11 3 9 2 2 2 2 2 2 3 2 3 2 2 2 2" xfId="18192"/>
    <cellStyle name="Normal 11 3 9 2 2 2 2 2 2 3 2 3 2 2 3" xfId="18193"/>
    <cellStyle name="Normal 11 3 9 2 2 2 2 2 2 3 2 3 2 3" xfId="9800"/>
    <cellStyle name="Normal 11 3 9 2 2 2 2 2 2 3 2 3 2 3 2" xfId="18194"/>
    <cellStyle name="Normal 11 3 9 2 2 2 2 2 2 3 2 3 2 4" xfId="18195"/>
    <cellStyle name="Normal 11 3 9 2 2 2 2 2 2 3 2 3 3" xfId="4904"/>
    <cellStyle name="Normal 11 3 9 2 2 2 2 2 2 3 2 3 3 2" xfId="9801"/>
    <cellStyle name="Normal 11 3 9 2 2 2 2 2 2 3 2 3 3 2 2" xfId="18196"/>
    <cellStyle name="Normal 11 3 9 2 2 2 2 2 2 3 2 3 3 3" xfId="18197"/>
    <cellStyle name="Normal 11 3 9 2 2 2 2 2 2 3 2 3 4" xfId="9802"/>
    <cellStyle name="Normal 11 3 9 2 2 2 2 2 2 3 2 3 4 2" xfId="18198"/>
    <cellStyle name="Normal 11 3 9 2 2 2 2 2 2 3 2 3 5" xfId="18199"/>
    <cellStyle name="Normal 11 3 9 2 2 2 2 2 2 3 2 4" xfId="2147"/>
    <cellStyle name="Normal 11 3 9 2 2 2 2 2 2 3 2 4 2" xfId="2962"/>
    <cellStyle name="Normal 11 3 9 2 2 2 2 2 2 3 2 4 2 2" xfId="4905"/>
    <cellStyle name="Normal 11 3 9 2 2 2 2 2 2 3 2 4 2 2 2" xfId="9803"/>
    <cellStyle name="Normal 11 3 9 2 2 2 2 2 2 3 2 4 2 2 2 2" xfId="18200"/>
    <cellStyle name="Normal 11 3 9 2 2 2 2 2 2 3 2 4 2 2 3" xfId="18201"/>
    <cellStyle name="Normal 11 3 9 2 2 2 2 2 2 3 2 4 2 3" xfId="9804"/>
    <cellStyle name="Normal 11 3 9 2 2 2 2 2 2 3 2 4 2 3 2" xfId="18202"/>
    <cellStyle name="Normal 11 3 9 2 2 2 2 2 2 3 2 4 2 4" xfId="18203"/>
    <cellStyle name="Normal 11 3 9 2 2 2 2 2 2 3 2 4 3" xfId="4906"/>
    <cellStyle name="Normal 11 3 9 2 2 2 2 2 2 3 2 4 3 2" xfId="9805"/>
    <cellStyle name="Normal 11 3 9 2 2 2 2 2 2 3 2 4 3 2 2" xfId="18204"/>
    <cellStyle name="Normal 11 3 9 2 2 2 2 2 2 3 2 4 3 3" xfId="18205"/>
    <cellStyle name="Normal 11 3 9 2 2 2 2 2 2 3 2 4 4" xfId="9806"/>
    <cellStyle name="Normal 11 3 9 2 2 2 2 2 2 3 2 4 4 2" xfId="18206"/>
    <cellStyle name="Normal 11 3 9 2 2 2 2 2 2 3 2 4 5" xfId="18207"/>
    <cellStyle name="Normal 11 3 9 2 2 2 2 2 2 3 2 5" xfId="2963"/>
    <cellStyle name="Normal 11 3 9 2 2 2 2 2 2 3 2 5 2" xfId="4907"/>
    <cellStyle name="Normal 11 3 9 2 2 2 2 2 2 3 2 5 2 2" xfId="9807"/>
    <cellStyle name="Normal 11 3 9 2 2 2 2 2 2 3 2 5 2 2 2" xfId="18208"/>
    <cellStyle name="Normal 11 3 9 2 2 2 2 2 2 3 2 5 2 3" xfId="18209"/>
    <cellStyle name="Normal 11 3 9 2 2 2 2 2 2 3 2 5 3" xfId="9808"/>
    <cellStyle name="Normal 11 3 9 2 2 2 2 2 2 3 2 5 3 2" xfId="18210"/>
    <cellStyle name="Normal 11 3 9 2 2 2 2 2 2 3 2 5 4" xfId="18211"/>
    <cellStyle name="Normal 11 3 9 2 2 2 2 2 2 3 2 6" xfId="4908"/>
    <cellStyle name="Normal 11 3 9 2 2 2 2 2 2 3 2 6 2" xfId="9809"/>
    <cellStyle name="Normal 11 3 9 2 2 2 2 2 2 3 2 6 2 2" xfId="18212"/>
    <cellStyle name="Normal 11 3 9 2 2 2 2 2 2 3 2 6 3" xfId="18213"/>
    <cellStyle name="Normal 11 3 9 2 2 2 2 2 2 3 2 7" xfId="9810"/>
    <cellStyle name="Normal 11 3 9 2 2 2 2 2 2 3 2 7 2" xfId="18214"/>
    <cellStyle name="Normal 11 3 9 2 2 2 2 2 2 3 2 8" xfId="18215"/>
    <cellStyle name="Normal 11 3 9 2 2 2 2 2 2 3 3" xfId="907"/>
    <cellStyle name="Normal 11 3 9 2 2 2 2 2 2 3 3 2" xfId="2964"/>
    <cellStyle name="Normal 11 3 9 2 2 2 2 2 2 3 3 2 2" xfId="4909"/>
    <cellStyle name="Normal 11 3 9 2 2 2 2 2 2 3 3 2 2 2" xfId="9811"/>
    <cellStyle name="Normal 11 3 9 2 2 2 2 2 2 3 3 2 2 2 2" xfId="18216"/>
    <cellStyle name="Normal 11 3 9 2 2 2 2 2 2 3 3 2 2 3" xfId="18217"/>
    <cellStyle name="Normal 11 3 9 2 2 2 2 2 2 3 3 2 3" xfId="9812"/>
    <cellStyle name="Normal 11 3 9 2 2 2 2 2 2 3 3 2 3 2" xfId="18218"/>
    <cellStyle name="Normal 11 3 9 2 2 2 2 2 2 3 3 2 4" xfId="18219"/>
    <cellStyle name="Normal 11 3 9 2 2 2 2 2 2 3 3 3" xfId="4910"/>
    <cellStyle name="Normal 11 3 9 2 2 2 2 2 2 3 3 3 2" xfId="9813"/>
    <cellStyle name="Normal 11 3 9 2 2 2 2 2 2 3 3 3 2 2" xfId="18220"/>
    <cellStyle name="Normal 11 3 9 2 2 2 2 2 2 3 3 3 3" xfId="18221"/>
    <cellStyle name="Normal 11 3 9 2 2 2 2 2 2 3 3 4" xfId="9814"/>
    <cellStyle name="Normal 11 3 9 2 2 2 2 2 2 3 3 4 2" xfId="18222"/>
    <cellStyle name="Normal 11 3 9 2 2 2 2 2 2 3 3 5" xfId="18223"/>
    <cellStyle name="Normal 11 3 9 2 2 2 2 2 2 3 4" xfId="2965"/>
    <cellStyle name="Normal 11 3 9 2 2 2 2 2 2 3 4 2" xfId="4911"/>
    <cellStyle name="Normal 11 3 9 2 2 2 2 2 2 3 4 2 2" xfId="9815"/>
    <cellStyle name="Normal 11 3 9 2 2 2 2 2 2 3 4 2 2 2" xfId="18224"/>
    <cellStyle name="Normal 11 3 9 2 2 2 2 2 2 3 4 2 3" xfId="18225"/>
    <cellStyle name="Normal 11 3 9 2 2 2 2 2 2 3 4 3" xfId="9816"/>
    <cellStyle name="Normal 11 3 9 2 2 2 2 2 2 3 4 3 2" xfId="18226"/>
    <cellStyle name="Normal 11 3 9 2 2 2 2 2 2 3 4 4" xfId="18227"/>
    <cellStyle name="Normal 11 3 9 2 2 2 2 2 2 3 5" xfId="4912"/>
    <cellStyle name="Normal 11 3 9 2 2 2 2 2 2 3 5 2" xfId="9817"/>
    <cellStyle name="Normal 11 3 9 2 2 2 2 2 2 3 5 2 2" xfId="18228"/>
    <cellStyle name="Normal 11 3 9 2 2 2 2 2 2 3 5 3" xfId="18229"/>
    <cellStyle name="Normal 11 3 9 2 2 2 2 2 2 3 6" xfId="9818"/>
    <cellStyle name="Normal 11 3 9 2 2 2 2 2 2 3 6 2" xfId="18230"/>
    <cellStyle name="Normal 11 3 9 2 2 2 2 2 2 3 7" xfId="18231"/>
    <cellStyle name="Normal 11 3 9 2 2 2 2 2 2 4" xfId="2966"/>
    <cellStyle name="Normal 11 3 9 2 2 2 2 2 2 4 2" xfId="4913"/>
    <cellStyle name="Normal 11 3 9 2 2 2 2 2 2 4 2 2" xfId="9819"/>
    <cellStyle name="Normal 11 3 9 2 2 2 2 2 2 4 2 2 2" xfId="18232"/>
    <cellStyle name="Normal 11 3 9 2 2 2 2 2 2 4 2 3" xfId="18233"/>
    <cellStyle name="Normal 11 3 9 2 2 2 2 2 2 4 3" xfId="9820"/>
    <cellStyle name="Normal 11 3 9 2 2 2 2 2 2 4 3 2" xfId="18234"/>
    <cellStyle name="Normal 11 3 9 2 2 2 2 2 2 4 4" xfId="18235"/>
    <cellStyle name="Normal 11 3 9 2 2 2 2 2 2 5" xfId="4914"/>
    <cellStyle name="Normal 11 3 9 2 2 2 2 2 2 5 2" xfId="9821"/>
    <cellStyle name="Normal 11 3 9 2 2 2 2 2 2 5 2 2" xfId="18236"/>
    <cellStyle name="Normal 11 3 9 2 2 2 2 2 2 5 3" xfId="18237"/>
    <cellStyle name="Normal 11 3 9 2 2 2 2 2 2 6" xfId="9822"/>
    <cellStyle name="Normal 11 3 9 2 2 2 2 2 2 6 2" xfId="18238"/>
    <cellStyle name="Normal 11 3 9 2 2 2 2 2 2 7" xfId="18239"/>
    <cellStyle name="Normal 11 3 9 2 2 2 2 2 3" xfId="333"/>
    <cellStyle name="Normal 11 3 9 2 2 2 2 2 3 2" xfId="2967"/>
    <cellStyle name="Normal 11 3 9 2 2 2 2 2 3 2 2" xfId="4915"/>
    <cellStyle name="Normal 11 3 9 2 2 2 2 2 3 2 2 2" xfId="9823"/>
    <cellStyle name="Normal 11 3 9 2 2 2 2 2 3 2 2 2 2" xfId="18240"/>
    <cellStyle name="Normal 11 3 9 2 2 2 2 2 3 2 2 3" xfId="18241"/>
    <cellStyle name="Normal 11 3 9 2 2 2 2 2 3 2 3" xfId="9824"/>
    <cellStyle name="Normal 11 3 9 2 2 2 2 2 3 2 3 2" xfId="18242"/>
    <cellStyle name="Normal 11 3 9 2 2 2 2 2 3 2 4" xfId="18243"/>
    <cellStyle name="Normal 11 3 9 2 2 2 2 2 3 3" xfId="4916"/>
    <cellStyle name="Normal 11 3 9 2 2 2 2 2 3 3 2" xfId="9825"/>
    <cellStyle name="Normal 11 3 9 2 2 2 2 2 3 3 2 2" xfId="18244"/>
    <cellStyle name="Normal 11 3 9 2 2 2 2 2 3 3 3" xfId="18245"/>
    <cellStyle name="Normal 11 3 9 2 2 2 2 2 3 4" xfId="9826"/>
    <cellStyle name="Normal 11 3 9 2 2 2 2 2 3 4 2" xfId="18246"/>
    <cellStyle name="Normal 11 3 9 2 2 2 2 2 3 5" xfId="18247"/>
    <cellStyle name="Normal 11 3 9 2 2 2 2 2 4" xfId="2968"/>
    <cellStyle name="Normal 11 3 9 2 2 2 2 2 4 2" xfId="4917"/>
    <cellStyle name="Normal 11 3 9 2 2 2 2 2 4 2 2" xfId="9827"/>
    <cellStyle name="Normal 11 3 9 2 2 2 2 2 4 2 2 2" xfId="18248"/>
    <cellStyle name="Normal 11 3 9 2 2 2 2 2 4 2 3" xfId="18249"/>
    <cellStyle name="Normal 11 3 9 2 2 2 2 2 4 3" xfId="9828"/>
    <cellStyle name="Normal 11 3 9 2 2 2 2 2 4 3 2" xfId="18250"/>
    <cellStyle name="Normal 11 3 9 2 2 2 2 2 4 4" xfId="18251"/>
    <cellStyle name="Normal 11 3 9 2 2 2 2 2 5" xfId="4918"/>
    <cellStyle name="Normal 11 3 9 2 2 2 2 2 5 2" xfId="9829"/>
    <cellStyle name="Normal 11 3 9 2 2 2 2 2 5 2 2" xfId="18252"/>
    <cellStyle name="Normal 11 3 9 2 2 2 2 2 5 3" xfId="18253"/>
    <cellStyle name="Normal 11 3 9 2 2 2 2 2 6" xfId="9830"/>
    <cellStyle name="Normal 11 3 9 2 2 2 2 2 6 2" xfId="18254"/>
    <cellStyle name="Normal 11 3 9 2 2 2 2 2 7" xfId="18255"/>
    <cellStyle name="Normal 11 3 9 2 2 2 2 3" xfId="334"/>
    <cellStyle name="Normal 11 3 9 2 2 2 2 3 2" xfId="55"/>
    <cellStyle name="Normal 11 3 9 2 2 2 2 3 2 2" xfId="749"/>
    <cellStyle name="Normal 11 3 9 2 2 2 2 3 2 2 2" xfId="2969"/>
    <cellStyle name="Normal 11 3 9 2 2 2 2 3 2 2 2 2" xfId="4919"/>
    <cellStyle name="Normal 11 3 9 2 2 2 2 3 2 2 2 2 2" xfId="9831"/>
    <cellStyle name="Normal 11 3 9 2 2 2 2 3 2 2 2 2 2 2" xfId="18256"/>
    <cellStyle name="Normal 11 3 9 2 2 2 2 3 2 2 2 2 3" xfId="18257"/>
    <cellStyle name="Normal 11 3 9 2 2 2 2 3 2 2 2 3" xfId="9832"/>
    <cellStyle name="Normal 11 3 9 2 2 2 2 3 2 2 2 3 2" xfId="18258"/>
    <cellStyle name="Normal 11 3 9 2 2 2 2 3 2 2 2 4" xfId="18259"/>
    <cellStyle name="Normal 11 3 9 2 2 2 2 3 2 2 3" xfId="4920"/>
    <cellStyle name="Normal 11 3 9 2 2 2 2 3 2 2 3 2" xfId="9833"/>
    <cellStyle name="Normal 11 3 9 2 2 2 2 3 2 2 3 2 2" xfId="18260"/>
    <cellStyle name="Normal 11 3 9 2 2 2 2 3 2 2 3 3" xfId="18261"/>
    <cellStyle name="Normal 11 3 9 2 2 2 2 3 2 2 4" xfId="9834"/>
    <cellStyle name="Normal 11 3 9 2 2 2 2 3 2 2 4 2" xfId="18262"/>
    <cellStyle name="Normal 11 3 9 2 2 2 2 3 2 2 5" xfId="18263"/>
    <cellStyle name="Normal 11 3 9 2 2 2 2 3 2 3" xfId="805"/>
    <cellStyle name="Normal 11 3 9 2 2 2 2 3 2 3 2" xfId="864"/>
    <cellStyle name="Normal 11 3 9 2 2 2 2 3 2 3 2 2" xfId="1001"/>
    <cellStyle name="Normal 11 3 9 2 2 2 2 3 2 3 2 2 2" xfId="2970"/>
    <cellStyle name="Normal 11 3 9 2 2 2 2 3 2 3 2 2 2 2" xfId="4921"/>
    <cellStyle name="Normal 11 3 9 2 2 2 2 3 2 3 2 2 2 2 2" xfId="9835"/>
    <cellStyle name="Normal 11 3 9 2 2 2 2 3 2 3 2 2 2 2 2 2" xfId="18264"/>
    <cellStyle name="Normal 11 3 9 2 2 2 2 3 2 3 2 2 2 2 3" xfId="18265"/>
    <cellStyle name="Normal 11 3 9 2 2 2 2 3 2 3 2 2 2 3" xfId="9836"/>
    <cellStyle name="Normal 11 3 9 2 2 2 2 3 2 3 2 2 2 3 2" xfId="18266"/>
    <cellStyle name="Normal 11 3 9 2 2 2 2 3 2 3 2 2 2 4" xfId="18267"/>
    <cellStyle name="Normal 11 3 9 2 2 2 2 3 2 3 2 2 3" xfId="4922"/>
    <cellStyle name="Normal 11 3 9 2 2 2 2 3 2 3 2 2 3 2" xfId="9837"/>
    <cellStyle name="Normal 11 3 9 2 2 2 2 3 2 3 2 2 3 2 2" xfId="18268"/>
    <cellStyle name="Normal 11 3 9 2 2 2 2 3 2 3 2 2 3 3" xfId="18269"/>
    <cellStyle name="Normal 11 3 9 2 2 2 2 3 2 3 2 2 4" xfId="9838"/>
    <cellStyle name="Normal 11 3 9 2 2 2 2 3 2 3 2 2 4 2" xfId="18270"/>
    <cellStyle name="Normal 11 3 9 2 2 2 2 3 2 3 2 2 5" xfId="18271"/>
    <cellStyle name="Normal 11 3 9 2 2 2 2 3 2 3 2 3" xfId="1081"/>
    <cellStyle name="Normal 11 3 9 2 2 2 2 3 2 3 2 3 2" xfId="1982"/>
    <cellStyle name="Normal 11 3 9 2 2 2 2 3 2 3 2 3 2 2" xfId="2106"/>
    <cellStyle name="Normal 11 3 9 2 2 2 2 3 2 3 2 3 2 2 2" xfId="2262"/>
    <cellStyle name="Normal 11 3 9 2 2 2 2 3 2 3 2 3 2 2 2 2" xfId="2360"/>
    <cellStyle name="Normal 11 3 9 2 2 2 2 3 2 3 2 3 2 2 2 2 2" xfId="2463"/>
    <cellStyle name="Normal 11 3 9 2 2 2 2 3 2 3 2 3 2 2 2 2 2 2" xfId="3822"/>
    <cellStyle name="Normal 11 3 9 2 2 2 2 3 2 3 2 3 2 2 2 2 2 2 2" xfId="9839"/>
    <cellStyle name="Normal 11 3 9 2 2 2 2 3 2 3 2 3 2 2 2 2 2 2 2 2" xfId="18272"/>
    <cellStyle name="Normal 11 3 9 2 2 2 2 3 2 3 2 3 2 2 2 2 2 2 3" xfId="18273"/>
    <cellStyle name="Normal 11 3 9 2 2 2 2 3 2 3 2 3 2 2 2 2 2 3" xfId="6604"/>
    <cellStyle name="Normal 11 3 9 2 2 2 2 3 2 3 2 3 2 2 2 2 2 3 2" xfId="7099"/>
    <cellStyle name="Normal 11 3 9 2 2 2 2 3 2 3 2 3 2 2 2 2 2 3 2 10" xfId="25706"/>
    <cellStyle name="Normal 11 3 9 2 2 2 2 3 2 3 2 3 2 2 2 2 2 3 2 11" xfId="25769"/>
    <cellStyle name="Normal 11 3 9 2 2 2 2 3 2 3 2 3 2 2 2 2 2 3 2 12" xfId="25833"/>
    <cellStyle name="Normal 11 3 9 2 2 2 2 3 2 3 2 3 2 2 2 2 2 3 2 13" xfId="25901"/>
    <cellStyle name="Normal 11 3 9 2 2 2 2 3 2 3 2 3 2 2 2 2 2 3 2 14" xfId="25964"/>
    <cellStyle name="Normal 11 3 9 2 2 2 2 3 2 3 2 3 2 2 2 2 2 3 2 15" xfId="26028"/>
    <cellStyle name="Normal 11 3 9 2 2 2 2 3 2 3 2 3 2 2 2 2 2 3 2 16" xfId="26091"/>
    <cellStyle name="Normal 11 3 9 2 2 2 2 3 2 3 2 3 2 2 2 2 2 3 2 17" xfId="26155"/>
    <cellStyle name="Normal 11 3 9 2 2 2 2 3 2 3 2 3 2 2 2 2 2 3 2 18" xfId="26224"/>
    <cellStyle name="Normal 11 3 9 2 2 2 2 3 2 3 2 3 2 2 2 2 2 3 2 19" xfId="26287"/>
    <cellStyle name="Normal 11 3 9 2 2 2 2 3 2 3 2 3 2 2 2 2 2 3 2 2" xfId="7168"/>
    <cellStyle name="Normal 11 3 9 2 2 2 2 3 2 3 2 3 2 2 2 2 2 3 2 2 2" xfId="9840"/>
    <cellStyle name="Normal 11 3 9 2 2 2 2 3 2 3 2 3 2 2 2 2 2 3 2 2 2 2" xfId="18274"/>
    <cellStyle name="Normal 11 3 9 2 2 2 2 3 2 3 2 3 2 2 2 2 2 3 2 2 3" xfId="18275"/>
    <cellStyle name="Normal 11 3 9 2 2 2 2 3 2 3 2 3 2 2 2 2 2 3 2 3" xfId="7241"/>
    <cellStyle name="Normal 11 3 9 2 2 2 2 3 2 3 2 3 2 2 2 2 2 3 2 3 2" xfId="9841"/>
    <cellStyle name="Normal 11 3 9 2 2 2 2 3 2 3 2 3 2 2 2 2 2 3 2 3 2 2" xfId="18276"/>
    <cellStyle name="Normal 11 3 9 2 2 2 2 3 2 3 2 3 2 2 2 2 2 3 2 3 3" xfId="18277"/>
    <cellStyle name="Normal 11 3 9 2 2 2 2 3 2 3 2 3 2 2 2 2 2 3 2 4" xfId="7320"/>
    <cellStyle name="Normal 11 3 9 2 2 2 2 3 2 3 2 3 2 2 2 2 2 3 2 4 2" xfId="9842"/>
    <cellStyle name="Normal 11 3 9 2 2 2 2 3 2 3 2 3 2 2 2 2 2 3 2 4 2 2" xfId="18278"/>
    <cellStyle name="Normal 11 3 9 2 2 2 2 3 2 3 2 3 2 2 2 2 2 3 2 4 3" xfId="18279"/>
    <cellStyle name="Normal 11 3 9 2 2 2 2 3 2 3 2 3 2 2 2 2 2 3 2 5" xfId="7398"/>
    <cellStyle name="Normal 11 3 9 2 2 2 2 3 2 3 2 3 2 2 2 2 2 3 2 5 2" xfId="9843"/>
    <cellStyle name="Normal 11 3 9 2 2 2 2 3 2 3 2 3 2 2 2 2 2 3 2 5 2 2" xfId="18280"/>
    <cellStyle name="Normal 11 3 9 2 2 2 2 3 2 3 2 3 2 2 2 2 2 3 2 5 3" xfId="18281"/>
    <cellStyle name="Normal 11 3 9 2 2 2 2 3 2 3 2 3 2 2 2 2 2 3 2 6" xfId="7469"/>
    <cellStyle name="Normal 11 3 9 2 2 2 2 3 2 3 2 3 2 2 2 2 2 3 2 6 2" xfId="18282"/>
    <cellStyle name="Normal 11 3 9 2 2 2 2 3 2 3 2 3 2 2 2 2 2 3 2 7" xfId="13504"/>
    <cellStyle name="Normal 11 3 9 2 2 2 2 3 2 3 2 3 2 2 2 2 2 3 2 8" xfId="25571"/>
    <cellStyle name="Normal 11 3 9 2 2 2 2 3 2 3 2 3 2 2 2 2 2 3 2 9" xfId="25641"/>
    <cellStyle name="Normal 11 3 9 2 2 2 2 3 2 3 2 3 2 2 2 2 2 3 3" xfId="9844"/>
    <cellStyle name="Normal 11 3 9 2 2 2 2 3 2 3 2 3 2 2 2 2 2 3 3 2" xfId="18283"/>
    <cellStyle name="Normal 11 3 9 2 2 2 2 3 2 3 2 3 2 2 2 2 2 3 4" xfId="18284"/>
    <cellStyle name="Normal 11 3 9 2 2 2 2 3 2 3 2 3 2 2 2 2 2 4" xfId="9845"/>
    <cellStyle name="Normal 11 3 9 2 2 2 2 3 2 3 2 3 2 2 2 2 2 4 2" xfId="18285"/>
    <cellStyle name="Normal 11 3 9 2 2 2 2 3 2 3 2 3 2 2 2 2 2 5" xfId="18286"/>
    <cellStyle name="Normal 11 3 9 2 2 2 2 3 2 3 2 3 2 2 2 2 3" xfId="4923"/>
    <cellStyle name="Normal 11 3 9 2 2 2 2 3 2 3 2 3 2 2 2 2 3 2" xfId="9846"/>
    <cellStyle name="Normal 11 3 9 2 2 2 2 3 2 3 2 3 2 2 2 2 3 2 2" xfId="18287"/>
    <cellStyle name="Normal 11 3 9 2 2 2 2 3 2 3 2 3 2 2 2 2 3 3" xfId="18288"/>
    <cellStyle name="Normal 11 3 9 2 2 2 2 3 2 3 2 3 2 2 2 2 4" xfId="9847"/>
    <cellStyle name="Normal 11 3 9 2 2 2 2 3 2 3 2 3 2 2 2 2 4 2" xfId="18289"/>
    <cellStyle name="Normal 11 3 9 2 2 2 2 3 2 3 2 3 2 2 2 2 5" xfId="18290"/>
    <cellStyle name="Normal 11 3 9 2 2 2 2 3 2 3 2 3 2 2 2 3" xfId="2971"/>
    <cellStyle name="Normal 11 3 9 2 2 2 2 3 2 3 2 3 2 2 2 3 2" xfId="4924"/>
    <cellStyle name="Normal 11 3 9 2 2 2 2 3 2 3 2 3 2 2 2 3 2 2" xfId="9848"/>
    <cellStyle name="Normal 11 3 9 2 2 2 2 3 2 3 2 3 2 2 2 3 2 2 2" xfId="18291"/>
    <cellStyle name="Normal 11 3 9 2 2 2 2 3 2 3 2 3 2 2 2 3 2 3" xfId="18292"/>
    <cellStyle name="Normal 11 3 9 2 2 2 2 3 2 3 2 3 2 2 2 3 3" xfId="9849"/>
    <cellStyle name="Normal 11 3 9 2 2 2 2 3 2 3 2 3 2 2 2 3 3 2" xfId="18293"/>
    <cellStyle name="Normal 11 3 9 2 2 2 2 3 2 3 2 3 2 2 2 3 4" xfId="18294"/>
    <cellStyle name="Normal 11 3 9 2 2 2 2 3 2 3 2 3 2 2 2 4" xfId="4925"/>
    <cellStyle name="Normal 11 3 9 2 2 2 2 3 2 3 2 3 2 2 2 4 2" xfId="9850"/>
    <cellStyle name="Normal 11 3 9 2 2 2 2 3 2 3 2 3 2 2 2 4 2 2" xfId="18295"/>
    <cellStyle name="Normal 11 3 9 2 2 2 2 3 2 3 2 3 2 2 2 4 3" xfId="18296"/>
    <cellStyle name="Normal 11 3 9 2 2 2 2 3 2 3 2 3 2 2 2 5" xfId="9851"/>
    <cellStyle name="Normal 11 3 9 2 2 2 2 3 2 3 2 3 2 2 2 5 2" xfId="18297"/>
    <cellStyle name="Normal 11 3 9 2 2 2 2 3 2 3 2 3 2 2 2 6" xfId="18298"/>
    <cellStyle name="Normal 11 3 9 2 2 2 2 3 2 3 2 3 2 2 3" xfId="2972"/>
    <cellStyle name="Normal 11 3 9 2 2 2 2 3 2 3 2 3 2 2 3 2" xfId="4926"/>
    <cellStyle name="Normal 11 3 9 2 2 2 2 3 2 3 2 3 2 2 3 2 2" xfId="9852"/>
    <cellStyle name="Normal 11 3 9 2 2 2 2 3 2 3 2 3 2 2 3 2 2 2" xfId="18299"/>
    <cellStyle name="Normal 11 3 9 2 2 2 2 3 2 3 2 3 2 2 3 2 3" xfId="18300"/>
    <cellStyle name="Normal 11 3 9 2 2 2 2 3 2 3 2 3 2 2 3 3" xfId="9853"/>
    <cellStyle name="Normal 11 3 9 2 2 2 2 3 2 3 2 3 2 2 3 3 2" xfId="18301"/>
    <cellStyle name="Normal 11 3 9 2 2 2 2 3 2 3 2 3 2 2 3 4" xfId="18302"/>
    <cellStyle name="Normal 11 3 9 2 2 2 2 3 2 3 2 3 2 2 4" xfId="4927"/>
    <cellStyle name="Normal 11 3 9 2 2 2 2 3 2 3 2 3 2 2 4 2" xfId="9854"/>
    <cellStyle name="Normal 11 3 9 2 2 2 2 3 2 3 2 3 2 2 4 2 2" xfId="18303"/>
    <cellStyle name="Normal 11 3 9 2 2 2 2 3 2 3 2 3 2 2 4 3" xfId="18304"/>
    <cellStyle name="Normal 11 3 9 2 2 2 2 3 2 3 2 3 2 2 5" xfId="9855"/>
    <cellStyle name="Normal 11 3 9 2 2 2 2 3 2 3 2 3 2 2 5 2" xfId="18305"/>
    <cellStyle name="Normal 11 3 9 2 2 2 2 3 2 3 2 3 2 2 6" xfId="18306"/>
    <cellStyle name="Normal 11 3 9 2 2 2 2 3 2 3 2 3 2 3" xfId="2973"/>
    <cellStyle name="Normal 11 3 9 2 2 2 2 3 2 3 2 3 2 3 2" xfId="4928"/>
    <cellStyle name="Normal 11 3 9 2 2 2 2 3 2 3 2 3 2 3 2 2" xfId="9856"/>
    <cellStyle name="Normal 11 3 9 2 2 2 2 3 2 3 2 3 2 3 2 2 2" xfId="18307"/>
    <cellStyle name="Normal 11 3 9 2 2 2 2 3 2 3 2 3 2 3 2 3" xfId="18308"/>
    <cellStyle name="Normal 11 3 9 2 2 2 2 3 2 3 2 3 2 3 3" xfId="9857"/>
    <cellStyle name="Normal 11 3 9 2 2 2 2 3 2 3 2 3 2 3 3 2" xfId="18309"/>
    <cellStyle name="Normal 11 3 9 2 2 2 2 3 2 3 2 3 2 3 4" xfId="18310"/>
    <cellStyle name="Normal 11 3 9 2 2 2 2 3 2 3 2 3 2 4" xfId="4929"/>
    <cellStyle name="Normal 11 3 9 2 2 2 2 3 2 3 2 3 2 4 2" xfId="9858"/>
    <cellStyle name="Normal 11 3 9 2 2 2 2 3 2 3 2 3 2 4 2 2" xfId="18311"/>
    <cellStyle name="Normal 11 3 9 2 2 2 2 3 2 3 2 3 2 4 3" xfId="18312"/>
    <cellStyle name="Normal 11 3 9 2 2 2 2 3 2 3 2 3 2 5" xfId="9859"/>
    <cellStyle name="Normal 11 3 9 2 2 2 2 3 2 3 2 3 2 5 2" xfId="18313"/>
    <cellStyle name="Normal 11 3 9 2 2 2 2 3 2 3 2 3 2 6" xfId="18314"/>
    <cellStyle name="Normal 11 3 9 2 2 2 2 3 2 3 2 3 3" xfId="2039"/>
    <cellStyle name="Normal 11 3 9 2 2 2 2 3 2 3 2 3 3 2" xfId="2104"/>
    <cellStyle name="Normal 11 3 9 2 2 2 2 3 2 3 2 3 3 2 2" xfId="2255"/>
    <cellStyle name="Normal 11 3 9 2 2 2 2 3 2 3 2 3 3 2 2 2" xfId="2353"/>
    <cellStyle name="Normal 11 3 9 2 2 2 2 3 2 3 2 3 3 2 2 2 2" xfId="2456"/>
    <cellStyle name="Normal 11 3 9 2 2 2 2 3 2 3 2 3 3 2 2 2 2 2" xfId="3815"/>
    <cellStyle name="Normal 11 3 9 2 2 2 2 3 2 3 2 3 3 2 2 2 2 2 2" xfId="9860"/>
    <cellStyle name="Normal 11 3 9 2 2 2 2 3 2 3 2 3 3 2 2 2 2 2 2 2" xfId="18315"/>
    <cellStyle name="Normal 11 3 9 2 2 2 2 3 2 3 2 3 3 2 2 2 2 2 3" xfId="18316"/>
    <cellStyle name="Normal 11 3 9 2 2 2 2 3 2 3 2 3 3 2 2 2 2 3" xfId="6599"/>
    <cellStyle name="Normal 11 3 9 2 2 2 2 3 2 3 2 3 3 2 2 2 2 3 2" xfId="7094"/>
    <cellStyle name="Normal 11 3 9 2 2 2 2 3 2 3 2 3 3 2 2 2 2 3 2 10" xfId="25701"/>
    <cellStyle name="Normal 11 3 9 2 2 2 2 3 2 3 2 3 3 2 2 2 2 3 2 11" xfId="25764"/>
    <cellStyle name="Normal 11 3 9 2 2 2 2 3 2 3 2 3 3 2 2 2 2 3 2 12" xfId="25828"/>
    <cellStyle name="Normal 11 3 9 2 2 2 2 3 2 3 2 3 3 2 2 2 2 3 2 13" xfId="25896"/>
    <cellStyle name="Normal 11 3 9 2 2 2 2 3 2 3 2 3 3 2 2 2 2 3 2 14" xfId="25959"/>
    <cellStyle name="Normal 11 3 9 2 2 2 2 3 2 3 2 3 3 2 2 2 2 3 2 15" xfId="26023"/>
    <cellStyle name="Normal 11 3 9 2 2 2 2 3 2 3 2 3 3 2 2 2 2 3 2 16" xfId="26086"/>
    <cellStyle name="Normal 11 3 9 2 2 2 2 3 2 3 2 3 3 2 2 2 2 3 2 17" xfId="26150"/>
    <cellStyle name="Normal 11 3 9 2 2 2 2 3 2 3 2 3 3 2 2 2 2 3 2 18" xfId="26219"/>
    <cellStyle name="Normal 11 3 9 2 2 2 2 3 2 3 2 3 3 2 2 2 2 3 2 19" xfId="26282"/>
    <cellStyle name="Normal 11 3 9 2 2 2 2 3 2 3 2 3 3 2 2 2 2 3 2 2" xfId="7163"/>
    <cellStyle name="Normal 11 3 9 2 2 2 2 3 2 3 2 3 3 2 2 2 2 3 2 2 2" xfId="9861"/>
    <cellStyle name="Normal 11 3 9 2 2 2 2 3 2 3 2 3 3 2 2 2 2 3 2 2 2 2" xfId="18317"/>
    <cellStyle name="Normal 11 3 9 2 2 2 2 3 2 3 2 3 3 2 2 2 2 3 2 2 3" xfId="18318"/>
    <cellStyle name="Normal 11 3 9 2 2 2 2 3 2 3 2 3 3 2 2 2 2 3 2 3" xfId="7236"/>
    <cellStyle name="Normal 11 3 9 2 2 2 2 3 2 3 2 3 3 2 2 2 2 3 2 3 2" xfId="9862"/>
    <cellStyle name="Normal 11 3 9 2 2 2 2 3 2 3 2 3 3 2 2 2 2 3 2 3 2 2" xfId="18319"/>
    <cellStyle name="Normal 11 3 9 2 2 2 2 3 2 3 2 3 3 2 2 2 2 3 2 3 3" xfId="18320"/>
    <cellStyle name="Normal 11 3 9 2 2 2 2 3 2 3 2 3 3 2 2 2 2 3 2 4" xfId="7315"/>
    <cellStyle name="Normal 11 3 9 2 2 2 2 3 2 3 2 3 3 2 2 2 2 3 2 4 2" xfId="9863"/>
    <cellStyle name="Normal 11 3 9 2 2 2 2 3 2 3 2 3 3 2 2 2 2 3 2 4 2 2" xfId="18321"/>
    <cellStyle name="Normal 11 3 9 2 2 2 2 3 2 3 2 3 3 2 2 2 2 3 2 4 3" xfId="18322"/>
    <cellStyle name="Normal 11 3 9 2 2 2 2 3 2 3 2 3 3 2 2 2 2 3 2 5" xfId="7393"/>
    <cellStyle name="Normal 11 3 9 2 2 2 2 3 2 3 2 3 3 2 2 2 2 3 2 5 2" xfId="9864"/>
    <cellStyle name="Normal 11 3 9 2 2 2 2 3 2 3 2 3 3 2 2 2 2 3 2 5 2 2" xfId="18323"/>
    <cellStyle name="Normal 11 3 9 2 2 2 2 3 2 3 2 3 3 2 2 2 2 3 2 5 3" xfId="18324"/>
    <cellStyle name="Normal 11 3 9 2 2 2 2 3 2 3 2 3 3 2 2 2 2 3 2 6" xfId="7464"/>
    <cellStyle name="Normal 11 3 9 2 2 2 2 3 2 3 2 3 3 2 2 2 2 3 2 6 2" xfId="18325"/>
    <cellStyle name="Normal 11 3 9 2 2 2 2 3 2 3 2 3 3 2 2 2 2 3 2 7" xfId="13499"/>
    <cellStyle name="Normal 11 3 9 2 2 2 2 3 2 3 2 3 3 2 2 2 2 3 2 8" xfId="25566"/>
    <cellStyle name="Normal 11 3 9 2 2 2 2 3 2 3 2 3 3 2 2 2 2 3 2 9" xfId="25636"/>
    <cellStyle name="Normal 11 3 9 2 2 2 2 3 2 3 2 3 3 2 2 2 2 3 3" xfId="9865"/>
    <cellStyle name="Normal 11 3 9 2 2 2 2 3 2 3 2 3 3 2 2 2 2 3 3 2" xfId="18326"/>
    <cellStyle name="Normal 11 3 9 2 2 2 2 3 2 3 2 3 3 2 2 2 2 3 4" xfId="18327"/>
    <cellStyle name="Normal 11 3 9 2 2 2 2 3 2 3 2 3 3 2 2 2 2 4" xfId="9866"/>
    <cellStyle name="Normal 11 3 9 2 2 2 2 3 2 3 2 3 3 2 2 2 2 4 2" xfId="18328"/>
    <cellStyle name="Normal 11 3 9 2 2 2 2 3 2 3 2 3 3 2 2 2 2 5" xfId="18329"/>
    <cellStyle name="Normal 11 3 9 2 2 2 2 3 2 3 2 3 3 2 2 2 3" xfId="4930"/>
    <cellStyle name="Normal 11 3 9 2 2 2 2 3 2 3 2 3 3 2 2 2 3 2" xfId="9867"/>
    <cellStyle name="Normal 11 3 9 2 2 2 2 3 2 3 2 3 3 2 2 2 3 2 2" xfId="18330"/>
    <cellStyle name="Normal 11 3 9 2 2 2 2 3 2 3 2 3 3 2 2 2 3 3" xfId="18331"/>
    <cellStyle name="Normal 11 3 9 2 2 2 2 3 2 3 2 3 3 2 2 2 4" xfId="9868"/>
    <cellStyle name="Normal 11 3 9 2 2 2 2 3 2 3 2 3 3 2 2 2 4 2" xfId="18332"/>
    <cellStyle name="Normal 11 3 9 2 2 2 2 3 2 3 2 3 3 2 2 2 5" xfId="18333"/>
    <cellStyle name="Normal 11 3 9 2 2 2 2 3 2 3 2 3 3 2 2 3" xfId="2974"/>
    <cellStyle name="Normal 11 3 9 2 2 2 2 3 2 3 2 3 3 2 2 3 2" xfId="4931"/>
    <cellStyle name="Normal 11 3 9 2 2 2 2 3 2 3 2 3 3 2 2 3 2 2" xfId="9869"/>
    <cellStyle name="Normal 11 3 9 2 2 2 2 3 2 3 2 3 3 2 2 3 2 2 2" xfId="18334"/>
    <cellStyle name="Normal 11 3 9 2 2 2 2 3 2 3 2 3 3 2 2 3 2 3" xfId="18335"/>
    <cellStyle name="Normal 11 3 9 2 2 2 2 3 2 3 2 3 3 2 2 3 3" xfId="9870"/>
    <cellStyle name="Normal 11 3 9 2 2 2 2 3 2 3 2 3 3 2 2 3 3 2" xfId="18336"/>
    <cellStyle name="Normal 11 3 9 2 2 2 2 3 2 3 2 3 3 2 2 3 4" xfId="18337"/>
    <cellStyle name="Normal 11 3 9 2 2 2 2 3 2 3 2 3 3 2 2 4" xfId="4932"/>
    <cellStyle name="Normal 11 3 9 2 2 2 2 3 2 3 2 3 3 2 2 4 2" xfId="9871"/>
    <cellStyle name="Normal 11 3 9 2 2 2 2 3 2 3 2 3 3 2 2 4 2 2" xfId="18338"/>
    <cellStyle name="Normal 11 3 9 2 2 2 2 3 2 3 2 3 3 2 2 4 3" xfId="18339"/>
    <cellStyle name="Normal 11 3 9 2 2 2 2 3 2 3 2 3 3 2 2 5" xfId="9872"/>
    <cellStyle name="Normal 11 3 9 2 2 2 2 3 2 3 2 3 3 2 2 5 2" xfId="18340"/>
    <cellStyle name="Normal 11 3 9 2 2 2 2 3 2 3 2 3 3 2 2 6" xfId="18341"/>
    <cellStyle name="Normal 11 3 9 2 2 2 2 3 2 3 2 3 3 2 3" xfId="2975"/>
    <cellStyle name="Normal 11 3 9 2 2 2 2 3 2 3 2 3 3 2 3 2" xfId="4933"/>
    <cellStyle name="Normal 11 3 9 2 2 2 2 3 2 3 2 3 3 2 3 2 2" xfId="9873"/>
    <cellStyle name="Normal 11 3 9 2 2 2 2 3 2 3 2 3 3 2 3 2 2 2" xfId="18342"/>
    <cellStyle name="Normal 11 3 9 2 2 2 2 3 2 3 2 3 3 2 3 2 3" xfId="18343"/>
    <cellStyle name="Normal 11 3 9 2 2 2 2 3 2 3 2 3 3 2 3 3" xfId="9874"/>
    <cellStyle name="Normal 11 3 9 2 2 2 2 3 2 3 2 3 3 2 3 3 2" xfId="18344"/>
    <cellStyle name="Normal 11 3 9 2 2 2 2 3 2 3 2 3 3 2 3 4" xfId="18345"/>
    <cellStyle name="Normal 11 3 9 2 2 2 2 3 2 3 2 3 3 2 4" xfId="4934"/>
    <cellStyle name="Normal 11 3 9 2 2 2 2 3 2 3 2 3 3 2 4 2" xfId="9875"/>
    <cellStyle name="Normal 11 3 9 2 2 2 2 3 2 3 2 3 3 2 4 2 2" xfId="18346"/>
    <cellStyle name="Normal 11 3 9 2 2 2 2 3 2 3 2 3 3 2 4 3" xfId="18347"/>
    <cellStyle name="Normal 11 3 9 2 2 2 2 3 2 3 2 3 3 2 5" xfId="9876"/>
    <cellStyle name="Normal 11 3 9 2 2 2 2 3 2 3 2 3 3 2 5 2" xfId="18348"/>
    <cellStyle name="Normal 11 3 9 2 2 2 2 3 2 3 2 3 3 2 6" xfId="18349"/>
    <cellStyle name="Normal 11 3 9 2 2 2 2 3 2 3 2 3 3 3" xfId="2976"/>
    <cellStyle name="Normal 11 3 9 2 2 2 2 3 2 3 2 3 3 3 2" xfId="4935"/>
    <cellStyle name="Normal 11 3 9 2 2 2 2 3 2 3 2 3 3 3 2 2" xfId="9877"/>
    <cellStyle name="Normal 11 3 9 2 2 2 2 3 2 3 2 3 3 3 2 2 2" xfId="18350"/>
    <cellStyle name="Normal 11 3 9 2 2 2 2 3 2 3 2 3 3 3 2 3" xfId="18351"/>
    <cellStyle name="Normal 11 3 9 2 2 2 2 3 2 3 2 3 3 3 3" xfId="9878"/>
    <cellStyle name="Normal 11 3 9 2 2 2 2 3 2 3 2 3 3 3 3 2" xfId="18352"/>
    <cellStyle name="Normal 11 3 9 2 2 2 2 3 2 3 2 3 3 3 4" xfId="18353"/>
    <cellStyle name="Normal 11 3 9 2 2 2 2 3 2 3 2 3 3 4" xfId="4936"/>
    <cellStyle name="Normal 11 3 9 2 2 2 2 3 2 3 2 3 3 4 2" xfId="9879"/>
    <cellStyle name="Normal 11 3 9 2 2 2 2 3 2 3 2 3 3 4 2 2" xfId="18354"/>
    <cellStyle name="Normal 11 3 9 2 2 2 2 3 2 3 2 3 3 4 3" xfId="18355"/>
    <cellStyle name="Normal 11 3 9 2 2 2 2 3 2 3 2 3 3 5" xfId="9880"/>
    <cellStyle name="Normal 11 3 9 2 2 2 2 3 2 3 2 3 3 5 2" xfId="18356"/>
    <cellStyle name="Normal 11 3 9 2 2 2 2 3 2 3 2 3 3 6" xfId="18357"/>
    <cellStyle name="Normal 11 3 9 2 2 2 2 3 2 3 2 3 4" xfId="2977"/>
    <cellStyle name="Normal 11 3 9 2 2 2 2 3 2 3 2 3 4 2" xfId="4937"/>
    <cellStyle name="Normal 11 3 9 2 2 2 2 3 2 3 2 3 4 2 2" xfId="9881"/>
    <cellStyle name="Normal 11 3 9 2 2 2 2 3 2 3 2 3 4 2 2 2" xfId="18358"/>
    <cellStyle name="Normal 11 3 9 2 2 2 2 3 2 3 2 3 4 2 3" xfId="18359"/>
    <cellStyle name="Normal 11 3 9 2 2 2 2 3 2 3 2 3 4 3" xfId="9882"/>
    <cellStyle name="Normal 11 3 9 2 2 2 2 3 2 3 2 3 4 3 2" xfId="18360"/>
    <cellStyle name="Normal 11 3 9 2 2 2 2 3 2 3 2 3 4 4" xfId="18361"/>
    <cellStyle name="Normal 11 3 9 2 2 2 2 3 2 3 2 3 5" xfId="4938"/>
    <cellStyle name="Normal 11 3 9 2 2 2 2 3 2 3 2 3 5 2" xfId="9883"/>
    <cellStyle name="Normal 11 3 9 2 2 2 2 3 2 3 2 3 5 2 2" xfId="18362"/>
    <cellStyle name="Normal 11 3 9 2 2 2 2 3 2 3 2 3 5 3" xfId="18363"/>
    <cellStyle name="Normal 11 3 9 2 2 2 2 3 2 3 2 3 6" xfId="9884"/>
    <cellStyle name="Normal 11 3 9 2 2 2 2 3 2 3 2 3 6 2" xfId="18364"/>
    <cellStyle name="Normal 11 3 9 2 2 2 2 3 2 3 2 3 7" xfId="18365"/>
    <cellStyle name="Normal 11 3 9 2 2 2 2 3 2 3 2 4" xfId="2165"/>
    <cellStyle name="Normal 11 3 9 2 2 2 2 3 2 3 2 4 2" xfId="2978"/>
    <cellStyle name="Normal 11 3 9 2 2 2 2 3 2 3 2 4 2 2" xfId="4939"/>
    <cellStyle name="Normal 11 3 9 2 2 2 2 3 2 3 2 4 2 2 2" xfId="9885"/>
    <cellStyle name="Normal 11 3 9 2 2 2 2 3 2 3 2 4 2 2 2 2" xfId="18366"/>
    <cellStyle name="Normal 11 3 9 2 2 2 2 3 2 3 2 4 2 2 3" xfId="18367"/>
    <cellStyle name="Normal 11 3 9 2 2 2 2 3 2 3 2 4 2 3" xfId="9886"/>
    <cellStyle name="Normal 11 3 9 2 2 2 2 3 2 3 2 4 2 3 2" xfId="18368"/>
    <cellStyle name="Normal 11 3 9 2 2 2 2 3 2 3 2 4 2 4" xfId="18369"/>
    <cellStyle name="Normal 11 3 9 2 2 2 2 3 2 3 2 4 3" xfId="4940"/>
    <cellStyle name="Normal 11 3 9 2 2 2 2 3 2 3 2 4 3 2" xfId="9887"/>
    <cellStyle name="Normal 11 3 9 2 2 2 2 3 2 3 2 4 3 2 2" xfId="18370"/>
    <cellStyle name="Normal 11 3 9 2 2 2 2 3 2 3 2 4 3 3" xfId="18371"/>
    <cellStyle name="Normal 11 3 9 2 2 2 2 3 2 3 2 4 4" xfId="9888"/>
    <cellStyle name="Normal 11 3 9 2 2 2 2 3 2 3 2 4 4 2" xfId="18372"/>
    <cellStyle name="Normal 11 3 9 2 2 2 2 3 2 3 2 4 5" xfId="18373"/>
    <cellStyle name="Normal 11 3 9 2 2 2 2 3 2 3 2 5" xfId="2979"/>
    <cellStyle name="Normal 11 3 9 2 2 2 2 3 2 3 2 5 2" xfId="4941"/>
    <cellStyle name="Normal 11 3 9 2 2 2 2 3 2 3 2 5 2 2" xfId="9889"/>
    <cellStyle name="Normal 11 3 9 2 2 2 2 3 2 3 2 5 2 2 2" xfId="18374"/>
    <cellStyle name="Normal 11 3 9 2 2 2 2 3 2 3 2 5 2 3" xfId="18375"/>
    <cellStyle name="Normal 11 3 9 2 2 2 2 3 2 3 2 5 3" xfId="9890"/>
    <cellStyle name="Normal 11 3 9 2 2 2 2 3 2 3 2 5 3 2" xfId="18376"/>
    <cellStyle name="Normal 11 3 9 2 2 2 2 3 2 3 2 5 4" xfId="18377"/>
    <cellStyle name="Normal 11 3 9 2 2 2 2 3 2 3 2 6" xfId="4942"/>
    <cellStyle name="Normal 11 3 9 2 2 2 2 3 2 3 2 6 2" xfId="9891"/>
    <cellStyle name="Normal 11 3 9 2 2 2 2 3 2 3 2 6 2 2" xfId="18378"/>
    <cellStyle name="Normal 11 3 9 2 2 2 2 3 2 3 2 6 3" xfId="18379"/>
    <cellStyle name="Normal 11 3 9 2 2 2 2 3 2 3 2 7" xfId="9892"/>
    <cellStyle name="Normal 11 3 9 2 2 2 2 3 2 3 2 7 2" xfId="18380"/>
    <cellStyle name="Normal 11 3 9 2 2 2 2 3 2 3 2 8" xfId="18381"/>
    <cellStyle name="Normal 11 3 9 2 2 2 2 3 2 3 3" xfId="922"/>
    <cellStyle name="Normal 11 3 9 2 2 2 2 3 2 3 3 2" xfId="2980"/>
    <cellStyle name="Normal 11 3 9 2 2 2 2 3 2 3 3 2 2" xfId="4943"/>
    <cellStyle name="Normal 11 3 9 2 2 2 2 3 2 3 3 2 2 2" xfId="9893"/>
    <cellStyle name="Normal 11 3 9 2 2 2 2 3 2 3 3 2 2 2 2" xfId="18382"/>
    <cellStyle name="Normal 11 3 9 2 2 2 2 3 2 3 3 2 2 3" xfId="18383"/>
    <cellStyle name="Normal 11 3 9 2 2 2 2 3 2 3 3 2 3" xfId="9894"/>
    <cellStyle name="Normal 11 3 9 2 2 2 2 3 2 3 3 2 3 2" xfId="18384"/>
    <cellStyle name="Normal 11 3 9 2 2 2 2 3 2 3 3 2 4" xfId="18385"/>
    <cellStyle name="Normal 11 3 9 2 2 2 2 3 2 3 3 3" xfId="4944"/>
    <cellStyle name="Normal 11 3 9 2 2 2 2 3 2 3 3 3 2" xfId="9895"/>
    <cellStyle name="Normal 11 3 9 2 2 2 2 3 2 3 3 3 2 2" xfId="18386"/>
    <cellStyle name="Normal 11 3 9 2 2 2 2 3 2 3 3 3 3" xfId="18387"/>
    <cellStyle name="Normal 11 3 9 2 2 2 2 3 2 3 3 4" xfId="9896"/>
    <cellStyle name="Normal 11 3 9 2 2 2 2 3 2 3 3 4 2" xfId="18388"/>
    <cellStyle name="Normal 11 3 9 2 2 2 2 3 2 3 3 5" xfId="18389"/>
    <cellStyle name="Normal 11 3 9 2 2 2 2 3 2 3 4" xfId="2981"/>
    <cellStyle name="Normal 11 3 9 2 2 2 2 3 2 3 4 2" xfId="4945"/>
    <cellStyle name="Normal 11 3 9 2 2 2 2 3 2 3 4 2 2" xfId="9897"/>
    <cellStyle name="Normal 11 3 9 2 2 2 2 3 2 3 4 2 2 2" xfId="18390"/>
    <cellStyle name="Normal 11 3 9 2 2 2 2 3 2 3 4 2 3" xfId="18391"/>
    <cellStyle name="Normal 11 3 9 2 2 2 2 3 2 3 4 3" xfId="9898"/>
    <cellStyle name="Normal 11 3 9 2 2 2 2 3 2 3 4 3 2" xfId="18392"/>
    <cellStyle name="Normal 11 3 9 2 2 2 2 3 2 3 4 4" xfId="18393"/>
    <cellStyle name="Normal 11 3 9 2 2 2 2 3 2 3 5" xfId="4946"/>
    <cellStyle name="Normal 11 3 9 2 2 2 2 3 2 3 5 2" xfId="9899"/>
    <cellStyle name="Normal 11 3 9 2 2 2 2 3 2 3 5 2 2" xfId="18394"/>
    <cellStyle name="Normal 11 3 9 2 2 2 2 3 2 3 5 3" xfId="18395"/>
    <cellStyle name="Normal 11 3 9 2 2 2 2 3 2 3 6" xfId="9900"/>
    <cellStyle name="Normal 11 3 9 2 2 2 2 3 2 3 6 2" xfId="18396"/>
    <cellStyle name="Normal 11 3 9 2 2 2 2 3 2 3 7" xfId="18397"/>
    <cellStyle name="Normal 11 3 9 2 2 2 2 3 2 4" xfId="2982"/>
    <cellStyle name="Normal 11 3 9 2 2 2 2 3 2 4 2" xfId="4947"/>
    <cellStyle name="Normal 11 3 9 2 2 2 2 3 2 4 2 2" xfId="9901"/>
    <cellStyle name="Normal 11 3 9 2 2 2 2 3 2 4 2 2 2" xfId="18398"/>
    <cellStyle name="Normal 11 3 9 2 2 2 2 3 2 4 2 3" xfId="18399"/>
    <cellStyle name="Normal 11 3 9 2 2 2 2 3 2 4 3" xfId="9902"/>
    <cellStyle name="Normal 11 3 9 2 2 2 2 3 2 4 3 2" xfId="18400"/>
    <cellStyle name="Normal 11 3 9 2 2 2 2 3 2 4 4" xfId="18401"/>
    <cellStyle name="Normal 11 3 9 2 2 2 2 3 2 5" xfId="4948"/>
    <cellStyle name="Normal 11 3 9 2 2 2 2 3 2 5 2" xfId="9903"/>
    <cellStyle name="Normal 11 3 9 2 2 2 2 3 2 5 2 2" xfId="18402"/>
    <cellStyle name="Normal 11 3 9 2 2 2 2 3 2 5 3" xfId="18403"/>
    <cellStyle name="Normal 11 3 9 2 2 2 2 3 2 6" xfId="9904"/>
    <cellStyle name="Normal 11 3 9 2 2 2 2 3 2 6 2" xfId="18404"/>
    <cellStyle name="Normal 11 3 9 2 2 2 2 3 2 7" xfId="18405"/>
    <cellStyle name="Normal 11 3 9 2 2 2 2 3 3" xfId="6"/>
    <cellStyle name="Normal 11 3 9 2 2 2 2 3 3 2" xfId="703"/>
    <cellStyle name="Normal 11 3 9 2 2 2 2 3 3 2 2" xfId="2983"/>
    <cellStyle name="Normal 11 3 9 2 2 2 2 3 3 2 2 2" xfId="4949"/>
    <cellStyle name="Normal 11 3 9 2 2 2 2 3 3 2 2 2 2" xfId="9905"/>
    <cellStyle name="Normal 11 3 9 2 2 2 2 3 3 2 2 2 2 2" xfId="18406"/>
    <cellStyle name="Normal 11 3 9 2 2 2 2 3 3 2 2 2 3" xfId="18407"/>
    <cellStyle name="Normal 11 3 9 2 2 2 2 3 3 2 2 3" xfId="9906"/>
    <cellStyle name="Normal 11 3 9 2 2 2 2 3 3 2 2 3 2" xfId="18408"/>
    <cellStyle name="Normal 11 3 9 2 2 2 2 3 3 2 2 4" xfId="18409"/>
    <cellStyle name="Normal 11 3 9 2 2 2 2 3 3 2 3" xfId="4950"/>
    <cellStyle name="Normal 11 3 9 2 2 2 2 3 3 2 3 2" xfId="9907"/>
    <cellStyle name="Normal 11 3 9 2 2 2 2 3 3 2 3 2 2" xfId="18410"/>
    <cellStyle name="Normal 11 3 9 2 2 2 2 3 3 2 3 3" xfId="18411"/>
    <cellStyle name="Normal 11 3 9 2 2 2 2 3 3 2 4" xfId="9908"/>
    <cellStyle name="Normal 11 3 9 2 2 2 2 3 3 2 4 2" xfId="18412"/>
    <cellStyle name="Normal 11 3 9 2 2 2 2 3 3 2 5" xfId="18413"/>
    <cellStyle name="Normal 11 3 9 2 2 2 2 3 3 3" xfId="759"/>
    <cellStyle name="Normal 11 3 9 2 2 2 2 3 3 3 2" xfId="816"/>
    <cellStyle name="Normal 11 3 9 2 2 2 2 3 3 3 2 2" xfId="2984"/>
    <cellStyle name="Normal 11 3 9 2 2 2 2 3 3 3 2 2 2" xfId="4951"/>
    <cellStyle name="Normal 11 3 9 2 2 2 2 3 3 3 2 2 2 2" xfId="9909"/>
    <cellStyle name="Normal 11 3 9 2 2 2 2 3 3 3 2 2 2 2 2" xfId="18414"/>
    <cellStyle name="Normal 11 3 9 2 2 2 2 3 3 3 2 2 2 3" xfId="18415"/>
    <cellStyle name="Normal 11 3 9 2 2 2 2 3 3 3 2 2 3" xfId="9910"/>
    <cellStyle name="Normal 11 3 9 2 2 2 2 3 3 3 2 2 3 2" xfId="18416"/>
    <cellStyle name="Normal 11 3 9 2 2 2 2 3 3 3 2 2 4" xfId="18417"/>
    <cellStyle name="Normal 11 3 9 2 2 2 2 3 3 3 2 3" xfId="4952"/>
    <cellStyle name="Normal 11 3 9 2 2 2 2 3 3 3 2 3 2" xfId="9911"/>
    <cellStyle name="Normal 11 3 9 2 2 2 2 3 3 3 2 3 2 2" xfId="18418"/>
    <cellStyle name="Normal 11 3 9 2 2 2 2 3 3 3 2 3 3" xfId="18419"/>
    <cellStyle name="Normal 11 3 9 2 2 2 2 3 3 3 2 4" xfId="9912"/>
    <cellStyle name="Normal 11 3 9 2 2 2 2 3 3 3 2 4 2" xfId="18420"/>
    <cellStyle name="Normal 11 3 9 2 2 2 2 3 3 3 2 5" xfId="18421"/>
    <cellStyle name="Normal 11 3 9 2 2 2 2 3 3 3 3" xfId="874"/>
    <cellStyle name="Normal 11 3 9 2 2 2 2 3 3 3 3 2" xfId="961"/>
    <cellStyle name="Normal 11 3 9 2 2 2 2 3 3 3 3 2 2" xfId="2985"/>
    <cellStyle name="Normal 11 3 9 2 2 2 2 3 3 3 3 2 2 2" xfId="4953"/>
    <cellStyle name="Normal 11 3 9 2 2 2 2 3 3 3 3 2 2 2 2" xfId="9913"/>
    <cellStyle name="Normal 11 3 9 2 2 2 2 3 3 3 3 2 2 2 2 2" xfId="18422"/>
    <cellStyle name="Normal 11 3 9 2 2 2 2 3 3 3 3 2 2 2 3" xfId="18423"/>
    <cellStyle name="Normal 11 3 9 2 2 2 2 3 3 3 3 2 2 3" xfId="9914"/>
    <cellStyle name="Normal 11 3 9 2 2 2 2 3 3 3 3 2 2 3 2" xfId="18424"/>
    <cellStyle name="Normal 11 3 9 2 2 2 2 3 3 3 3 2 2 4" xfId="18425"/>
    <cellStyle name="Normal 11 3 9 2 2 2 2 3 3 3 3 2 3" xfId="4954"/>
    <cellStyle name="Normal 11 3 9 2 2 2 2 3 3 3 3 2 3 2" xfId="9915"/>
    <cellStyle name="Normal 11 3 9 2 2 2 2 3 3 3 3 2 3 2 2" xfId="18426"/>
    <cellStyle name="Normal 11 3 9 2 2 2 2 3 3 3 3 2 3 3" xfId="18427"/>
    <cellStyle name="Normal 11 3 9 2 2 2 2 3 3 3 3 2 4" xfId="9916"/>
    <cellStyle name="Normal 11 3 9 2 2 2 2 3 3 3 3 2 4 2" xfId="18428"/>
    <cellStyle name="Normal 11 3 9 2 2 2 2 3 3 3 3 2 5" xfId="18429"/>
    <cellStyle name="Normal 11 3 9 2 2 2 2 3 3 3 3 3" xfId="1029"/>
    <cellStyle name="Normal 11 3 9 2 2 2 2 3 3 3 3 3 2" xfId="1931"/>
    <cellStyle name="Normal 11 3 9 2 2 2 2 3 3 3 3 3 2 2" xfId="2047"/>
    <cellStyle name="Normal 11 3 9 2 2 2 2 3 3 3 3 3 2 2 2" xfId="2202"/>
    <cellStyle name="Normal 11 3 9 2 2 2 2 3 3 3 3 3 2 2 2 2" xfId="2297"/>
    <cellStyle name="Normal 11 3 9 2 2 2 2 3 3 3 3 3 2 2 2 2 2" xfId="2986"/>
    <cellStyle name="Normal 11 3 9 2 2 2 2 3 3 3 3 3 2 2 2 2 2 2" xfId="3759"/>
    <cellStyle name="Normal 11 3 9 2 2 2 2 3 3 3 3 3 2 2 2 2 2 2 2" xfId="9917"/>
    <cellStyle name="Normal 11 3 9 2 2 2 2 3 3 3 3 3 2 2 2 2 2 2 2 2" xfId="18430"/>
    <cellStyle name="Normal 11 3 9 2 2 2 2 3 3 3 3 3 2 2 2 2 2 2 3" xfId="18431"/>
    <cellStyle name="Normal 11 3 9 2 2 2 2 3 3 3 3 3 2 2 2 2 2 3" xfId="9918"/>
    <cellStyle name="Normal 11 3 9 2 2 2 2 3 3 3 3 3 2 2 2 2 2 3 2" xfId="18432"/>
    <cellStyle name="Normal 11 3 9 2 2 2 2 3 3 3 3 3 2 2 2 2 2 4" xfId="18433"/>
    <cellStyle name="Normal 11 3 9 2 2 2 2 3 3 3 3 3 2 2 2 2 3" xfId="4955"/>
    <cellStyle name="Normal 11 3 9 2 2 2 2 3 3 3 3 3 2 2 2 2 3 2" xfId="9919"/>
    <cellStyle name="Normal 11 3 9 2 2 2 2 3 3 3 3 3 2 2 2 2 3 2 2" xfId="18434"/>
    <cellStyle name="Normal 11 3 9 2 2 2 2 3 3 3 3 3 2 2 2 2 3 3" xfId="18435"/>
    <cellStyle name="Normal 11 3 9 2 2 2 2 3 3 3 3 3 2 2 2 2 4" xfId="9920"/>
    <cellStyle name="Normal 11 3 9 2 2 2 2 3 3 3 3 3 2 2 2 2 4 2" xfId="18436"/>
    <cellStyle name="Normal 11 3 9 2 2 2 2 3 3 3 3 3 2 2 2 2 5" xfId="18437"/>
    <cellStyle name="Normal 11 3 9 2 2 2 2 3 3 3 3 3 2 2 2 3" xfId="2394"/>
    <cellStyle name="Normal 11 3 9 2 2 2 2 3 3 3 3 3 2 2 2 3 2" xfId="3851"/>
    <cellStyle name="Normal 11 3 9 2 2 2 2 3 3 3 3 3 2 2 2 3 2 2" xfId="9921"/>
    <cellStyle name="Normal 11 3 9 2 2 2 2 3 3 3 3 3 2 2 2 3 2 2 2" xfId="18438"/>
    <cellStyle name="Normal 11 3 9 2 2 2 2 3 3 3 3 3 2 2 2 3 2 3" xfId="18439"/>
    <cellStyle name="Normal 11 3 9 2 2 2 2 3 3 3 3 3 2 2 2 3 3" xfId="9922"/>
    <cellStyle name="Normal 11 3 9 2 2 2 2 3 3 3 3 3 2 2 2 3 3 2" xfId="18440"/>
    <cellStyle name="Normal 11 3 9 2 2 2 2 3 3 3 3 3 2 2 2 3 4" xfId="18441"/>
    <cellStyle name="Normal 11 3 9 2 2 2 2 3 3 3 3 3 2 2 2 4" xfId="4956"/>
    <cellStyle name="Normal 11 3 9 2 2 2 2 3 3 3 3 3 2 2 2 4 2" xfId="9923"/>
    <cellStyle name="Normal 11 3 9 2 2 2 2 3 3 3 3 3 2 2 2 4 2 2" xfId="18442"/>
    <cellStyle name="Normal 11 3 9 2 2 2 2 3 3 3 3 3 2 2 2 4 3" xfId="18443"/>
    <cellStyle name="Normal 11 3 9 2 2 2 2 3 3 3 3 3 2 2 2 5" xfId="6542"/>
    <cellStyle name="Normal 11 3 9 2 2 2 2 3 3 3 3 3 2 2 2 5 2" xfId="7041"/>
    <cellStyle name="Normal 11 3 9 2 2 2 2 3 3 3 3 3 2 2 2 5 2 10" xfId="25654"/>
    <cellStyle name="Normal 11 3 9 2 2 2 2 3 3 3 3 3 2 2 2 5 2 11" xfId="25714"/>
    <cellStyle name="Normal 11 3 9 2 2 2 2 3 3 3 3 3 2 2 2 5 2 12" xfId="25778"/>
    <cellStyle name="Normal 11 3 9 2 2 2 2 3 3 3 3 3 2 2 2 5 2 13" xfId="25845"/>
    <cellStyle name="Normal 11 3 9 2 2 2 2 3 3 3 3 3 2 2 2 5 2 14" xfId="25909"/>
    <cellStyle name="Normal 11 3 9 2 2 2 2 3 3 3 3 3 2 2 2 5 2 15" xfId="25972"/>
    <cellStyle name="Normal 11 3 9 2 2 2 2 3 3 3 3 3 2 2 2 5 2 16" xfId="26036"/>
    <cellStyle name="Normal 11 3 9 2 2 2 2 3 3 3 3 3 2 2 2 5 2 17" xfId="26100"/>
    <cellStyle name="Normal 11 3 9 2 2 2 2 3 3 3 3 3 2 2 2 5 2 18" xfId="26168"/>
    <cellStyle name="Normal 11 3 9 2 2 2 2 3 3 3 3 3 2 2 2 5 2 19" xfId="26232"/>
    <cellStyle name="Normal 11 3 9 2 2 2 2 3 3 3 3 3 2 2 2 5 2 2" xfId="7112"/>
    <cellStyle name="Normal 11 3 9 2 2 2 2 3 3 3 3 3 2 2 2 5 2 2 2" xfId="9924"/>
    <cellStyle name="Normal 11 3 9 2 2 2 2 3 3 3 3 3 2 2 2 5 2 2 2 2" xfId="18444"/>
    <cellStyle name="Normal 11 3 9 2 2 2 2 3 3 3 3 3 2 2 2 5 2 2 3" xfId="18445"/>
    <cellStyle name="Normal 11 3 9 2 2 2 2 3 3 3 3 3 2 2 2 5 2 3" xfId="7186"/>
    <cellStyle name="Normal 11 3 9 2 2 2 2 3 3 3 3 3 2 2 2 5 2 3 2" xfId="9925"/>
    <cellStyle name="Normal 11 3 9 2 2 2 2 3 3 3 3 3 2 2 2 5 2 3 2 2" xfId="18446"/>
    <cellStyle name="Normal 11 3 9 2 2 2 2 3 3 3 3 3 2 2 2 5 2 3 3" xfId="18447"/>
    <cellStyle name="Normal 11 3 9 2 2 2 2 3 3 3 3 3 2 2 2 5 2 4" xfId="7265"/>
    <cellStyle name="Normal 11 3 9 2 2 2 2 3 3 3 3 3 2 2 2 5 2 4 2" xfId="9926"/>
    <cellStyle name="Normal 11 3 9 2 2 2 2 3 3 3 3 3 2 2 2 5 2 4 2 2" xfId="18448"/>
    <cellStyle name="Normal 11 3 9 2 2 2 2 3 3 3 3 3 2 2 2 5 2 4 3" xfId="18449"/>
    <cellStyle name="Normal 11 3 9 2 2 2 2 3 3 3 3 3 2 2 2 5 2 5" xfId="7345"/>
    <cellStyle name="Normal 11 3 9 2 2 2 2 3 3 3 3 3 2 2 2 5 2 5 2" xfId="9927"/>
    <cellStyle name="Normal 11 3 9 2 2 2 2 3 3 3 3 3 2 2 2 5 2 5 2 2" xfId="18450"/>
    <cellStyle name="Normal 11 3 9 2 2 2 2 3 3 3 3 3 2 2 2 5 2 5 3" xfId="18451"/>
    <cellStyle name="Normal 11 3 9 2 2 2 2 3 3 3 3 3 2 2 2 5 2 6" xfId="7416"/>
    <cellStyle name="Normal 11 3 9 2 2 2 2 3 3 3 3 3 2 2 2 5 2 6 2" xfId="18452"/>
    <cellStyle name="Normal 11 3 9 2 2 2 2 3 3 3 3 3 2 2 2 5 2 7" xfId="13450"/>
    <cellStyle name="Normal 11 3 9 2 2 2 2 3 3 3 3 3 2 2 2 5 2 8" xfId="25517"/>
    <cellStyle name="Normal 11 3 9 2 2 2 2 3 3 3 3 3 2 2 2 5 2 9" xfId="25586"/>
    <cellStyle name="Normal 11 3 9 2 2 2 2 3 3 3 3 3 2 2 2 5 3" xfId="9928"/>
    <cellStyle name="Normal 11 3 9 2 2 2 2 3 3 3 3 3 2 2 2 5 3 2" xfId="18453"/>
    <cellStyle name="Normal 11 3 9 2 2 2 2 3 3 3 3 3 2 2 2 5 4" xfId="18454"/>
    <cellStyle name="Normal 11 3 9 2 2 2 2 3 3 3 3 3 2 2 2 6" xfId="9929"/>
    <cellStyle name="Normal 11 3 9 2 2 2 2 3 3 3 3 3 2 2 2 6 2" xfId="18455"/>
    <cellStyle name="Normal 11 3 9 2 2 2 2 3 3 3 3 3 2 2 2 7" xfId="18456"/>
    <cellStyle name="Normal 11 3 9 2 2 2 2 3 3 3 3 3 2 2 3" xfId="2987"/>
    <cellStyle name="Normal 11 3 9 2 2 2 2 3 3 3 3 3 2 2 3 2" xfId="4957"/>
    <cellStyle name="Normal 11 3 9 2 2 2 2 3 3 3 3 3 2 2 3 2 2" xfId="9930"/>
    <cellStyle name="Normal 11 3 9 2 2 2 2 3 3 3 3 3 2 2 3 2 2 2" xfId="18457"/>
    <cellStyle name="Normal 11 3 9 2 2 2 2 3 3 3 3 3 2 2 3 2 3" xfId="18458"/>
    <cellStyle name="Normal 11 3 9 2 2 2 2 3 3 3 3 3 2 2 3 3" xfId="9931"/>
    <cellStyle name="Normal 11 3 9 2 2 2 2 3 3 3 3 3 2 2 3 3 2" xfId="18459"/>
    <cellStyle name="Normal 11 3 9 2 2 2 2 3 3 3 3 3 2 2 3 4" xfId="18460"/>
    <cellStyle name="Normal 11 3 9 2 2 2 2 3 3 3 3 3 2 2 4" xfId="4958"/>
    <cellStyle name="Normal 11 3 9 2 2 2 2 3 3 3 3 3 2 2 4 2" xfId="9932"/>
    <cellStyle name="Normal 11 3 9 2 2 2 2 3 3 3 3 3 2 2 4 2 2" xfId="18461"/>
    <cellStyle name="Normal 11 3 9 2 2 2 2 3 3 3 3 3 2 2 4 3" xfId="18462"/>
    <cellStyle name="Normal 11 3 9 2 2 2 2 3 3 3 3 3 2 2 5" xfId="9933"/>
    <cellStyle name="Normal 11 3 9 2 2 2 2 3 3 3 3 3 2 2 5 2" xfId="18463"/>
    <cellStyle name="Normal 11 3 9 2 2 2 2 3 3 3 3 3 2 2 6" xfId="18464"/>
    <cellStyle name="Normal 11 3 9 2 2 2 2 3 3 3 3 3 2 3" xfId="2988"/>
    <cellStyle name="Normal 11 3 9 2 2 2 2 3 3 3 3 3 2 3 2" xfId="4959"/>
    <cellStyle name="Normal 11 3 9 2 2 2 2 3 3 3 3 3 2 3 2 2" xfId="9934"/>
    <cellStyle name="Normal 11 3 9 2 2 2 2 3 3 3 3 3 2 3 2 2 2" xfId="18465"/>
    <cellStyle name="Normal 11 3 9 2 2 2 2 3 3 3 3 3 2 3 2 3" xfId="18466"/>
    <cellStyle name="Normal 11 3 9 2 2 2 2 3 3 3 3 3 2 3 3" xfId="9935"/>
    <cellStyle name="Normal 11 3 9 2 2 2 2 3 3 3 3 3 2 3 3 2" xfId="18467"/>
    <cellStyle name="Normal 11 3 9 2 2 2 2 3 3 3 3 3 2 3 4" xfId="18468"/>
    <cellStyle name="Normal 11 3 9 2 2 2 2 3 3 3 3 3 2 4" xfId="4960"/>
    <cellStyle name="Normal 11 3 9 2 2 2 2 3 3 3 3 3 2 4 2" xfId="9936"/>
    <cellStyle name="Normal 11 3 9 2 2 2 2 3 3 3 3 3 2 4 2 2" xfId="18469"/>
    <cellStyle name="Normal 11 3 9 2 2 2 2 3 3 3 3 3 2 4 3" xfId="18470"/>
    <cellStyle name="Normal 11 3 9 2 2 2 2 3 3 3 3 3 2 5" xfId="9937"/>
    <cellStyle name="Normal 11 3 9 2 2 2 2 3 3 3 3 3 2 5 2" xfId="18471"/>
    <cellStyle name="Normal 11 3 9 2 2 2 2 3 3 3 3 3 2 6" xfId="18472"/>
    <cellStyle name="Normal 11 3 9 2 2 2 2 3 3 3 3 3 3" xfId="1988"/>
    <cellStyle name="Normal 11 3 9 2 2 2 2 3 3 3 3 3 3 2" xfId="2989"/>
    <cellStyle name="Normal 11 3 9 2 2 2 2 3 3 3 3 3 3 2 2" xfId="4961"/>
    <cellStyle name="Normal 11 3 9 2 2 2 2 3 3 3 3 3 3 2 2 2" xfId="9938"/>
    <cellStyle name="Normal 11 3 9 2 2 2 2 3 3 3 3 3 3 2 2 2 2" xfId="18473"/>
    <cellStyle name="Normal 11 3 9 2 2 2 2 3 3 3 3 3 3 2 2 3" xfId="18474"/>
    <cellStyle name="Normal 11 3 9 2 2 2 2 3 3 3 3 3 3 2 3" xfId="9939"/>
    <cellStyle name="Normal 11 3 9 2 2 2 2 3 3 3 3 3 3 2 3 2" xfId="18475"/>
    <cellStyle name="Normal 11 3 9 2 2 2 2 3 3 3 3 3 3 2 4" xfId="18476"/>
    <cellStyle name="Normal 11 3 9 2 2 2 2 3 3 3 3 3 3 3" xfId="4962"/>
    <cellStyle name="Normal 11 3 9 2 2 2 2 3 3 3 3 3 3 3 2" xfId="9940"/>
    <cellStyle name="Normal 11 3 9 2 2 2 2 3 3 3 3 3 3 3 2 2" xfId="18477"/>
    <cellStyle name="Normal 11 3 9 2 2 2 2 3 3 3 3 3 3 3 3" xfId="18478"/>
    <cellStyle name="Normal 11 3 9 2 2 2 2 3 3 3 3 3 3 4" xfId="9941"/>
    <cellStyle name="Normal 11 3 9 2 2 2 2 3 3 3 3 3 3 4 2" xfId="18479"/>
    <cellStyle name="Normal 11 3 9 2 2 2 2 3 3 3 3 3 3 5" xfId="18480"/>
    <cellStyle name="Normal 11 3 9 2 2 2 2 3 3 3 3 3 4" xfId="2990"/>
    <cellStyle name="Normal 11 3 9 2 2 2 2 3 3 3 3 3 4 2" xfId="4963"/>
    <cellStyle name="Normal 11 3 9 2 2 2 2 3 3 3 3 3 4 2 2" xfId="9942"/>
    <cellStyle name="Normal 11 3 9 2 2 2 2 3 3 3 3 3 4 2 2 2" xfId="18481"/>
    <cellStyle name="Normal 11 3 9 2 2 2 2 3 3 3 3 3 4 2 3" xfId="18482"/>
    <cellStyle name="Normal 11 3 9 2 2 2 2 3 3 3 3 3 4 3" xfId="9943"/>
    <cellStyle name="Normal 11 3 9 2 2 2 2 3 3 3 3 3 4 3 2" xfId="18483"/>
    <cellStyle name="Normal 11 3 9 2 2 2 2 3 3 3 3 3 4 4" xfId="18484"/>
    <cellStyle name="Normal 11 3 9 2 2 2 2 3 3 3 3 3 5" xfId="4964"/>
    <cellStyle name="Normal 11 3 9 2 2 2 2 3 3 3 3 3 5 2" xfId="9944"/>
    <cellStyle name="Normal 11 3 9 2 2 2 2 3 3 3 3 3 5 2 2" xfId="18485"/>
    <cellStyle name="Normal 11 3 9 2 2 2 2 3 3 3 3 3 5 3" xfId="18486"/>
    <cellStyle name="Normal 11 3 9 2 2 2 2 3 3 3 3 3 6" xfId="9945"/>
    <cellStyle name="Normal 11 3 9 2 2 2 2 3 3 3 3 3 6 2" xfId="18487"/>
    <cellStyle name="Normal 11 3 9 2 2 2 2 3 3 3 3 3 7" xfId="18488"/>
    <cellStyle name="Normal 11 3 9 2 2 2 2 3 3 3 3 4" xfId="2113"/>
    <cellStyle name="Normal 11 3 9 2 2 2 2 3 3 3 3 4 2" xfId="2991"/>
    <cellStyle name="Normal 11 3 9 2 2 2 2 3 3 3 3 4 2 2" xfId="4965"/>
    <cellStyle name="Normal 11 3 9 2 2 2 2 3 3 3 3 4 2 2 2" xfId="9946"/>
    <cellStyle name="Normal 11 3 9 2 2 2 2 3 3 3 3 4 2 2 2 2" xfId="18489"/>
    <cellStyle name="Normal 11 3 9 2 2 2 2 3 3 3 3 4 2 2 3" xfId="18490"/>
    <cellStyle name="Normal 11 3 9 2 2 2 2 3 3 3 3 4 2 3" xfId="9947"/>
    <cellStyle name="Normal 11 3 9 2 2 2 2 3 3 3 3 4 2 3 2" xfId="18491"/>
    <cellStyle name="Normal 11 3 9 2 2 2 2 3 3 3 3 4 2 4" xfId="18492"/>
    <cellStyle name="Normal 11 3 9 2 2 2 2 3 3 3 3 4 3" xfId="4966"/>
    <cellStyle name="Normal 11 3 9 2 2 2 2 3 3 3 3 4 3 2" xfId="9948"/>
    <cellStyle name="Normal 11 3 9 2 2 2 2 3 3 3 3 4 3 2 2" xfId="18493"/>
    <cellStyle name="Normal 11 3 9 2 2 2 2 3 3 3 3 4 3 3" xfId="18494"/>
    <cellStyle name="Normal 11 3 9 2 2 2 2 3 3 3 3 4 4" xfId="9949"/>
    <cellStyle name="Normal 11 3 9 2 2 2 2 3 3 3 3 4 4 2" xfId="18495"/>
    <cellStyle name="Normal 11 3 9 2 2 2 2 3 3 3 3 4 5" xfId="18496"/>
    <cellStyle name="Normal 11 3 9 2 2 2 2 3 3 3 3 5" xfId="2992"/>
    <cellStyle name="Normal 11 3 9 2 2 2 2 3 3 3 3 5 2" xfId="4967"/>
    <cellStyle name="Normal 11 3 9 2 2 2 2 3 3 3 3 5 2 2" xfId="9950"/>
    <cellStyle name="Normal 11 3 9 2 2 2 2 3 3 3 3 5 2 2 2" xfId="18497"/>
    <cellStyle name="Normal 11 3 9 2 2 2 2 3 3 3 3 5 2 3" xfId="18498"/>
    <cellStyle name="Normal 11 3 9 2 2 2 2 3 3 3 3 5 3" xfId="9951"/>
    <cellStyle name="Normal 11 3 9 2 2 2 2 3 3 3 3 5 3 2" xfId="18499"/>
    <cellStyle name="Normal 11 3 9 2 2 2 2 3 3 3 3 5 4" xfId="18500"/>
    <cellStyle name="Normal 11 3 9 2 2 2 2 3 3 3 3 6" xfId="4968"/>
    <cellStyle name="Normal 11 3 9 2 2 2 2 3 3 3 3 6 2" xfId="9952"/>
    <cellStyle name="Normal 11 3 9 2 2 2 2 3 3 3 3 6 2 2" xfId="18501"/>
    <cellStyle name="Normal 11 3 9 2 2 2 2 3 3 3 3 6 3" xfId="18502"/>
    <cellStyle name="Normal 11 3 9 2 2 2 2 3 3 3 3 7" xfId="9953"/>
    <cellStyle name="Normal 11 3 9 2 2 2 2 3 3 3 3 7 2" xfId="18503"/>
    <cellStyle name="Normal 11 3 9 2 2 2 2 3 3 3 3 8" xfId="18504"/>
    <cellStyle name="Normal 11 3 9 2 2 2 2 3 3 3 4" xfId="2993"/>
    <cellStyle name="Normal 11 3 9 2 2 2 2 3 3 3 4 2" xfId="4969"/>
    <cellStyle name="Normal 11 3 9 2 2 2 2 3 3 3 4 2 2" xfId="9954"/>
    <cellStyle name="Normal 11 3 9 2 2 2 2 3 3 3 4 2 2 2" xfId="18505"/>
    <cellStyle name="Normal 11 3 9 2 2 2 2 3 3 3 4 2 3" xfId="18506"/>
    <cellStyle name="Normal 11 3 9 2 2 2 2 3 3 3 4 3" xfId="9955"/>
    <cellStyle name="Normal 11 3 9 2 2 2 2 3 3 3 4 3 2" xfId="18507"/>
    <cellStyle name="Normal 11 3 9 2 2 2 2 3 3 3 4 4" xfId="18508"/>
    <cellStyle name="Normal 11 3 9 2 2 2 2 3 3 3 5" xfId="4970"/>
    <cellStyle name="Normal 11 3 9 2 2 2 2 3 3 3 5 2" xfId="9956"/>
    <cellStyle name="Normal 11 3 9 2 2 2 2 3 3 3 5 2 2" xfId="18509"/>
    <cellStyle name="Normal 11 3 9 2 2 2 2 3 3 3 5 3" xfId="18510"/>
    <cellStyle name="Normal 11 3 9 2 2 2 2 3 3 3 6" xfId="9957"/>
    <cellStyle name="Normal 11 3 9 2 2 2 2 3 3 3 6 2" xfId="18511"/>
    <cellStyle name="Normal 11 3 9 2 2 2 2 3 3 3 7" xfId="18512"/>
    <cellStyle name="Normal 11 3 9 2 2 2 2 3 3 4" xfId="2994"/>
    <cellStyle name="Normal 11 3 9 2 2 2 2 3 3 4 2" xfId="4971"/>
    <cellStyle name="Normal 11 3 9 2 2 2 2 3 3 4 2 2" xfId="9958"/>
    <cellStyle name="Normal 11 3 9 2 2 2 2 3 3 4 2 2 2" xfId="18513"/>
    <cellStyle name="Normal 11 3 9 2 2 2 2 3 3 4 2 3" xfId="18514"/>
    <cellStyle name="Normal 11 3 9 2 2 2 2 3 3 4 3" xfId="9959"/>
    <cellStyle name="Normal 11 3 9 2 2 2 2 3 3 4 3 2" xfId="18515"/>
    <cellStyle name="Normal 11 3 9 2 2 2 2 3 3 4 4" xfId="18516"/>
    <cellStyle name="Normal 11 3 9 2 2 2 2 3 3 5" xfId="4972"/>
    <cellStyle name="Normal 11 3 9 2 2 2 2 3 3 5 2" xfId="9960"/>
    <cellStyle name="Normal 11 3 9 2 2 2 2 3 3 5 2 2" xfId="18517"/>
    <cellStyle name="Normal 11 3 9 2 2 2 2 3 3 5 3" xfId="18518"/>
    <cellStyle name="Normal 11 3 9 2 2 2 2 3 3 6" xfId="9961"/>
    <cellStyle name="Normal 11 3 9 2 2 2 2 3 3 6 2" xfId="18519"/>
    <cellStyle name="Normal 11 3 9 2 2 2 2 3 3 7" xfId="18520"/>
    <cellStyle name="Normal 11 3 9 2 2 2 2 3 4" xfId="2995"/>
    <cellStyle name="Normal 11 3 9 2 2 2 2 3 4 2" xfId="4973"/>
    <cellStyle name="Normal 11 3 9 2 2 2 2 3 4 2 2" xfId="9962"/>
    <cellStyle name="Normal 11 3 9 2 2 2 2 3 4 2 2 2" xfId="18521"/>
    <cellStyle name="Normal 11 3 9 2 2 2 2 3 4 2 3" xfId="18522"/>
    <cellStyle name="Normal 11 3 9 2 2 2 2 3 4 3" xfId="9963"/>
    <cellStyle name="Normal 11 3 9 2 2 2 2 3 4 3 2" xfId="18523"/>
    <cellStyle name="Normal 11 3 9 2 2 2 2 3 4 4" xfId="18524"/>
    <cellStyle name="Normal 11 3 9 2 2 2 2 3 5" xfId="4974"/>
    <cellStyle name="Normal 11 3 9 2 2 2 2 3 5 2" xfId="9964"/>
    <cellStyle name="Normal 11 3 9 2 2 2 2 3 5 2 2" xfId="18525"/>
    <cellStyle name="Normal 11 3 9 2 2 2 2 3 5 3" xfId="18526"/>
    <cellStyle name="Normal 11 3 9 2 2 2 2 3 6" xfId="9965"/>
    <cellStyle name="Normal 11 3 9 2 2 2 2 3 6 2" xfId="18527"/>
    <cellStyle name="Normal 11 3 9 2 2 2 2 3 7" xfId="18528"/>
    <cellStyle name="Normal 11 3 9 2 2 2 2 4" xfId="2996"/>
    <cellStyle name="Normal 11 3 9 2 2 2 2 4 2" xfId="4975"/>
    <cellStyle name="Normal 11 3 9 2 2 2 2 4 2 2" xfId="9966"/>
    <cellStyle name="Normal 11 3 9 2 2 2 2 4 2 2 2" xfId="18529"/>
    <cellStyle name="Normal 11 3 9 2 2 2 2 4 2 3" xfId="18530"/>
    <cellStyle name="Normal 11 3 9 2 2 2 2 4 3" xfId="9967"/>
    <cellStyle name="Normal 11 3 9 2 2 2 2 4 3 2" xfId="18531"/>
    <cellStyle name="Normal 11 3 9 2 2 2 2 4 4" xfId="18532"/>
    <cellStyle name="Normal 11 3 9 2 2 2 2 5" xfId="4976"/>
    <cellStyle name="Normal 11 3 9 2 2 2 2 5 2" xfId="9968"/>
    <cellStyle name="Normal 11 3 9 2 2 2 2 5 2 2" xfId="18533"/>
    <cellStyle name="Normal 11 3 9 2 2 2 2 5 3" xfId="18534"/>
    <cellStyle name="Normal 11 3 9 2 2 2 2 6" xfId="9969"/>
    <cellStyle name="Normal 11 3 9 2 2 2 2 6 2" xfId="18535"/>
    <cellStyle name="Normal 11 3 9 2 2 2 2 7" xfId="18536"/>
    <cellStyle name="Normal 11 3 9 2 2 2 3" xfId="2997"/>
    <cellStyle name="Normal 11 3 9 2 2 2 3 2" xfId="4977"/>
    <cellStyle name="Normal 11 3 9 2 2 2 3 2 2" xfId="9970"/>
    <cellStyle name="Normal 11 3 9 2 2 2 3 2 2 2" xfId="18537"/>
    <cellStyle name="Normal 11 3 9 2 2 2 3 2 3" xfId="18538"/>
    <cellStyle name="Normal 11 3 9 2 2 2 3 3" xfId="9971"/>
    <cellStyle name="Normal 11 3 9 2 2 2 3 3 2" xfId="18539"/>
    <cellStyle name="Normal 11 3 9 2 2 2 3 4" xfId="18540"/>
    <cellStyle name="Normal 11 3 9 2 2 2 4" xfId="4978"/>
    <cellStyle name="Normal 11 3 9 2 2 2 4 2" xfId="9972"/>
    <cellStyle name="Normal 11 3 9 2 2 2 4 2 2" xfId="18541"/>
    <cellStyle name="Normal 11 3 9 2 2 2 4 3" xfId="18542"/>
    <cellStyle name="Normal 11 3 9 2 2 2 5" xfId="9973"/>
    <cellStyle name="Normal 11 3 9 2 2 2 5 2" xfId="18543"/>
    <cellStyle name="Normal 11 3 9 2 2 2 6" xfId="18544"/>
    <cellStyle name="Normal 11 3 9 2 2 3" xfId="335"/>
    <cellStyle name="Normal 11 3 9 2 2 3 2" xfId="336"/>
    <cellStyle name="Normal 11 3 9 2 2 3 2 2" xfId="337"/>
    <cellStyle name="Normal 11 3 9 2 2 3 2 2 2" xfId="2998"/>
    <cellStyle name="Normal 11 3 9 2 2 3 2 2 2 2" xfId="4979"/>
    <cellStyle name="Normal 11 3 9 2 2 3 2 2 2 2 2" xfId="9974"/>
    <cellStyle name="Normal 11 3 9 2 2 3 2 2 2 2 2 2" xfId="18545"/>
    <cellStyle name="Normal 11 3 9 2 2 3 2 2 2 2 3" xfId="18546"/>
    <cellStyle name="Normal 11 3 9 2 2 3 2 2 2 3" xfId="9975"/>
    <cellStyle name="Normal 11 3 9 2 2 3 2 2 2 3 2" xfId="18547"/>
    <cellStyle name="Normal 11 3 9 2 2 3 2 2 2 4" xfId="18548"/>
    <cellStyle name="Normal 11 3 9 2 2 3 2 2 3" xfId="4980"/>
    <cellStyle name="Normal 11 3 9 2 2 3 2 2 3 2" xfId="9976"/>
    <cellStyle name="Normal 11 3 9 2 2 3 2 2 3 2 2" xfId="18549"/>
    <cellStyle name="Normal 11 3 9 2 2 3 2 2 3 3" xfId="18550"/>
    <cellStyle name="Normal 11 3 9 2 2 3 2 2 4" xfId="9977"/>
    <cellStyle name="Normal 11 3 9 2 2 3 2 2 4 2" xfId="18551"/>
    <cellStyle name="Normal 11 3 9 2 2 3 2 2 5" xfId="18552"/>
    <cellStyle name="Normal 11 3 9 2 2 3 2 3" xfId="338"/>
    <cellStyle name="Normal 11 3 9 2 2 3 2 3 2" xfId="339"/>
    <cellStyle name="Normal 11 3 9 2 2 3 2 3 2 2" xfId="2999"/>
    <cellStyle name="Normal 11 3 9 2 2 3 2 3 2 2 2" xfId="4981"/>
    <cellStyle name="Normal 11 3 9 2 2 3 2 3 2 2 2 2" xfId="9978"/>
    <cellStyle name="Normal 11 3 9 2 2 3 2 3 2 2 2 2 2" xfId="18553"/>
    <cellStyle name="Normal 11 3 9 2 2 3 2 3 2 2 2 3" xfId="18554"/>
    <cellStyle name="Normal 11 3 9 2 2 3 2 3 2 2 3" xfId="9979"/>
    <cellStyle name="Normal 11 3 9 2 2 3 2 3 2 2 3 2" xfId="18555"/>
    <cellStyle name="Normal 11 3 9 2 2 3 2 3 2 2 4" xfId="18556"/>
    <cellStyle name="Normal 11 3 9 2 2 3 2 3 2 3" xfId="4982"/>
    <cellStyle name="Normal 11 3 9 2 2 3 2 3 2 3 2" xfId="9980"/>
    <cellStyle name="Normal 11 3 9 2 2 3 2 3 2 3 2 2" xfId="18557"/>
    <cellStyle name="Normal 11 3 9 2 2 3 2 3 2 3 3" xfId="18558"/>
    <cellStyle name="Normal 11 3 9 2 2 3 2 3 2 4" xfId="9981"/>
    <cellStyle name="Normal 11 3 9 2 2 3 2 3 2 4 2" xfId="18559"/>
    <cellStyle name="Normal 11 3 9 2 2 3 2 3 2 5" xfId="18560"/>
    <cellStyle name="Normal 11 3 9 2 2 3 2 3 3" xfId="46"/>
    <cellStyle name="Normal 11 3 9 2 2 3 2 3 3 2" xfId="741"/>
    <cellStyle name="Normal 11 3 9 2 2 3 2 3 3 2 2" xfId="3000"/>
    <cellStyle name="Normal 11 3 9 2 2 3 2 3 3 2 2 2" xfId="4983"/>
    <cellStyle name="Normal 11 3 9 2 2 3 2 3 3 2 2 2 2" xfId="9982"/>
    <cellStyle name="Normal 11 3 9 2 2 3 2 3 3 2 2 2 2 2" xfId="18561"/>
    <cellStyle name="Normal 11 3 9 2 2 3 2 3 3 2 2 2 3" xfId="18562"/>
    <cellStyle name="Normal 11 3 9 2 2 3 2 3 3 2 2 3" xfId="9983"/>
    <cellStyle name="Normal 11 3 9 2 2 3 2 3 3 2 2 3 2" xfId="18563"/>
    <cellStyle name="Normal 11 3 9 2 2 3 2 3 3 2 2 4" xfId="18564"/>
    <cellStyle name="Normal 11 3 9 2 2 3 2 3 3 2 3" xfId="4984"/>
    <cellStyle name="Normal 11 3 9 2 2 3 2 3 3 2 3 2" xfId="9984"/>
    <cellStyle name="Normal 11 3 9 2 2 3 2 3 3 2 3 2 2" xfId="18565"/>
    <cellStyle name="Normal 11 3 9 2 2 3 2 3 3 2 3 3" xfId="18566"/>
    <cellStyle name="Normal 11 3 9 2 2 3 2 3 3 2 4" xfId="9985"/>
    <cellStyle name="Normal 11 3 9 2 2 3 2 3 3 2 4 2" xfId="18567"/>
    <cellStyle name="Normal 11 3 9 2 2 3 2 3 3 2 5" xfId="18568"/>
    <cellStyle name="Normal 11 3 9 2 2 3 2 3 3 3" xfId="797"/>
    <cellStyle name="Normal 11 3 9 2 2 3 2 3 3 3 2" xfId="856"/>
    <cellStyle name="Normal 11 3 9 2 2 3 2 3 3 3 2 2" xfId="990"/>
    <cellStyle name="Normal 11 3 9 2 2 3 2 3 3 3 2 2 2" xfId="1079"/>
    <cellStyle name="Normal 11 3 9 2 2 3 2 3 3 3 2 2 2 2" xfId="1973"/>
    <cellStyle name="Normal 11 3 9 2 2 3 2 3 3 3 2 2 2 2 2" xfId="3001"/>
    <cellStyle name="Normal 11 3 9 2 2 3 2 3 3 3 2 2 2 2 2 2" xfId="4985"/>
    <cellStyle name="Normal 11 3 9 2 2 3 2 3 3 3 2 2 2 2 2 2 2" xfId="9986"/>
    <cellStyle name="Normal 11 3 9 2 2 3 2 3 3 3 2 2 2 2 2 2 2 2" xfId="18569"/>
    <cellStyle name="Normal 11 3 9 2 2 3 2 3 3 3 2 2 2 2 2 2 3" xfId="18570"/>
    <cellStyle name="Normal 11 3 9 2 2 3 2 3 3 3 2 2 2 2 2 3" xfId="9987"/>
    <cellStyle name="Normal 11 3 9 2 2 3 2 3 3 3 2 2 2 2 2 3 2" xfId="18571"/>
    <cellStyle name="Normal 11 3 9 2 2 3 2 3 3 3 2 2 2 2 2 4" xfId="18572"/>
    <cellStyle name="Normal 11 3 9 2 2 3 2 3 3 3 2 2 2 2 3" xfId="4986"/>
    <cellStyle name="Normal 11 3 9 2 2 3 2 3 3 3 2 2 2 2 3 2" xfId="9988"/>
    <cellStyle name="Normal 11 3 9 2 2 3 2 3 3 3 2 2 2 2 3 2 2" xfId="18573"/>
    <cellStyle name="Normal 11 3 9 2 2 3 2 3 3 3 2 2 2 2 3 3" xfId="18574"/>
    <cellStyle name="Normal 11 3 9 2 2 3 2 3 3 3 2 2 2 2 4" xfId="9989"/>
    <cellStyle name="Normal 11 3 9 2 2 3 2 3 3 3 2 2 2 2 4 2" xfId="18575"/>
    <cellStyle name="Normal 11 3 9 2 2 3 2 3 3 3 2 2 2 2 5" xfId="18576"/>
    <cellStyle name="Normal 11 3 9 2 2 3 2 3 3 3 2 2 2 3" xfId="2030"/>
    <cellStyle name="Normal 11 3 9 2 2 3 2 3 3 3 2 2 2 3 2" xfId="2089"/>
    <cellStyle name="Normal 11 3 9 2 2 3 2 3 3 3 2 2 2 3 2 2" xfId="3002"/>
    <cellStyle name="Normal 11 3 9 2 2 3 2 3 3 3 2 2 2 3 2 2 2" xfId="4987"/>
    <cellStyle name="Normal 11 3 9 2 2 3 2 3 3 3 2 2 2 3 2 2 2 2" xfId="9990"/>
    <cellStyle name="Normal 11 3 9 2 2 3 2 3 3 3 2 2 2 3 2 2 2 2 2" xfId="18577"/>
    <cellStyle name="Normal 11 3 9 2 2 3 2 3 3 3 2 2 2 3 2 2 2 3" xfId="18578"/>
    <cellStyle name="Normal 11 3 9 2 2 3 2 3 3 3 2 2 2 3 2 2 3" xfId="9991"/>
    <cellStyle name="Normal 11 3 9 2 2 3 2 3 3 3 2 2 2 3 2 2 3 2" xfId="18579"/>
    <cellStyle name="Normal 11 3 9 2 2 3 2 3 3 3 2 2 2 3 2 2 4" xfId="18580"/>
    <cellStyle name="Normal 11 3 9 2 2 3 2 3 3 3 2 2 2 3 2 3" xfId="4988"/>
    <cellStyle name="Normal 11 3 9 2 2 3 2 3 3 3 2 2 2 3 2 3 2" xfId="9992"/>
    <cellStyle name="Normal 11 3 9 2 2 3 2 3 3 3 2 2 2 3 2 3 2 2" xfId="18581"/>
    <cellStyle name="Normal 11 3 9 2 2 3 2 3 3 3 2 2 2 3 2 3 3" xfId="18582"/>
    <cellStyle name="Normal 11 3 9 2 2 3 2 3 3 3 2 2 2 3 2 4" xfId="9993"/>
    <cellStyle name="Normal 11 3 9 2 2 3 2 3 3 3 2 2 2 3 2 4 2" xfId="18583"/>
    <cellStyle name="Normal 11 3 9 2 2 3 2 3 3 3 2 2 2 3 2 5" xfId="18584"/>
    <cellStyle name="Normal 11 3 9 2 2 3 2 3 3 3 2 2 2 3 3" xfId="3003"/>
    <cellStyle name="Normal 11 3 9 2 2 3 2 3 3 3 2 2 2 3 3 2" xfId="4989"/>
    <cellStyle name="Normal 11 3 9 2 2 3 2 3 3 3 2 2 2 3 3 2 2" xfId="9994"/>
    <cellStyle name="Normal 11 3 9 2 2 3 2 3 3 3 2 2 2 3 3 2 2 2" xfId="18585"/>
    <cellStyle name="Normal 11 3 9 2 2 3 2 3 3 3 2 2 2 3 3 2 3" xfId="18586"/>
    <cellStyle name="Normal 11 3 9 2 2 3 2 3 3 3 2 2 2 3 3 3" xfId="9995"/>
    <cellStyle name="Normal 11 3 9 2 2 3 2 3 3 3 2 2 2 3 3 3 2" xfId="18587"/>
    <cellStyle name="Normal 11 3 9 2 2 3 2 3 3 3 2 2 2 3 3 4" xfId="18588"/>
    <cellStyle name="Normal 11 3 9 2 2 3 2 3 3 3 2 2 2 3 4" xfId="4990"/>
    <cellStyle name="Normal 11 3 9 2 2 3 2 3 3 3 2 2 2 3 4 2" xfId="9996"/>
    <cellStyle name="Normal 11 3 9 2 2 3 2 3 3 3 2 2 2 3 4 2 2" xfId="18589"/>
    <cellStyle name="Normal 11 3 9 2 2 3 2 3 3 3 2 2 2 3 4 3" xfId="18590"/>
    <cellStyle name="Normal 11 3 9 2 2 3 2 3 3 3 2 2 2 3 5" xfId="9997"/>
    <cellStyle name="Normal 11 3 9 2 2 3 2 3 3 3 2 2 2 3 5 2" xfId="18591"/>
    <cellStyle name="Normal 11 3 9 2 2 3 2 3 3 3 2 2 2 3 6" xfId="18592"/>
    <cellStyle name="Normal 11 3 9 2 2 3 2 3 3 3 2 2 2 4" xfId="3004"/>
    <cellStyle name="Normal 11 3 9 2 2 3 2 3 3 3 2 2 2 4 2" xfId="4991"/>
    <cellStyle name="Normal 11 3 9 2 2 3 2 3 3 3 2 2 2 4 2 2" xfId="9998"/>
    <cellStyle name="Normal 11 3 9 2 2 3 2 3 3 3 2 2 2 4 2 2 2" xfId="18593"/>
    <cellStyle name="Normal 11 3 9 2 2 3 2 3 3 3 2 2 2 4 2 3" xfId="18594"/>
    <cellStyle name="Normal 11 3 9 2 2 3 2 3 3 3 2 2 2 4 3" xfId="9999"/>
    <cellStyle name="Normal 11 3 9 2 2 3 2 3 3 3 2 2 2 4 3 2" xfId="18595"/>
    <cellStyle name="Normal 11 3 9 2 2 3 2 3 3 3 2 2 2 4 4" xfId="18596"/>
    <cellStyle name="Normal 11 3 9 2 2 3 2 3 3 3 2 2 2 5" xfId="4992"/>
    <cellStyle name="Normal 11 3 9 2 2 3 2 3 3 3 2 2 2 5 2" xfId="10000"/>
    <cellStyle name="Normal 11 3 9 2 2 3 2 3 3 3 2 2 2 5 2 2" xfId="18597"/>
    <cellStyle name="Normal 11 3 9 2 2 3 2 3 3 3 2 2 2 5 3" xfId="18598"/>
    <cellStyle name="Normal 11 3 9 2 2 3 2 3 3 3 2 2 2 6" xfId="10001"/>
    <cellStyle name="Normal 11 3 9 2 2 3 2 3 3 3 2 2 2 6 2" xfId="18599"/>
    <cellStyle name="Normal 11 3 9 2 2 3 2 3 3 3 2 2 2 7" xfId="18600"/>
    <cellStyle name="Normal 11 3 9 2 2 3 2 3 3 3 2 2 3" xfId="2163"/>
    <cellStyle name="Normal 11 3 9 2 2 3 2 3 3 3 2 2 3 2" xfId="3005"/>
    <cellStyle name="Normal 11 3 9 2 2 3 2 3 3 3 2 2 3 2 2" xfId="4993"/>
    <cellStyle name="Normal 11 3 9 2 2 3 2 3 3 3 2 2 3 2 2 2" xfId="10002"/>
    <cellStyle name="Normal 11 3 9 2 2 3 2 3 3 3 2 2 3 2 2 2 2" xfId="18601"/>
    <cellStyle name="Normal 11 3 9 2 2 3 2 3 3 3 2 2 3 2 2 3" xfId="18602"/>
    <cellStyle name="Normal 11 3 9 2 2 3 2 3 3 3 2 2 3 2 3" xfId="10003"/>
    <cellStyle name="Normal 11 3 9 2 2 3 2 3 3 3 2 2 3 2 3 2" xfId="18603"/>
    <cellStyle name="Normal 11 3 9 2 2 3 2 3 3 3 2 2 3 2 4" xfId="18604"/>
    <cellStyle name="Normal 11 3 9 2 2 3 2 3 3 3 2 2 3 3" xfId="4994"/>
    <cellStyle name="Normal 11 3 9 2 2 3 2 3 3 3 2 2 3 3 2" xfId="10004"/>
    <cellStyle name="Normal 11 3 9 2 2 3 2 3 3 3 2 2 3 3 2 2" xfId="18605"/>
    <cellStyle name="Normal 11 3 9 2 2 3 2 3 3 3 2 2 3 3 3" xfId="18606"/>
    <cellStyle name="Normal 11 3 9 2 2 3 2 3 3 3 2 2 3 4" xfId="10005"/>
    <cellStyle name="Normal 11 3 9 2 2 3 2 3 3 3 2 2 3 4 2" xfId="18607"/>
    <cellStyle name="Normal 11 3 9 2 2 3 2 3 3 3 2 2 3 5" xfId="18608"/>
    <cellStyle name="Normal 11 3 9 2 2 3 2 3 3 3 2 2 4" xfId="2252"/>
    <cellStyle name="Normal 11 3 9 2 2 3 2 3 3 3 2 2 4 2" xfId="2344"/>
    <cellStyle name="Normal 11 3 9 2 2 3 2 3 3 3 2 2 4 2 2" xfId="2445"/>
    <cellStyle name="Normal 11 3 9 2 2 3 2 3 3 3 2 2 4 2 2 2" xfId="3806"/>
    <cellStyle name="Normal 11 3 9 2 2 3 2 3 3 3 2 2 4 2 2 2 2" xfId="10006"/>
    <cellStyle name="Normal 11 3 9 2 2 3 2 3 3 3 2 2 4 2 2 2 2 2" xfId="18609"/>
    <cellStyle name="Normal 11 3 9 2 2 3 2 3 3 3 2 2 4 2 2 2 3" xfId="18610"/>
    <cellStyle name="Normal 11 3 9 2 2 3 2 3 3 3 2 2 4 2 2 3" xfId="6590"/>
    <cellStyle name="Normal 11 3 9 2 2 3 2 3 3 3 2 2 4 2 2 3 2" xfId="7085"/>
    <cellStyle name="Normal 11 3 9 2 2 3 2 3 3 3 2 2 4 2 2 3 2 10" xfId="25695"/>
    <cellStyle name="Normal 11 3 9 2 2 3 2 3 3 3 2 2 4 2 2 3 2 11" xfId="25758"/>
    <cellStyle name="Normal 11 3 9 2 2 3 2 3 3 3 2 2 4 2 2 3 2 12" xfId="25822"/>
    <cellStyle name="Normal 11 3 9 2 2 3 2 3 3 3 2 2 4 2 2 3 2 13" xfId="25890"/>
    <cellStyle name="Normal 11 3 9 2 2 3 2 3 3 3 2 2 4 2 2 3 2 14" xfId="25953"/>
    <cellStyle name="Normal 11 3 9 2 2 3 2 3 3 3 2 2 4 2 2 3 2 15" xfId="26017"/>
    <cellStyle name="Normal 11 3 9 2 2 3 2 3 3 3 2 2 4 2 2 3 2 16" xfId="26080"/>
    <cellStyle name="Normal 11 3 9 2 2 3 2 3 3 3 2 2 4 2 2 3 2 17" xfId="26144"/>
    <cellStyle name="Normal 11 3 9 2 2 3 2 3 3 3 2 2 4 2 2 3 2 18" xfId="26213"/>
    <cellStyle name="Normal 11 3 9 2 2 3 2 3 3 3 2 2 4 2 2 3 2 19" xfId="26276"/>
    <cellStyle name="Normal 11 3 9 2 2 3 2 3 3 3 2 2 4 2 2 3 2 2" xfId="7156"/>
    <cellStyle name="Normal 11 3 9 2 2 3 2 3 3 3 2 2 4 2 2 3 2 2 2" xfId="10007"/>
    <cellStyle name="Normal 11 3 9 2 2 3 2 3 3 3 2 2 4 2 2 3 2 2 2 2" xfId="18611"/>
    <cellStyle name="Normal 11 3 9 2 2 3 2 3 3 3 2 2 4 2 2 3 2 2 3" xfId="18612"/>
    <cellStyle name="Normal 11 3 9 2 2 3 2 3 3 3 2 2 4 2 2 3 2 3" xfId="7230"/>
    <cellStyle name="Normal 11 3 9 2 2 3 2 3 3 3 2 2 4 2 2 3 2 3 2" xfId="10008"/>
    <cellStyle name="Normal 11 3 9 2 2 3 2 3 3 3 2 2 4 2 2 3 2 3 2 2" xfId="18613"/>
    <cellStyle name="Normal 11 3 9 2 2 3 2 3 3 3 2 2 4 2 2 3 2 3 3" xfId="18614"/>
    <cellStyle name="Normal 11 3 9 2 2 3 2 3 3 3 2 2 4 2 2 3 2 4" xfId="7309"/>
    <cellStyle name="Normal 11 3 9 2 2 3 2 3 3 3 2 2 4 2 2 3 2 4 2" xfId="10009"/>
    <cellStyle name="Normal 11 3 9 2 2 3 2 3 3 3 2 2 4 2 2 3 2 4 2 2" xfId="18615"/>
    <cellStyle name="Normal 11 3 9 2 2 3 2 3 3 3 2 2 4 2 2 3 2 4 3" xfId="18616"/>
    <cellStyle name="Normal 11 3 9 2 2 3 2 3 3 3 2 2 4 2 2 3 2 5" xfId="7387"/>
    <cellStyle name="Normal 11 3 9 2 2 3 2 3 3 3 2 2 4 2 2 3 2 5 2" xfId="10010"/>
    <cellStyle name="Normal 11 3 9 2 2 3 2 3 3 3 2 2 4 2 2 3 2 5 2 2" xfId="18617"/>
    <cellStyle name="Normal 11 3 9 2 2 3 2 3 3 3 2 2 4 2 2 3 2 5 3" xfId="18618"/>
    <cellStyle name="Normal 11 3 9 2 2 3 2 3 3 3 2 2 4 2 2 3 2 6" xfId="7458"/>
    <cellStyle name="Normal 11 3 9 2 2 3 2 3 3 3 2 2 4 2 2 3 2 6 2" xfId="18619"/>
    <cellStyle name="Normal 11 3 9 2 2 3 2 3 3 3 2 2 4 2 2 3 2 7" xfId="13492"/>
    <cellStyle name="Normal 11 3 9 2 2 3 2 3 3 3 2 2 4 2 2 3 2 8" xfId="25559"/>
    <cellStyle name="Normal 11 3 9 2 2 3 2 3 3 3 2 2 4 2 2 3 2 9" xfId="25630"/>
    <cellStyle name="Normal 11 3 9 2 2 3 2 3 3 3 2 2 4 2 2 3 3" xfId="10011"/>
    <cellStyle name="Normal 11 3 9 2 2 3 2 3 3 3 2 2 4 2 2 3 3 2" xfId="18620"/>
    <cellStyle name="Normal 11 3 9 2 2 3 2 3 3 3 2 2 4 2 2 3 4" xfId="18621"/>
    <cellStyle name="Normal 11 3 9 2 2 3 2 3 3 3 2 2 4 2 2 4" xfId="10012"/>
    <cellStyle name="Normal 11 3 9 2 2 3 2 3 3 3 2 2 4 2 2 4 2" xfId="18622"/>
    <cellStyle name="Normal 11 3 9 2 2 3 2 3 3 3 2 2 4 2 2 5" xfId="18623"/>
    <cellStyle name="Normal 11 3 9 2 2 3 2 3 3 3 2 2 4 2 3" xfId="4995"/>
    <cellStyle name="Normal 11 3 9 2 2 3 2 3 3 3 2 2 4 2 3 2" xfId="10013"/>
    <cellStyle name="Normal 11 3 9 2 2 3 2 3 3 3 2 2 4 2 3 2 2" xfId="18624"/>
    <cellStyle name="Normal 11 3 9 2 2 3 2 3 3 3 2 2 4 2 3 3" xfId="18625"/>
    <cellStyle name="Normal 11 3 9 2 2 3 2 3 3 3 2 2 4 2 4" xfId="10014"/>
    <cellStyle name="Normal 11 3 9 2 2 3 2 3 3 3 2 2 4 2 4 2" xfId="18626"/>
    <cellStyle name="Normal 11 3 9 2 2 3 2 3 3 3 2 2 4 2 5" xfId="18627"/>
    <cellStyle name="Normal 11 3 9 2 2 3 2 3 3 3 2 2 4 3" xfId="3006"/>
    <cellStyle name="Normal 11 3 9 2 2 3 2 3 3 3 2 2 4 3 2" xfId="4996"/>
    <cellStyle name="Normal 11 3 9 2 2 3 2 3 3 3 2 2 4 3 2 2" xfId="10015"/>
    <cellStyle name="Normal 11 3 9 2 2 3 2 3 3 3 2 2 4 3 2 2 2" xfId="18628"/>
    <cellStyle name="Normal 11 3 9 2 2 3 2 3 3 3 2 2 4 3 2 3" xfId="18629"/>
    <cellStyle name="Normal 11 3 9 2 2 3 2 3 3 3 2 2 4 3 3" xfId="10016"/>
    <cellStyle name="Normal 11 3 9 2 2 3 2 3 3 3 2 2 4 3 3 2" xfId="18630"/>
    <cellStyle name="Normal 11 3 9 2 2 3 2 3 3 3 2 2 4 3 4" xfId="18631"/>
    <cellStyle name="Normal 11 3 9 2 2 3 2 3 3 3 2 2 4 4" xfId="4997"/>
    <cellStyle name="Normal 11 3 9 2 2 3 2 3 3 3 2 2 4 4 2" xfId="10017"/>
    <cellStyle name="Normal 11 3 9 2 2 3 2 3 3 3 2 2 4 4 2 2" xfId="18632"/>
    <cellStyle name="Normal 11 3 9 2 2 3 2 3 3 3 2 2 4 4 3" xfId="18633"/>
    <cellStyle name="Normal 11 3 9 2 2 3 2 3 3 3 2 2 4 5" xfId="10018"/>
    <cellStyle name="Normal 11 3 9 2 2 3 2 3 3 3 2 2 4 5 2" xfId="18634"/>
    <cellStyle name="Normal 11 3 9 2 2 3 2 3 3 3 2 2 4 6" xfId="18635"/>
    <cellStyle name="Normal 11 3 9 2 2 3 2 3 3 3 2 2 5" xfId="3007"/>
    <cellStyle name="Normal 11 3 9 2 2 3 2 3 3 3 2 2 5 2" xfId="4998"/>
    <cellStyle name="Normal 11 3 9 2 2 3 2 3 3 3 2 2 5 2 2" xfId="10019"/>
    <cellStyle name="Normal 11 3 9 2 2 3 2 3 3 3 2 2 5 2 2 2" xfId="18636"/>
    <cellStyle name="Normal 11 3 9 2 2 3 2 3 3 3 2 2 5 2 3" xfId="18637"/>
    <cellStyle name="Normal 11 3 9 2 2 3 2 3 3 3 2 2 5 3" xfId="10020"/>
    <cellStyle name="Normal 11 3 9 2 2 3 2 3 3 3 2 2 5 3 2" xfId="18638"/>
    <cellStyle name="Normal 11 3 9 2 2 3 2 3 3 3 2 2 5 4" xfId="18639"/>
    <cellStyle name="Normal 11 3 9 2 2 3 2 3 3 3 2 2 6" xfId="4999"/>
    <cellStyle name="Normal 11 3 9 2 2 3 2 3 3 3 2 2 6 2" xfId="10021"/>
    <cellStyle name="Normal 11 3 9 2 2 3 2 3 3 3 2 2 6 2 2" xfId="18640"/>
    <cellStyle name="Normal 11 3 9 2 2 3 2 3 3 3 2 2 6 3" xfId="18641"/>
    <cellStyle name="Normal 11 3 9 2 2 3 2 3 3 3 2 2 7" xfId="10022"/>
    <cellStyle name="Normal 11 3 9 2 2 3 2 3 3 3 2 2 7 2" xfId="18642"/>
    <cellStyle name="Normal 11 3 9 2 2 3 2 3 3 3 2 2 8" xfId="18643"/>
    <cellStyle name="Normal 11 3 9 2 2 3 2 3 3 3 2 3" xfId="1071"/>
    <cellStyle name="Normal 11 3 9 2 2 3 2 3 3 3 2 3 2" xfId="3008"/>
    <cellStyle name="Normal 11 3 9 2 2 3 2 3 3 3 2 3 2 2" xfId="5000"/>
    <cellStyle name="Normal 11 3 9 2 2 3 2 3 3 3 2 3 2 2 2" xfId="10023"/>
    <cellStyle name="Normal 11 3 9 2 2 3 2 3 3 3 2 3 2 2 2 2" xfId="18644"/>
    <cellStyle name="Normal 11 3 9 2 2 3 2 3 3 3 2 3 2 2 3" xfId="18645"/>
    <cellStyle name="Normal 11 3 9 2 2 3 2 3 3 3 2 3 2 3" xfId="10024"/>
    <cellStyle name="Normal 11 3 9 2 2 3 2 3 3 3 2 3 2 3 2" xfId="18646"/>
    <cellStyle name="Normal 11 3 9 2 2 3 2 3 3 3 2 3 2 4" xfId="18647"/>
    <cellStyle name="Normal 11 3 9 2 2 3 2 3 3 3 2 3 3" xfId="5001"/>
    <cellStyle name="Normal 11 3 9 2 2 3 2 3 3 3 2 3 3 2" xfId="10025"/>
    <cellStyle name="Normal 11 3 9 2 2 3 2 3 3 3 2 3 3 2 2" xfId="18648"/>
    <cellStyle name="Normal 11 3 9 2 2 3 2 3 3 3 2 3 3 3" xfId="18649"/>
    <cellStyle name="Normal 11 3 9 2 2 3 2 3 3 3 2 3 4" xfId="10026"/>
    <cellStyle name="Normal 11 3 9 2 2 3 2 3 3 3 2 3 4 2" xfId="18650"/>
    <cellStyle name="Normal 11 3 9 2 2 3 2 3 3 3 2 3 5" xfId="18651"/>
    <cellStyle name="Normal 11 3 9 2 2 3 2 3 3 3 2 4" xfId="2155"/>
    <cellStyle name="Normal 11 3 9 2 2 3 2 3 3 3 2 4 2" xfId="3009"/>
    <cellStyle name="Normal 11 3 9 2 2 3 2 3 3 3 2 4 2 2" xfId="5002"/>
    <cellStyle name="Normal 11 3 9 2 2 3 2 3 3 3 2 4 2 2 2" xfId="10027"/>
    <cellStyle name="Normal 11 3 9 2 2 3 2 3 3 3 2 4 2 2 2 2" xfId="18652"/>
    <cellStyle name="Normal 11 3 9 2 2 3 2 3 3 3 2 4 2 2 3" xfId="18653"/>
    <cellStyle name="Normal 11 3 9 2 2 3 2 3 3 3 2 4 2 3" xfId="10028"/>
    <cellStyle name="Normal 11 3 9 2 2 3 2 3 3 3 2 4 2 3 2" xfId="18654"/>
    <cellStyle name="Normal 11 3 9 2 2 3 2 3 3 3 2 4 2 4" xfId="18655"/>
    <cellStyle name="Normal 11 3 9 2 2 3 2 3 3 3 2 4 3" xfId="5003"/>
    <cellStyle name="Normal 11 3 9 2 2 3 2 3 3 3 2 4 3 2" xfId="10029"/>
    <cellStyle name="Normal 11 3 9 2 2 3 2 3 3 3 2 4 3 2 2" xfId="18656"/>
    <cellStyle name="Normal 11 3 9 2 2 3 2 3 3 3 2 4 3 3" xfId="18657"/>
    <cellStyle name="Normal 11 3 9 2 2 3 2 3 3 3 2 4 4" xfId="10030"/>
    <cellStyle name="Normal 11 3 9 2 2 3 2 3 3 3 2 4 4 2" xfId="18658"/>
    <cellStyle name="Normal 11 3 9 2 2 3 2 3 3 3 2 4 5" xfId="18659"/>
    <cellStyle name="Normal 11 3 9 2 2 3 2 3 3 3 2 5" xfId="2244"/>
    <cellStyle name="Normal 11 3 9 2 2 3 2 3 3 3 2 5 2" xfId="3010"/>
    <cellStyle name="Normal 11 3 9 2 2 3 2 3 3 3 2 5 2 2" xfId="5004"/>
    <cellStyle name="Normal 11 3 9 2 2 3 2 3 3 3 2 5 2 2 2" xfId="10031"/>
    <cellStyle name="Normal 11 3 9 2 2 3 2 3 3 3 2 5 2 2 2 2" xfId="18660"/>
    <cellStyle name="Normal 11 3 9 2 2 3 2 3 3 3 2 5 2 2 3" xfId="18661"/>
    <cellStyle name="Normal 11 3 9 2 2 3 2 3 3 3 2 5 2 3" xfId="10032"/>
    <cellStyle name="Normal 11 3 9 2 2 3 2 3 3 3 2 5 2 3 2" xfId="18662"/>
    <cellStyle name="Normal 11 3 9 2 2 3 2 3 3 3 2 5 2 4" xfId="18663"/>
    <cellStyle name="Normal 11 3 9 2 2 3 2 3 3 3 2 5 3" xfId="5005"/>
    <cellStyle name="Normal 11 3 9 2 2 3 2 3 3 3 2 5 3 2" xfId="10033"/>
    <cellStyle name="Normal 11 3 9 2 2 3 2 3 3 3 2 5 3 2 2" xfId="18664"/>
    <cellStyle name="Normal 11 3 9 2 2 3 2 3 3 3 2 5 3 3" xfId="18665"/>
    <cellStyle name="Normal 11 3 9 2 2 3 2 3 3 3 2 5 4" xfId="10034"/>
    <cellStyle name="Normal 11 3 9 2 2 3 2 3 3 3 2 5 4 2" xfId="18666"/>
    <cellStyle name="Normal 11 3 9 2 2 3 2 3 3 3 2 5 5" xfId="18667"/>
    <cellStyle name="Normal 11 3 9 2 2 3 2 3 3 3 2 6" xfId="3011"/>
    <cellStyle name="Normal 11 3 9 2 2 3 2 3 3 3 2 6 2" xfId="5006"/>
    <cellStyle name="Normal 11 3 9 2 2 3 2 3 3 3 2 6 2 2" xfId="10035"/>
    <cellStyle name="Normal 11 3 9 2 2 3 2 3 3 3 2 6 2 2 2" xfId="18668"/>
    <cellStyle name="Normal 11 3 9 2 2 3 2 3 3 3 2 6 2 3" xfId="18669"/>
    <cellStyle name="Normal 11 3 9 2 2 3 2 3 3 3 2 6 3" xfId="10036"/>
    <cellStyle name="Normal 11 3 9 2 2 3 2 3 3 3 2 6 3 2" xfId="18670"/>
    <cellStyle name="Normal 11 3 9 2 2 3 2 3 3 3 2 6 4" xfId="18671"/>
    <cellStyle name="Normal 11 3 9 2 2 3 2 3 3 3 2 7" xfId="5007"/>
    <cellStyle name="Normal 11 3 9 2 2 3 2 3 3 3 2 7 2" xfId="10037"/>
    <cellStyle name="Normal 11 3 9 2 2 3 2 3 3 3 2 7 2 2" xfId="18672"/>
    <cellStyle name="Normal 11 3 9 2 2 3 2 3 3 3 2 7 3" xfId="18673"/>
    <cellStyle name="Normal 11 3 9 2 2 3 2 3 3 3 2 8" xfId="10038"/>
    <cellStyle name="Normal 11 3 9 2 2 3 2 3 3 3 2 8 2" xfId="18674"/>
    <cellStyle name="Normal 11 3 9 2 2 3 2 3 3 3 2 9" xfId="18675"/>
    <cellStyle name="Normal 11 3 9 2 2 3 2 3 3 3 3" xfId="914"/>
    <cellStyle name="Normal 11 3 9 2 2 3 2 3 3 3 3 2" xfId="3012"/>
    <cellStyle name="Normal 11 3 9 2 2 3 2 3 3 3 3 2 2" xfId="5008"/>
    <cellStyle name="Normal 11 3 9 2 2 3 2 3 3 3 3 2 2 2" xfId="10039"/>
    <cellStyle name="Normal 11 3 9 2 2 3 2 3 3 3 3 2 2 2 2" xfId="18676"/>
    <cellStyle name="Normal 11 3 9 2 2 3 2 3 3 3 3 2 2 3" xfId="18677"/>
    <cellStyle name="Normal 11 3 9 2 2 3 2 3 3 3 3 2 3" xfId="10040"/>
    <cellStyle name="Normal 11 3 9 2 2 3 2 3 3 3 3 2 3 2" xfId="18678"/>
    <cellStyle name="Normal 11 3 9 2 2 3 2 3 3 3 3 2 4" xfId="18679"/>
    <cellStyle name="Normal 11 3 9 2 2 3 2 3 3 3 3 3" xfId="5009"/>
    <cellStyle name="Normal 11 3 9 2 2 3 2 3 3 3 3 3 2" xfId="10041"/>
    <cellStyle name="Normal 11 3 9 2 2 3 2 3 3 3 3 3 2 2" xfId="18680"/>
    <cellStyle name="Normal 11 3 9 2 2 3 2 3 3 3 3 3 3" xfId="18681"/>
    <cellStyle name="Normal 11 3 9 2 2 3 2 3 3 3 3 4" xfId="10042"/>
    <cellStyle name="Normal 11 3 9 2 2 3 2 3 3 3 3 4 2" xfId="18682"/>
    <cellStyle name="Normal 11 3 9 2 2 3 2 3 3 3 3 5" xfId="18683"/>
    <cellStyle name="Normal 11 3 9 2 2 3 2 3 3 3 4" xfId="3013"/>
    <cellStyle name="Normal 11 3 9 2 2 3 2 3 3 3 4 2" xfId="5010"/>
    <cellStyle name="Normal 11 3 9 2 2 3 2 3 3 3 4 2 2" xfId="10043"/>
    <cellStyle name="Normal 11 3 9 2 2 3 2 3 3 3 4 2 2 2" xfId="18684"/>
    <cellStyle name="Normal 11 3 9 2 2 3 2 3 3 3 4 2 3" xfId="18685"/>
    <cellStyle name="Normal 11 3 9 2 2 3 2 3 3 3 4 3" xfId="10044"/>
    <cellStyle name="Normal 11 3 9 2 2 3 2 3 3 3 4 3 2" xfId="18686"/>
    <cellStyle name="Normal 11 3 9 2 2 3 2 3 3 3 4 4" xfId="18687"/>
    <cellStyle name="Normal 11 3 9 2 2 3 2 3 3 3 5" xfId="5011"/>
    <cellStyle name="Normal 11 3 9 2 2 3 2 3 3 3 5 2" xfId="10045"/>
    <cellStyle name="Normal 11 3 9 2 2 3 2 3 3 3 5 2 2" xfId="18688"/>
    <cellStyle name="Normal 11 3 9 2 2 3 2 3 3 3 5 3" xfId="18689"/>
    <cellStyle name="Normal 11 3 9 2 2 3 2 3 3 3 6" xfId="10046"/>
    <cellStyle name="Normal 11 3 9 2 2 3 2 3 3 3 6 2" xfId="18690"/>
    <cellStyle name="Normal 11 3 9 2 2 3 2 3 3 3 7" xfId="18691"/>
    <cellStyle name="Normal 11 3 9 2 2 3 2 3 3 4" xfId="3014"/>
    <cellStyle name="Normal 11 3 9 2 2 3 2 3 3 4 2" xfId="5012"/>
    <cellStyle name="Normal 11 3 9 2 2 3 2 3 3 4 2 2" xfId="10047"/>
    <cellStyle name="Normal 11 3 9 2 2 3 2 3 3 4 2 2 2" xfId="18692"/>
    <cellStyle name="Normal 11 3 9 2 2 3 2 3 3 4 2 3" xfId="18693"/>
    <cellStyle name="Normal 11 3 9 2 2 3 2 3 3 4 3" xfId="10048"/>
    <cellStyle name="Normal 11 3 9 2 2 3 2 3 3 4 3 2" xfId="18694"/>
    <cellStyle name="Normal 11 3 9 2 2 3 2 3 3 4 4" xfId="18695"/>
    <cellStyle name="Normal 11 3 9 2 2 3 2 3 3 5" xfId="5013"/>
    <cellStyle name="Normal 11 3 9 2 2 3 2 3 3 5 2" xfId="10049"/>
    <cellStyle name="Normal 11 3 9 2 2 3 2 3 3 5 2 2" xfId="18696"/>
    <cellStyle name="Normal 11 3 9 2 2 3 2 3 3 5 3" xfId="18697"/>
    <cellStyle name="Normal 11 3 9 2 2 3 2 3 3 6" xfId="10050"/>
    <cellStyle name="Normal 11 3 9 2 2 3 2 3 3 6 2" xfId="18698"/>
    <cellStyle name="Normal 11 3 9 2 2 3 2 3 3 7" xfId="18699"/>
    <cellStyle name="Normal 11 3 9 2 2 3 2 3 4" xfId="3015"/>
    <cellStyle name="Normal 11 3 9 2 2 3 2 3 4 2" xfId="5014"/>
    <cellStyle name="Normal 11 3 9 2 2 3 2 3 4 2 2" xfId="10051"/>
    <cellStyle name="Normal 11 3 9 2 2 3 2 3 4 2 2 2" xfId="18700"/>
    <cellStyle name="Normal 11 3 9 2 2 3 2 3 4 2 3" xfId="18701"/>
    <cellStyle name="Normal 11 3 9 2 2 3 2 3 4 3" xfId="10052"/>
    <cellStyle name="Normal 11 3 9 2 2 3 2 3 4 3 2" xfId="18702"/>
    <cellStyle name="Normal 11 3 9 2 2 3 2 3 4 4" xfId="18703"/>
    <cellStyle name="Normal 11 3 9 2 2 3 2 3 5" xfId="5015"/>
    <cellStyle name="Normal 11 3 9 2 2 3 2 3 5 2" xfId="10053"/>
    <cellStyle name="Normal 11 3 9 2 2 3 2 3 5 2 2" xfId="18704"/>
    <cellStyle name="Normal 11 3 9 2 2 3 2 3 5 3" xfId="18705"/>
    <cellStyle name="Normal 11 3 9 2 2 3 2 3 6" xfId="10054"/>
    <cellStyle name="Normal 11 3 9 2 2 3 2 3 6 2" xfId="18706"/>
    <cellStyle name="Normal 11 3 9 2 2 3 2 3 7" xfId="18707"/>
    <cellStyle name="Normal 11 3 9 2 2 3 2 4" xfId="3016"/>
    <cellStyle name="Normal 11 3 9 2 2 3 2 4 2" xfId="5016"/>
    <cellStyle name="Normal 11 3 9 2 2 3 2 4 2 2" xfId="10055"/>
    <cellStyle name="Normal 11 3 9 2 2 3 2 4 2 2 2" xfId="18708"/>
    <cellStyle name="Normal 11 3 9 2 2 3 2 4 2 3" xfId="18709"/>
    <cellStyle name="Normal 11 3 9 2 2 3 2 4 3" xfId="10056"/>
    <cellStyle name="Normal 11 3 9 2 2 3 2 4 3 2" xfId="18710"/>
    <cellStyle name="Normal 11 3 9 2 2 3 2 4 4" xfId="18711"/>
    <cellStyle name="Normal 11 3 9 2 2 3 2 5" xfId="5017"/>
    <cellStyle name="Normal 11 3 9 2 2 3 2 5 2" xfId="10057"/>
    <cellStyle name="Normal 11 3 9 2 2 3 2 5 2 2" xfId="18712"/>
    <cellStyle name="Normal 11 3 9 2 2 3 2 5 3" xfId="18713"/>
    <cellStyle name="Normal 11 3 9 2 2 3 2 6" xfId="10058"/>
    <cellStyle name="Normal 11 3 9 2 2 3 2 6 2" xfId="18714"/>
    <cellStyle name="Normal 11 3 9 2 2 3 2 7" xfId="18715"/>
    <cellStyle name="Normal 11 3 9 2 2 3 3" xfId="3017"/>
    <cellStyle name="Normal 11 3 9 2 2 3 3 2" xfId="5018"/>
    <cellStyle name="Normal 11 3 9 2 2 3 3 2 2" xfId="10059"/>
    <cellStyle name="Normal 11 3 9 2 2 3 3 2 2 2" xfId="18716"/>
    <cellStyle name="Normal 11 3 9 2 2 3 3 2 3" xfId="18717"/>
    <cellStyle name="Normal 11 3 9 2 2 3 3 3" xfId="10060"/>
    <cellStyle name="Normal 11 3 9 2 2 3 3 3 2" xfId="18718"/>
    <cellStyle name="Normal 11 3 9 2 2 3 3 4" xfId="18719"/>
    <cellStyle name="Normal 11 3 9 2 2 3 4" xfId="5019"/>
    <cellStyle name="Normal 11 3 9 2 2 3 4 2" xfId="10061"/>
    <cellStyle name="Normal 11 3 9 2 2 3 4 2 2" xfId="18720"/>
    <cellStyle name="Normal 11 3 9 2 2 3 4 3" xfId="18721"/>
    <cellStyle name="Normal 11 3 9 2 2 3 5" xfId="10062"/>
    <cellStyle name="Normal 11 3 9 2 2 3 5 2" xfId="18722"/>
    <cellStyle name="Normal 11 3 9 2 2 3 6" xfId="18723"/>
    <cellStyle name="Normal 11 3 9 2 2 4" xfId="340"/>
    <cellStyle name="Normal 11 3 9 2 2 4 2" xfId="341"/>
    <cellStyle name="Normal 11 3 9 2 2 4 2 2" xfId="3018"/>
    <cellStyle name="Normal 11 3 9 2 2 4 2 2 2" xfId="5020"/>
    <cellStyle name="Normal 11 3 9 2 2 4 2 2 2 2" xfId="10063"/>
    <cellStyle name="Normal 11 3 9 2 2 4 2 2 2 2 2" xfId="18724"/>
    <cellStyle name="Normal 11 3 9 2 2 4 2 2 2 3" xfId="18725"/>
    <cellStyle name="Normal 11 3 9 2 2 4 2 2 3" xfId="10064"/>
    <cellStyle name="Normal 11 3 9 2 2 4 2 2 3 2" xfId="18726"/>
    <cellStyle name="Normal 11 3 9 2 2 4 2 2 4" xfId="18727"/>
    <cellStyle name="Normal 11 3 9 2 2 4 2 3" xfId="5021"/>
    <cellStyle name="Normal 11 3 9 2 2 4 2 3 2" xfId="10065"/>
    <cellStyle name="Normal 11 3 9 2 2 4 2 3 2 2" xfId="18728"/>
    <cellStyle name="Normal 11 3 9 2 2 4 2 3 3" xfId="18729"/>
    <cellStyle name="Normal 11 3 9 2 2 4 2 4" xfId="10066"/>
    <cellStyle name="Normal 11 3 9 2 2 4 2 4 2" xfId="18730"/>
    <cellStyle name="Normal 11 3 9 2 2 4 2 5" xfId="18731"/>
    <cellStyle name="Normal 11 3 9 2 2 4 3" xfId="342"/>
    <cellStyle name="Normal 11 3 9 2 2 4 3 2" xfId="3019"/>
    <cellStyle name="Normal 11 3 9 2 2 4 3 2 2" xfId="5022"/>
    <cellStyle name="Normal 11 3 9 2 2 4 3 2 2 2" xfId="10067"/>
    <cellStyle name="Normal 11 3 9 2 2 4 3 2 2 2 2" xfId="18732"/>
    <cellStyle name="Normal 11 3 9 2 2 4 3 2 2 3" xfId="18733"/>
    <cellStyle name="Normal 11 3 9 2 2 4 3 2 3" xfId="10068"/>
    <cellStyle name="Normal 11 3 9 2 2 4 3 2 3 2" xfId="18734"/>
    <cellStyle name="Normal 11 3 9 2 2 4 3 2 4" xfId="18735"/>
    <cellStyle name="Normal 11 3 9 2 2 4 3 3" xfId="5023"/>
    <cellStyle name="Normal 11 3 9 2 2 4 3 3 2" xfId="10069"/>
    <cellStyle name="Normal 11 3 9 2 2 4 3 3 2 2" xfId="18736"/>
    <cellStyle name="Normal 11 3 9 2 2 4 3 3 3" xfId="18737"/>
    <cellStyle name="Normal 11 3 9 2 2 4 3 4" xfId="10070"/>
    <cellStyle name="Normal 11 3 9 2 2 4 3 4 2" xfId="18738"/>
    <cellStyle name="Normal 11 3 9 2 2 4 3 5" xfId="18739"/>
    <cellStyle name="Normal 11 3 9 2 2 4 4" xfId="31"/>
    <cellStyle name="Normal 11 3 9 2 2 4 4 2" xfId="726"/>
    <cellStyle name="Normal 11 3 9 2 2 4 4 2 2" xfId="3020"/>
    <cellStyle name="Normal 11 3 9 2 2 4 4 2 2 2" xfId="5024"/>
    <cellStyle name="Normal 11 3 9 2 2 4 4 2 2 2 2" xfId="10071"/>
    <cellStyle name="Normal 11 3 9 2 2 4 4 2 2 2 2 2" xfId="18740"/>
    <cellStyle name="Normal 11 3 9 2 2 4 4 2 2 2 3" xfId="18741"/>
    <cellStyle name="Normal 11 3 9 2 2 4 4 2 2 3" xfId="10072"/>
    <cellStyle name="Normal 11 3 9 2 2 4 4 2 2 3 2" xfId="18742"/>
    <cellStyle name="Normal 11 3 9 2 2 4 4 2 2 4" xfId="18743"/>
    <cellStyle name="Normal 11 3 9 2 2 4 4 2 3" xfId="5025"/>
    <cellStyle name="Normal 11 3 9 2 2 4 4 2 3 2" xfId="10073"/>
    <cellStyle name="Normal 11 3 9 2 2 4 4 2 3 2 2" xfId="18744"/>
    <cellStyle name="Normal 11 3 9 2 2 4 4 2 3 3" xfId="18745"/>
    <cellStyle name="Normal 11 3 9 2 2 4 4 2 4" xfId="10074"/>
    <cellStyle name="Normal 11 3 9 2 2 4 4 2 4 2" xfId="18746"/>
    <cellStyle name="Normal 11 3 9 2 2 4 4 2 5" xfId="18747"/>
    <cellStyle name="Normal 11 3 9 2 2 4 4 3" xfId="782"/>
    <cellStyle name="Normal 11 3 9 2 2 4 4 3 2" xfId="840"/>
    <cellStyle name="Normal 11 3 9 2 2 4 4 3 2 2" xfId="1010"/>
    <cellStyle name="Normal 11 3 9 2 2 4 4 3 2 2 2" xfId="3021"/>
    <cellStyle name="Normal 11 3 9 2 2 4 4 3 2 2 2 2" xfId="5026"/>
    <cellStyle name="Normal 11 3 9 2 2 4 4 3 2 2 2 2 2" xfId="10075"/>
    <cellStyle name="Normal 11 3 9 2 2 4 4 3 2 2 2 2 2 2" xfId="18748"/>
    <cellStyle name="Normal 11 3 9 2 2 4 4 3 2 2 2 2 3" xfId="18749"/>
    <cellStyle name="Normal 11 3 9 2 2 4 4 3 2 2 2 3" xfId="10076"/>
    <cellStyle name="Normal 11 3 9 2 2 4 4 3 2 2 2 3 2" xfId="18750"/>
    <cellStyle name="Normal 11 3 9 2 2 4 4 3 2 2 2 4" xfId="18751"/>
    <cellStyle name="Normal 11 3 9 2 2 4 4 3 2 2 3" xfId="5027"/>
    <cellStyle name="Normal 11 3 9 2 2 4 4 3 2 2 3 2" xfId="10077"/>
    <cellStyle name="Normal 11 3 9 2 2 4 4 3 2 2 3 2 2" xfId="18752"/>
    <cellStyle name="Normal 11 3 9 2 2 4 4 3 2 2 3 3" xfId="18753"/>
    <cellStyle name="Normal 11 3 9 2 2 4 4 3 2 2 4" xfId="10078"/>
    <cellStyle name="Normal 11 3 9 2 2 4 4 3 2 2 4 2" xfId="18754"/>
    <cellStyle name="Normal 11 3 9 2 2 4 4 3 2 2 5" xfId="18755"/>
    <cellStyle name="Normal 11 3 9 2 2 4 4 3 2 3" xfId="1053"/>
    <cellStyle name="Normal 11 3 9 2 2 4 4 3 2 3 2" xfId="1959"/>
    <cellStyle name="Normal 11 3 9 2 2 4 4 3 2 3 2 2" xfId="2078"/>
    <cellStyle name="Normal 11 3 9 2 2 4 4 3 2 3 2 2 2" xfId="2230"/>
    <cellStyle name="Normal 11 3 9 2 2 4 4 3 2 3 2 2 2 2" xfId="2325"/>
    <cellStyle name="Normal 11 3 9 2 2 4 4 3 2 3 2 2 2 2 2" xfId="3022"/>
    <cellStyle name="Normal 11 3 9 2 2 4 4 3 2 3 2 2 2 2 2 2" xfId="3790"/>
    <cellStyle name="Normal 11 3 9 2 2 4 4 3 2 3 2 2 2 2 2 2 2" xfId="10079"/>
    <cellStyle name="Normal 11 3 9 2 2 4 4 3 2 3 2 2 2 2 2 2 2 2" xfId="18756"/>
    <cellStyle name="Normal 11 3 9 2 2 4 4 3 2 3 2 2 2 2 2 2 3" xfId="18757"/>
    <cellStyle name="Normal 11 3 9 2 2 4 4 3 2 3 2 2 2 2 2 3" xfId="10080"/>
    <cellStyle name="Normal 11 3 9 2 2 4 4 3 2 3 2 2 2 2 2 3 2" xfId="18758"/>
    <cellStyle name="Normal 11 3 9 2 2 4 4 3 2 3 2 2 2 2 2 4" xfId="18759"/>
    <cellStyle name="Normal 11 3 9 2 2 4 4 3 2 3 2 2 2 2 3" xfId="5028"/>
    <cellStyle name="Normal 11 3 9 2 2 4 4 3 2 3 2 2 2 2 3 2" xfId="10081"/>
    <cellStyle name="Normal 11 3 9 2 2 4 4 3 2 3 2 2 2 2 3 2 2" xfId="18760"/>
    <cellStyle name="Normal 11 3 9 2 2 4 4 3 2 3 2 2 2 2 3 3" xfId="18761"/>
    <cellStyle name="Normal 11 3 9 2 2 4 4 3 2 3 2 2 2 2 4" xfId="10082"/>
    <cellStyle name="Normal 11 3 9 2 2 4 4 3 2 3 2 2 2 2 4 2" xfId="18762"/>
    <cellStyle name="Normal 11 3 9 2 2 4 4 3 2 3 2 2 2 2 5" xfId="18763"/>
    <cellStyle name="Normal 11 3 9 2 2 4 4 3 2 3 2 2 2 3" xfId="2426"/>
    <cellStyle name="Normal 11 3 9 2 2 4 4 3 2 3 2 2 2 3 2" xfId="3868"/>
    <cellStyle name="Normal 11 3 9 2 2 4 4 3 2 3 2 2 2 3 2 2" xfId="10083"/>
    <cellStyle name="Normal 11 3 9 2 2 4 4 3 2 3 2 2 2 3 2 2 2" xfId="18764"/>
    <cellStyle name="Normal 11 3 9 2 2 4 4 3 2 3 2 2 2 3 2 3" xfId="18765"/>
    <cellStyle name="Normal 11 3 9 2 2 4 4 3 2 3 2 2 2 3 3" xfId="10084"/>
    <cellStyle name="Normal 11 3 9 2 2 4 4 3 2 3 2 2 2 3 3 2" xfId="18766"/>
    <cellStyle name="Normal 11 3 9 2 2 4 4 3 2 3 2 2 2 3 4" xfId="18767"/>
    <cellStyle name="Normal 11 3 9 2 2 4 4 3 2 3 2 2 2 4" xfId="5029"/>
    <cellStyle name="Normal 11 3 9 2 2 4 4 3 2 3 2 2 2 4 2" xfId="10085"/>
    <cellStyle name="Normal 11 3 9 2 2 4 4 3 2 3 2 2 2 4 2 2" xfId="18768"/>
    <cellStyle name="Normal 11 3 9 2 2 4 4 3 2 3 2 2 2 4 3" xfId="18769"/>
    <cellStyle name="Normal 11 3 9 2 2 4 4 3 2 3 2 2 2 5" xfId="6575"/>
    <cellStyle name="Normal 11 3 9 2 2 4 4 3 2 3 2 2 2 5 2" xfId="10086"/>
    <cellStyle name="Normal 11 3 9 2 2 4 4 3 2 3 2 2 2 5 2 2" xfId="18770"/>
    <cellStyle name="Normal 11 3 9 2 2 4 4 3 2 3 2 2 2 5 3" xfId="18771"/>
    <cellStyle name="Normal 11 3 9 2 2 4 4 3 2 3 2 2 2 6" xfId="7070"/>
    <cellStyle name="Normal 11 3 9 2 2 4 4 3 2 3 2 2 2 6 10" xfId="25683"/>
    <cellStyle name="Normal 11 3 9 2 2 4 4 3 2 3 2 2 2 6 11" xfId="25741"/>
    <cellStyle name="Normal 11 3 9 2 2 4 4 3 2 3 2 2 2 6 12" xfId="25805"/>
    <cellStyle name="Normal 11 3 9 2 2 4 4 3 2 3 2 2 2 6 13" xfId="25873"/>
    <cellStyle name="Normal 11 3 9 2 2 4 4 3 2 3 2 2 2 6 14" xfId="25936"/>
    <cellStyle name="Normal 11 3 9 2 2 4 4 3 2 3 2 2 2 6 15" xfId="26000"/>
    <cellStyle name="Normal 11 3 9 2 2 4 4 3 2 3 2 2 2 6 16" xfId="26063"/>
    <cellStyle name="Normal 11 3 9 2 2 4 4 3 2 3 2 2 2 6 17" xfId="26127"/>
    <cellStyle name="Normal 11 3 9 2 2 4 4 3 2 3 2 2 2 6 18" xfId="26196"/>
    <cellStyle name="Normal 11 3 9 2 2 4 4 3 2 3 2 2 2 6 19" xfId="26259"/>
    <cellStyle name="Normal 11 3 9 2 2 4 4 3 2 3 2 2 2 6 2" xfId="7141"/>
    <cellStyle name="Normal 11 3 9 2 2 4 4 3 2 3 2 2 2 6 2 2" xfId="10087"/>
    <cellStyle name="Normal 11 3 9 2 2 4 4 3 2 3 2 2 2 6 2 2 2" xfId="18772"/>
    <cellStyle name="Normal 11 3 9 2 2 4 4 3 2 3 2 2 2 6 2 3" xfId="18773"/>
    <cellStyle name="Normal 11 3 9 2 2 4 4 3 2 3 2 2 2 6 3" xfId="7213"/>
    <cellStyle name="Normal 11 3 9 2 2 4 4 3 2 3 2 2 2 6 3 2" xfId="10088"/>
    <cellStyle name="Normal 11 3 9 2 2 4 4 3 2 3 2 2 2 6 3 2 2" xfId="18774"/>
    <cellStyle name="Normal 11 3 9 2 2 4 4 3 2 3 2 2 2 6 3 3" xfId="18775"/>
    <cellStyle name="Normal 11 3 9 2 2 4 4 3 2 3 2 2 2 6 4" xfId="7292"/>
    <cellStyle name="Normal 11 3 9 2 2 4 4 3 2 3 2 2 2 6 4 2" xfId="10089"/>
    <cellStyle name="Normal 11 3 9 2 2 4 4 3 2 3 2 2 2 6 4 2 2" xfId="18776"/>
    <cellStyle name="Normal 11 3 9 2 2 4 4 3 2 3 2 2 2 6 4 3" xfId="18777"/>
    <cellStyle name="Normal 11 3 9 2 2 4 4 3 2 3 2 2 2 6 5" xfId="7375"/>
    <cellStyle name="Normal 11 3 9 2 2 4 4 3 2 3 2 2 2 6 5 2" xfId="10090"/>
    <cellStyle name="Normal 11 3 9 2 2 4 4 3 2 3 2 2 2 6 5 2 2" xfId="18778"/>
    <cellStyle name="Normal 11 3 9 2 2 4 4 3 2 3 2 2 2 6 5 3" xfId="18779"/>
    <cellStyle name="Normal 11 3 9 2 2 4 4 3 2 3 2 2 2 6 6" xfId="7446"/>
    <cellStyle name="Normal 11 3 9 2 2 4 4 3 2 3 2 2 2 6 6 2" xfId="18780"/>
    <cellStyle name="Normal 11 3 9 2 2 4 4 3 2 3 2 2 2 6 7" xfId="13477"/>
    <cellStyle name="Normal 11 3 9 2 2 4 4 3 2 3 2 2 2 6 8" xfId="25544"/>
    <cellStyle name="Normal 11 3 9 2 2 4 4 3 2 3 2 2 2 6 9" xfId="25613"/>
    <cellStyle name="Normal 11 3 9 2 2 4 4 3 2 3 2 2 2 7" xfId="10091"/>
    <cellStyle name="Normal 11 3 9 2 2 4 4 3 2 3 2 2 2 7 2" xfId="18781"/>
    <cellStyle name="Normal 11 3 9 2 2 4 4 3 2 3 2 2 2 8" xfId="18782"/>
    <cellStyle name="Normal 11 3 9 2 2 4 4 3 2 3 2 2 3" xfId="3023"/>
    <cellStyle name="Normal 11 3 9 2 2 4 4 3 2 3 2 2 3 2" xfId="5030"/>
    <cellStyle name="Normal 11 3 9 2 2 4 4 3 2 3 2 2 3 2 2" xfId="10092"/>
    <cellStyle name="Normal 11 3 9 2 2 4 4 3 2 3 2 2 3 2 2 2" xfId="18783"/>
    <cellStyle name="Normal 11 3 9 2 2 4 4 3 2 3 2 2 3 2 3" xfId="18784"/>
    <cellStyle name="Normal 11 3 9 2 2 4 4 3 2 3 2 2 3 3" xfId="10093"/>
    <cellStyle name="Normal 11 3 9 2 2 4 4 3 2 3 2 2 3 3 2" xfId="18785"/>
    <cellStyle name="Normal 11 3 9 2 2 4 4 3 2 3 2 2 3 4" xfId="18786"/>
    <cellStyle name="Normal 11 3 9 2 2 4 4 3 2 3 2 2 4" xfId="5031"/>
    <cellStyle name="Normal 11 3 9 2 2 4 4 3 2 3 2 2 4 2" xfId="10094"/>
    <cellStyle name="Normal 11 3 9 2 2 4 4 3 2 3 2 2 4 2 2" xfId="18787"/>
    <cellStyle name="Normal 11 3 9 2 2 4 4 3 2 3 2 2 4 3" xfId="18788"/>
    <cellStyle name="Normal 11 3 9 2 2 4 4 3 2 3 2 2 5" xfId="10095"/>
    <cellStyle name="Normal 11 3 9 2 2 4 4 3 2 3 2 2 5 2" xfId="18789"/>
    <cellStyle name="Normal 11 3 9 2 2 4 4 3 2 3 2 2 6" xfId="18790"/>
    <cellStyle name="Normal 11 3 9 2 2 4 4 3 2 3 2 3" xfId="3024"/>
    <cellStyle name="Normal 11 3 9 2 2 4 4 3 2 3 2 3 2" xfId="5032"/>
    <cellStyle name="Normal 11 3 9 2 2 4 4 3 2 3 2 3 2 2" xfId="10096"/>
    <cellStyle name="Normal 11 3 9 2 2 4 4 3 2 3 2 3 2 2 2" xfId="18791"/>
    <cellStyle name="Normal 11 3 9 2 2 4 4 3 2 3 2 3 2 3" xfId="18792"/>
    <cellStyle name="Normal 11 3 9 2 2 4 4 3 2 3 2 3 3" xfId="10097"/>
    <cellStyle name="Normal 11 3 9 2 2 4 4 3 2 3 2 3 3 2" xfId="18793"/>
    <cellStyle name="Normal 11 3 9 2 2 4 4 3 2 3 2 3 4" xfId="18794"/>
    <cellStyle name="Normal 11 3 9 2 2 4 4 3 2 3 2 4" xfId="5033"/>
    <cellStyle name="Normal 11 3 9 2 2 4 4 3 2 3 2 4 2" xfId="10098"/>
    <cellStyle name="Normal 11 3 9 2 2 4 4 3 2 3 2 4 2 2" xfId="18795"/>
    <cellStyle name="Normal 11 3 9 2 2 4 4 3 2 3 2 4 3" xfId="18796"/>
    <cellStyle name="Normal 11 3 9 2 2 4 4 3 2 3 2 5" xfId="10099"/>
    <cellStyle name="Normal 11 3 9 2 2 4 4 3 2 3 2 5 2" xfId="18797"/>
    <cellStyle name="Normal 11 3 9 2 2 4 4 3 2 3 2 6" xfId="18798"/>
    <cellStyle name="Normal 11 3 9 2 2 4 4 3 2 3 3" xfId="2016"/>
    <cellStyle name="Normal 11 3 9 2 2 4 4 3 2 3 3 2" xfId="3025"/>
    <cellStyle name="Normal 11 3 9 2 2 4 4 3 2 3 3 2 2" xfId="5034"/>
    <cellStyle name="Normal 11 3 9 2 2 4 4 3 2 3 3 2 2 2" xfId="10100"/>
    <cellStyle name="Normal 11 3 9 2 2 4 4 3 2 3 3 2 2 2 2" xfId="18799"/>
    <cellStyle name="Normal 11 3 9 2 2 4 4 3 2 3 3 2 2 3" xfId="18800"/>
    <cellStyle name="Normal 11 3 9 2 2 4 4 3 2 3 3 2 3" xfId="10101"/>
    <cellStyle name="Normal 11 3 9 2 2 4 4 3 2 3 3 2 3 2" xfId="18801"/>
    <cellStyle name="Normal 11 3 9 2 2 4 4 3 2 3 3 2 4" xfId="18802"/>
    <cellStyle name="Normal 11 3 9 2 2 4 4 3 2 3 3 3" xfId="5035"/>
    <cellStyle name="Normal 11 3 9 2 2 4 4 3 2 3 3 3 2" xfId="10102"/>
    <cellStyle name="Normal 11 3 9 2 2 4 4 3 2 3 3 3 2 2" xfId="18803"/>
    <cellStyle name="Normal 11 3 9 2 2 4 4 3 2 3 3 3 3" xfId="18804"/>
    <cellStyle name="Normal 11 3 9 2 2 4 4 3 2 3 3 4" xfId="10103"/>
    <cellStyle name="Normal 11 3 9 2 2 4 4 3 2 3 3 4 2" xfId="18805"/>
    <cellStyle name="Normal 11 3 9 2 2 4 4 3 2 3 3 5" xfId="18806"/>
    <cellStyle name="Normal 11 3 9 2 2 4 4 3 2 3 4" xfId="3026"/>
    <cellStyle name="Normal 11 3 9 2 2 4 4 3 2 3 4 2" xfId="5036"/>
    <cellStyle name="Normal 11 3 9 2 2 4 4 3 2 3 4 2 2" xfId="10104"/>
    <cellStyle name="Normal 11 3 9 2 2 4 4 3 2 3 4 2 2 2" xfId="18807"/>
    <cellStyle name="Normal 11 3 9 2 2 4 4 3 2 3 4 2 3" xfId="18808"/>
    <cellStyle name="Normal 11 3 9 2 2 4 4 3 2 3 4 3" xfId="10105"/>
    <cellStyle name="Normal 11 3 9 2 2 4 4 3 2 3 4 3 2" xfId="18809"/>
    <cellStyle name="Normal 11 3 9 2 2 4 4 3 2 3 4 4" xfId="18810"/>
    <cellStyle name="Normal 11 3 9 2 2 4 4 3 2 3 5" xfId="5037"/>
    <cellStyle name="Normal 11 3 9 2 2 4 4 3 2 3 5 2" xfId="10106"/>
    <cellStyle name="Normal 11 3 9 2 2 4 4 3 2 3 5 2 2" xfId="18811"/>
    <cellStyle name="Normal 11 3 9 2 2 4 4 3 2 3 5 3" xfId="18812"/>
    <cellStyle name="Normal 11 3 9 2 2 4 4 3 2 3 6" xfId="10107"/>
    <cellStyle name="Normal 11 3 9 2 2 4 4 3 2 3 6 2" xfId="18813"/>
    <cellStyle name="Normal 11 3 9 2 2 4 4 3 2 3 7" xfId="18814"/>
    <cellStyle name="Normal 11 3 9 2 2 4 4 3 2 4" xfId="2137"/>
    <cellStyle name="Normal 11 3 9 2 2 4 4 3 2 4 2" xfId="3027"/>
    <cellStyle name="Normal 11 3 9 2 2 4 4 3 2 4 2 2" xfId="5038"/>
    <cellStyle name="Normal 11 3 9 2 2 4 4 3 2 4 2 2 2" xfId="10108"/>
    <cellStyle name="Normal 11 3 9 2 2 4 4 3 2 4 2 2 2 2" xfId="18815"/>
    <cellStyle name="Normal 11 3 9 2 2 4 4 3 2 4 2 2 3" xfId="18816"/>
    <cellStyle name="Normal 11 3 9 2 2 4 4 3 2 4 2 3" xfId="10109"/>
    <cellStyle name="Normal 11 3 9 2 2 4 4 3 2 4 2 3 2" xfId="18817"/>
    <cellStyle name="Normal 11 3 9 2 2 4 4 3 2 4 2 4" xfId="18818"/>
    <cellStyle name="Normal 11 3 9 2 2 4 4 3 2 4 3" xfId="5039"/>
    <cellStyle name="Normal 11 3 9 2 2 4 4 3 2 4 3 2" xfId="10110"/>
    <cellStyle name="Normal 11 3 9 2 2 4 4 3 2 4 3 2 2" xfId="18819"/>
    <cellStyle name="Normal 11 3 9 2 2 4 4 3 2 4 3 3" xfId="18820"/>
    <cellStyle name="Normal 11 3 9 2 2 4 4 3 2 4 4" xfId="10111"/>
    <cellStyle name="Normal 11 3 9 2 2 4 4 3 2 4 4 2" xfId="18821"/>
    <cellStyle name="Normal 11 3 9 2 2 4 4 3 2 4 5" xfId="18822"/>
    <cellStyle name="Normal 11 3 9 2 2 4 4 3 2 5" xfId="3028"/>
    <cellStyle name="Normal 11 3 9 2 2 4 4 3 2 5 2" xfId="5040"/>
    <cellStyle name="Normal 11 3 9 2 2 4 4 3 2 5 2 2" xfId="10112"/>
    <cellStyle name="Normal 11 3 9 2 2 4 4 3 2 5 2 2 2" xfId="18823"/>
    <cellStyle name="Normal 11 3 9 2 2 4 4 3 2 5 2 3" xfId="18824"/>
    <cellStyle name="Normal 11 3 9 2 2 4 4 3 2 5 3" xfId="10113"/>
    <cellStyle name="Normal 11 3 9 2 2 4 4 3 2 5 3 2" xfId="18825"/>
    <cellStyle name="Normal 11 3 9 2 2 4 4 3 2 5 4" xfId="18826"/>
    <cellStyle name="Normal 11 3 9 2 2 4 4 3 2 6" xfId="5041"/>
    <cellStyle name="Normal 11 3 9 2 2 4 4 3 2 6 2" xfId="10114"/>
    <cellStyle name="Normal 11 3 9 2 2 4 4 3 2 6 2 2" xfId="18827"/>
    <cellStyle name="Normal 11 3 9 2 2 4 4 3 2 6 3" xfId="18828"/>
    <cellStyle name="Normal 11 3 9 2 2 4 4 3 2 7" xfId="10115"/>
    <cellStyle name="Normal 11 3 9 2 2 4 4 3 2 7 2" xfId="18829"/>
    <cellStyle name="Normal 11 3 9 2 2 4 4 3 2 8" xfId="18830"/>
    <cellStyle name="Normal 11 3 9 2 2 4 4 3 3" xfId="898"/>
    <cellStyle name="Normal 11 3 9 2 2 4 4 3 3 2" xfId="3029"/>
    <cellStyle name="Normal 11 3 9 2 2 4 4 3 3 2 2" xfId="5042"/>
    <cellStyle name="Normal 11 3 9 2 2 4 4 3 3 2 2 2" xfId="10116"/>
    <cellStyle name="Normal 11 3 9 2 2 4 4 3 3 2 2 2 2" xfId="18831"/>
    <cellStyle name="Normal 11 3 9 2 2 4 4 3 3 2 2 3" xfId="18832"/>
    <cellStyle name="Normal 11 3 9 2 2 4 4 3 3 2 3" xfId="10117"/>
    <cellStyle name="Normal 11 3 9 2 2 4 4 3 3 2 3 2" xfId="18833"/>
    <cellStyle name="Normal 11 3 9 2 2 4 4 3 3 2 4" xfId="18834"/>
    <cellStyle name="Normal 11 3 9 2 2 4 4 3 3 3" xfId="5043"/>
    <cellStyle name="Normal 11 3 9 2 2 4 4 3 3 3 2" xfId="10118"/>
    <cellStyle name="Normal 11 3 9 2 2 4 4 3 3 3 2 2" xfId="18835"/>
    <cellStyle name="Normal 11 3 9 2 2 4 4 3 3 3 3" xfId="18836"/>
    <cellStyle name="Normal 11 3 9 2 2 4 4 3 3 4" xfId="10119"/>
    <cellStyle name="Normal 11 3 9 2 2 4 4 3 3 4 2" xfId="18837"/>
    <cellStyle name="Normal 11 3 9 2 2 4 4 3 3 5" xfId="18838"/>
    <cellStyle name="Normal 11 3 9 2 2 4 4 3 4" xfId="3030"/>
    <cellStyle name="Normal 11 3 9 2 2 4 4 3 4 2" xfId="5044"/>
    <cellStyle name="Normal 11 3 9 2 2 4 4 3 4 2 2" xfId="10120"/>
    <cellStyle name="Normal 11 3 9 2 2 4 4 3 4 2 2 2" xfId="18839"/>
    <cellStyle name="Normal 11 3 9 2 2 4 4 3 4 2 3" xfId="18840"/>
    <cellStyle name="Normal 11 3 9 2 2 4 4 3 4 3" xfId="10121"/>
    <cellStyle name="Normal 11 3 9 2 2 4 4 3 4 3 2" xfId="18841"/>
    <cellStyle name="Normal 11 3 9 2 2 4 4 3 4 4" xfId="18842"/>
    <cellStyle name="Normal 11 3 9 2 2 4 4 3 5" xfId="5045"/>
    <cellStyle name="Normal 11 3 9 2 2 4 4 3 5 2" xfId="10122"/>
    <cellStyle name="Normal 11 3 9 2 2 4 4 3 5 2 2" xfId="18843"/>
    <cellStyle name="Normal 11 3 9 2 2 4 4 3 5 3" xfId="18844"/>
    <cellStyle name="Normal 11 3 9 2 2 4 4 3 6" xfId="10123"/>
    <cellStyle name="Normal 11 3 9 2 2 4 4 3 6 2" xfId="18845"/>
    <cellStyle name="Normal 11 3 9 2 2 4 4 3 7" xfId="18846"/>
    <cellStyle name="Normal 11 3 9 2 2 4 4 4" xfId="3031"/>
    <cellStyle name="Normal 11 3 9 2 2 4 4 4 2" xfId="5046"/>
    <cellStyle name="Normal 11 3 9 2 2 4 4 4 2 2" xfId="10124"/>
    <cellStyle name="Normal 11 3 9 2 2 4 4 4 2 2 2" xfId="18847"/>
    <cellStyle name="Normal 11 3 9 2 2 4 4 4 2 3" xfId="18848"/>
    <cellStyle name="Normal 11 3 9 2 2 4 4 4 3" xfId="10125"/>
    <cellStyle name="Normal 11 3 9 2 2 4 4 4 3 2" xfId="18849"/>
    <cellStyle name="Normal 11 3 9 2 2 4 4 4 4" xfId="18850"/>
    <cellStyle name="Normal 11 3 9 2 2 4 4 5" xfId="5047"/>
    <cellStyle name="Normal 11 3 9 2 2 4 4 5 2" xfId="10126"/>
    <cellStyle name="Normal 11 3 9 2 2 4 4 5 2 2" xfId="18851"/>
    <cellStyle name="Normal 11 3 9 2 2 4 4 5 3" xfId="18852"/>
    <cellStyle name="Normal 11 3 9 2 2 4 4 6" xfId="10127"/>
    <cellStyle name="Normal 11 3 9 2 2 4 4 6 2" xfId="18853"/>
    <cellStyle name="Normal 11 3 9 2 2 4 4 7" xfId="18854"/>
    <cellStyle name="Normal 11 3 9 2 2 4 5" xfId="343"/>
    <cellStyle name="Normal 11 3 9 2 2 4 5 2" xfId="3032"/>
    <cellStyle name="Normal 11 3 9 2 2 4 5 2 2" xfId="5048"/>
    <cellStyle name="Normal 11 3 9 2 2 4 5 2 2 2" xfId="10128"/>
    <cellStyle name="Normal 11 3 9 2 2 4 5 2 2 2 2" xfId="18855"/>
    <cellStyle name="Normal 11 3 9 2 2 4 5 2 2 3" xfId="18856"/>
    <cellStyle name="Normal 11 3 9 2 2 4 5 2 3" xfId="10129"/>
    <cellStyle name="Normal 11 3 9 2 2 4 5 2 3 2" xfId="18857"/>
    <cellStyle name="Normal 11 3 9 2 2 4 5 2 4" xfId="18858"/>
    <cellStyle name="Normal 11 3 9 2 2 4 5 3" xfId="5049"/>
    <cellStyle name="Normal 11 3 9 2 2 4 5 3 2" xfId="10130"/>
    <cellStyle name="Normal 11 3 9 2 2 4 5 3 2 2" xfId="18859"/>
    <cellStyle name="Normal 11 3 9 2 2 4 5 3 3" xfId="18860"/>
    <cellStyle name="Normal 11 3 9 2 2 4 5 4" xfId="10131"/>
    <cellStyle name="Normal 11 3 9 2 2 4 5 4 2" xfId="18861"/>
    <cellStyle name="Normal 11 3 9 2 2 4 5 5" xfId="18862"/>
    <cellStyle name="Normal 11 3 9 2 2 4 6" xfId="3033"/>
    <cellStyle name="Normal 11 3 9 2 2 4 6 2" xfId="5050"/>
    <cellStyle name="Normal 11 3 9 2 2 4 6 2 2" xfId="10132"/>
    <cellStyle name="Normal 11 3 9 2 2 4 6 2 2 2" xfId="18863"/>
    <cellStyle name="Normal 11 3 9 2 2 4 6 2 3" xfId="18864"/>
    <cellStyle name="Normal 11 3 9 2 2 4 6 3" xfId="10133"/>
    <cellStyle name="Normal 11 3 9 2 2 4 6 3 2" xfId="18865"/>
    <cellStyle name="Normal 11 3 9 2 2 4 6 4" xfId="18866"/>
    <cellStyle name="Normal 11 3 9 2 2 4 7" xfId="5051"/>
    <cellStyle name="Normal 11 3 9 2 2 4 7 2" xfId="10134"/>
    <cellStyle name="Normal 11 3 9 2 2 4 7 2 2" xfId="18867"/>
    <cellStyle name="Normal 11 3 9 2 2 4 7 3" xfId="18868"/>
    <cellStyle name="Normal 11 3 9 2 2 4 8" xfId="10135"/>
    <cellStyle name="Normal 11 3 9 2 2 4 8 2" xfId="18869"/>
    <cellStyle name="Normal 11 3 9 2 2 4 9" xfId="18870"/>
    <cellStyle name="Normal 11 3 9 2 2 5" xfId="344"/>
    <cellStyle name="Normal 11 3 9 2 2 5 2" xfId="345"/>
    <cellStyle name="Normal 11 3 9 2 2 5 2 2" xfId="3034"/>
    <cellStyle name="Normal 11 3 9 2 2 5 2 2 2" xfId="5052"/>
    <cellStyle name="Normal 11 3 9 2 2 5 2 2 2 2" xfId="10136"/>
    <cellStyle name="Normal 11 3 9 2 2 5 2 2 2 2 2" xfId="18871"/>
    <cellStyle name="Normal 11 3 9 2 2 5 2 2 2 3" xfId="18872"/>
    <cellStyle name="Normal 11 3 9 2 2 5 2 2 3" xfId="10137"/>
    <cellStyle name="Normal 11 3 9 2 2 5 2 2 3 2" xfId="18873"/>
    <cellStyle name="Normal 11 3 9 2 2 5 2 2 4" xfId="18874"/>
    <cellStyle name="Normal 11 3 9 2 2 5 2 3" xfId="5053"/>
    <cellStyle name="Normal 11 3 9 2 2 5 2 3 2" xfId="10138"/>
    <cellStyle name="Normal 11 3 9 2 2 5 2 3 2 2" xfId="18875"/>
    <cellStyle name="Normal 11 3 9 2 2 5 2 3 3" xfId="18876"/>
    <cellStyle name="Normal 11 3 9 2 2 5 2 4" xfId="10139"/>
    <cellStyle name="Normal 11 3 9 2 2 5 2 4 2" xfId="18877"/>
    <cellStyle name="Normal 11 3 9 2 2 5 2 5" xfId="18878"/>
    <cellStyle name="Normal 11 3 9 2 2 5 3" xfId="346"/>
    <cellStyle name="Normal 11 3 9 2 2 5 3 2" xfId="3035"/>
    <cellStyle name="Normal 11 3 9 2 2 5 3 2 2" xfId="5054"/>
    <cellStyle name="Normal 11 3 9 2 2 5 3 2 2 2" xfId="10140"/>
    <cellStyle name="Normal 11 3 9 2 2 5 3 2 2 2 2" xfId="18879"/>
    <cellStyle name="Normal 11 3 9 2 2 5 3 2 2 3" xfId="18880"/>
    <cellStyle name="Normal 11 3 9 2 2 5 3 2 3" xfId="10141"/>
    <cellStyle name="Normal 11 3 9 2 2 5 3 2 3 2" xfId="18881"/>
    <cellStyle name="Normal 11 3 9 2 2 5 3 2 4" xfId="18882"/>
    <cellStyle name="Normal 11 3 9 2 2 5 3 3" xfId="5055"/>
    <cellStyle name="Normal 11 3 9 2 2 5 3 3 2" xfId="10142"/>
    <cellStyle name="Normal 11 3 9 2 2 5 3 3 2 2" xfId="18883"/>
    <cellStyle name="Normal 11 3 9 2 2 5 3 3 3" xfId="18884"/>
    <cellStyle name="Normal 11 3 9 2 2 5 3 4" xfId="10143"/>
    <cellStyle name="Normal 11 3 9 2 2 5 3 4 2" xfId="18885"/>
    <cellStyle name="Normal 11 3 9 2 2 5 3 5" xfId="18886"/>
    <cellStyle name="Normal 11 3 9 2 2 5 4" xfId="3036"/>
    <cellStyle name="Normal 11 3 9 2 2 5 4 2" xfId="5056"/>
    <cellStyle name="Normal 11 3 9 2 2 5 4 2 2" xfId="10144"/>
    <cellStyle name="Normal 11 3 9 2 2 5 4 2 2 2" xfId="18887"/>
    <cellStyle name="Normal 11 3 9 2 2 5 4 2 3" xfId="18888"/>
    <cellStyle name="Normal 11 3 9 2 2 5 4 3" xfId="10145"/>
    <cellStyle name="Normal 11 3 9 2 2 5 4 3 2" xfId="18889"/>
    <cellStyle name="Normal 11 3 9 2 2 5 4 4" xfId="18890"/>
    <cellStyle name="Normal 11 3 9 2 2 5 5" xfId="5057"/>
    <cellStyle name="Normal 11 3 9 2 2 5 5 2" xfId="10146"/>
    <cellStyle name="Normal 11 3 9 2 2 5 5 2 2" xfId="18891"/>
    <cellStyle name="Normal 11 3 9 2 2 5 5 3" xfId="18892"/>
    <cellStyle name="Normal 11 3 9 2 2 5 6" xfId="10147"/>
    <cellStyle name="Normal 11 3 9 2 2 5 6 2" xfId="18893"/>
    <cellStyle name="Normal 11 3 9 2 2 5 7" xfId="18894"/>
    <cellStyle name="Normal 11 3 9 2 2 6" xfId="38"/>
    <cellStyle name="Normal 11 3 9 2 2 6 2" xfId="733"/>
    <cellStyle name="Normal 11 3 9 2 2 6 2 2" xfId="3037"/>
    <cellStyle name="Normal 11 3 9 2 2 6 2 2 2" xfId="5058"/>
    <cellStyle name="Normal 11 3 9 2 2 6 2 2 2 2" xfId="10148"/>
    <cellStyle name="Normal 11 3 9 2 2 6 2 2 2 2 2" xfId="18895"/>
    <cellStyle name="Normal 11 3 9 2 2 6 2 2 2 3" xfId="18896"/>
    <cellStyle name="Normal 11 3 9 2 2 6 2 2 3" xfId="10149"/>
    <cellStyle name="Normal 11 3 9 2 2 6 2 2 3 2" xfId="18897"/>
    <cellStyle name="Normal 11 3 9 2 2 6 2 2 4" xfId="18898"/>
    <cellStyle name="Normal 11 3 9 2 2 6 2 3" xfId="5059"/>
    <cellStyle name="Normal 11 3 9 2 2 6 2 3 2" xfId="10150"/>
    <cellStyle name="Normal 11 3 9 2 2 6 2 3 2 2" xfId="18899"/>
    <cellStyle name="Normal 11 3 9 2 2 6 2 3 3" xfId="18900"/>
    <cellStyle name="Normal 11 3 9 2 2 6 2 4" xfId="10151"/>
    <cellStyle name="Normal 11 3 9 2 2 6 2 4 2" xfId="18901"/>
    <cellStyle name="Normal 11 3 9 2 2 6 2 5" xfId="18902"/>
    <cellStyle name="Normal 11 3 9 2 2 6 3" xfId="789"/>
    <cellStyle name="Normal 11 3 9 2 2 6 3 2" xfId="3038"/>
    <cellStyle name="Normal 11 3 9 2 2 6 3 2 2" xfId="5060"/>
    <cellStyle name="Normal 11 3 9 2 2 6 3 2 2 2" xfId="10152"/>
    <cellStyle name="Normal 11 3 9 2 2 6 3 2 2 2 2" xfId="18903"/>
    <cellStyle name="Normal 11 3 9 2 2 6 3 2 2 3" xfId="18904"/>
    <cellStyle name="Normal 11 3 9 2 2 6 3 2 3" xfId="10153"/>
    <cellStyle name="Normal 11 3 9 2 2 6 3 2 3 2" xfId="18905"/>
    <cellStyle name="Normal 11 3 9 2 2 6 3 2 4" xfId="18906"/>
    <cellStyle name="Normal 11 3 9 2 2 6 3 3" xfId="5061"/>
    <cellStyle name="Normal 11 3 9 2 2 6 3 3 2" xfId="10154"/>
    <cellStyle name="Normal 11 3 9 2 2 6 3 3 2 2" xfId="18907"/>
    <cellStyle name="Normal 11 3 9 2 2 6 3 3 3" xfId="18908"/>
    <cellStyle name="Normal 11 3 9 2 2 6 3 4" xfId="10155"/>
    <cellStyle name="Normal 11 3 9 2 2 6 3 4 2" xfId="18909"/>
    <cellStyle name="Normal 11 3 9 2 2 6 3 5" xfId="18910"/>
    <cellStyle name="Normal 11 3 9 2 2 6 4" xfId="3039"/>
    <cellStyle name="Normal 11 3 9 2 2 6 4 2" xfId="5062"/>
    <cellStyle name="Normal 11 3 9 2 2 6 4 2 2" xfId="10156"/>
    <cellStyle name="Normal 11 3 9 2 2 6 4 2 2 2" xfId="18911"/>
    <cellStyle name="Normal 11 3 9 2 2 6 4 2 3" xfId="18912"/>
    <cellStyle name="Normal 11 3 9 2 2 6 4 3" xfId="10157"/>
    <cellStyle name="Normal 11 3 9 2 2 6 4 3 2" xfId="18913"/>
    <cellStyle name="Normal 11 3 9 2 2 6 4 4" xfId="18914"/>
    <cellStyle name="Normal 11 3 9 2 2 6 5" xfId="5063"/>
    <cellStyle name="Normal 11 3 9 2 2 6 5 2" xfId="10158"/>
    <cellStyle name="Normal 11 3 9 2 2 6 5 2 2" xfId="18915"/>
    <cellStyle name="Normal 11 3 9 2 2 6 5 3" xfId="18916"/>
    <cellStyle name="Normal 11 3 9 2 2 6 6" xfId="10159"/>
    <cellStyle name="Normal 11 3 9 2 2 6 6 2" xfId="18917"/>
    <cellStyle name="Normal 11 3 9 2 2 6 7" xfId="18918"/>
    <cellStyle name="Normal 11 3 9 2 2 7" xfId="934"/>
    <cellStyle name="Normal 11 3 9 2 2 7 2" xfId="3040"/>
    <cellStyle name="Normal 11 3 9 2 2 7 2 2" xfId="5064"/>
    <cellStyle name="Normal 11 3 9 2 2 7 2 2 2" xfId="10160"/>
    <cellStyle name="Normal 11 3 9 2 2 7 2 2 2 2" xfId="18919"/>
    <cellStyle name="Normal 11 3 9 2 2 7 2 2 3" xfId="18920"/>
    <cellStyle name="Normal 11 3 9 2 2 7 2 3" xfId="10161"/>
    <cellStyle name="Normal 11 3 9 2 2 7 2 3 2" xfId="18921"/>
    <cellStyle name="Normal 11 3 9 2 2 7 2 4" xfId="18922"/>
    <cellStyle name="Normal 11 3 9 2 2 7 3" xfId="5065"/>
    <cellStyle name="Normal 11 3 9 2 2 7 3 2" xfId="10162"/>
    <cellStyle name="Normal 11 3 9 2 2 7 3 2 2" xfId="18923"/>
    <cellStyle name="Normal 11 3 9 2 2 7 3 3" xfId="18924"/>
    <cellStyle name="Normal 11 3 9 2 2 7 4" xfId="10163"/>
    <cellStyle name="Normal 11 3 9 2 2 7 4 2" xfId="18925"/>
    <cellStyle name="Normal 11 3 9 2 2 7 5" xfId="18926"/>
    <cellStyle name="Normal 11 3 9 2 2 8" xfId="2175"/>
    <cellStyle name="Normal 11 3 9 2 2 8 2" xfId="2335"/>
    <cellStyle name="Normal 11 3 9 2 2 8 2 2" xfId="3041"/>
    <cellStyle name="Normal 11 3 9 2 2 8 2 2 2" xfId="5066"/>
    <cellStyle name="Normal 11 3 9 2 2 8 2 2 2 2" xfId="10164"/>
    <cellStyle name="Normal 11 3 9 2 2 8 2 2 2 2 2" xfId="18927"/>
    <cellStyle name="Normal 11 3 9 2 2 8 2 2 2 3" xfId="18928"/>
    <cellStyle name="Normal 11 3 9 2 2 8 2 2 3" xfId="10165"/>
    <cellStyle name="Normal 11 3 9 2 2 8 2 2 3 2" xfId="18929"/>
    <cellStyle name="Normal 11 3 9 2 2 8 2 2 4" xfId="18930"/>
    <cellStyle name="Normal 11 3 9 2 2 8 2 3" xfId="5067"/>
    <cellStyle name="Normal 11 3 9 2 2 8 2 3 2" xfId="10166"/>
    <cellStyle name="Normal 11 3 9 2 2 8 2 3 2 2" xfId="18931"/>
    <cellStyle name="Normal 11 3 9 2 2 8 2 3 3" xfId="18932"/>
    <cellStyle name="Normal 11 3 9 2 2 8 2 4" xfId="10167"/>
    <cellStyle name="Normal 11 3 9 2 2 8 2 4 2" xfId="18933"/>
    <cellStyle name="Normal 11 3 9 2 2 8 2 5" xfId="18934"/>
    <cellStyle name="Normal 11 3 9 2 2 8 3" xfId="2436"/>
    <cellStyle name="Normal 11 3 9 2 2 8 3 2" xfId="5068"/>
    <cellStyle name="Normal 11 3 9 2 2 8 3 2 2" xfId="10168"/>
    <cellStyle name="Normal 11 3 9 2 2 8 3 2 2 2" xfId="18935"/>
    <cellStyle name="Normal 11 3 9 2 2 8 3 2 3" xfId="18936"/>
    <cellStyle name="Normal 11 3 9 2 2 8 3 3" xfId="10169"/>
    <cellStyle name="Normal 11 3 9 2 2 8 3 3 2" xfId="18937"/>
    <cellStyle name="Normal 11 3 9 2 2 8 3 4" xfId="18938"/>
    <cellStyle name="Normal 11 3 9 2 2 8 4" xfId="3879"/>
    <cellStyle name="Normal 11 3 9 2 2 8 4 2" xfId="10170"/>
    <cellStyle name="Normal 11 3 9 2 2 8 4 2 2" xfId="18939"/>
    <cellStyle name="Normal 11 3 9 2 2 8 4 3" xfId="18940"/>
    <cellStyle name="Normal 11 3 9 2 2 8 5" xfId="10171"/>
    <cellStyle name="Normal 11 3 9 2 2 8 5 2" xfId="18941"/>
    <cellStyle name="Normal 11 3 9 2 2 8 6" xfId="18942"/>
    <cellStyle name="Normal 11 3 9 2 2 9" xfId="2270"/>
    <cellStyle name="Normal 11 3 9 2 2 9 2" xfId="3042"/>
    <cellStyle name="Normal 11 3 9 2 2 9 2 2" xfId="5069"/>
    <cellStyle name="Normal 11 3 9 2 2 9 2 2 2" xfId="10172"/>
    <cellStyle name="Normal 11 3 9 2 2 9 2 2 2 2" xfId="18943"/>
    <cellStyle name="Normal 11 3 9 2 2 9 2 2 3" xfId="18944"/>
    <cellStyle name="Normal 11 3 9 2 2 9 2 3" xfId="10173"/>
    <cellStyle name="Normal 11 3 9 2 2 9 2 3 2" xfId="18945"/>
    <cellStyle name="Normal 11 3 9 2 2 9 2 4" xfId="18946"/>
    <cellStyle name="Normal 11 3 9 2 2 9 3" xfId="5070"/>
    <cellStyle name="Normal 11 3 9 2 2 9 3 2" xfId="10174"/>
    <cellStyle name="Normal 11 3 9 2 2 9 3 2 2" xfId="18947"/>
    <cellStyle name="Normal 11 3 9 2 2 9 3 3" xfId="18948"/>
    <cellStyle name="Normal 11 3 9 2 2 9 4" xfId="10175"/>
    <cellStyle name="Normal 11 3 9 2 2 9 4 2" xfId="18949"/>
    <cellStyle name="Normal 11 3 9 2 2 9 5" xfId="18950"/>
    <cellStyle name="Normal 11 3 9 2 3" xfId="3043"/>
    <cellStyle name="Normal 11 3 9 2 3 2" xfId="5071"/>
    <cellStyle name="Normal 11 3 9 2 3 2 2" xfId="10176"/>
    <cellStyle name="Normal 11 3 9 2 3 2 2 2" xfId="18951"/>
    <cellStyle name="Normal 11 3 9 2 3 2 3" xfId="18952"/>
    <cellStyle name="Normal 11 3 9 2 3 3" xfId="10177"/>
    <cellStyle name="Normal 11 3 9 2 3 3 2" xfId="18953"/>
    <cellStyle name="Normal 11 3 9 2 3 4" xfId="18954"/>
    <cellStyle name="Normal 11 3 9 2 4" xfId="5072"/>
    <cellStyle name="Normal 11 3 9 2 4 2" xfId="10178"/>
    <cellStyle name="Normal 11 3 9 2 4 2 2" xfId="18955"/>
    <cellStyle name="Normal 11 3 9 2 4 3" xfId="18956"/>
    <cellStyle name="Normal 11 3 9 2 5" xfId="10179"/>
    <cellStyle name="Normal 11 3 9 2 5 2" xfId="18957"/>
    <cellStyle name="Normal 11 3 9 2 6" xfId="18958"/>
    <cellStyle name="Normal 11 3 9 3" xfId="347"/>
    <cellStyle name="Normal 11 3 9 3 2" xfId="3044"/>
    <cellStyle name="Normal 11 3 9 3 2 2" xfId="5073"/>
    <cellStyle name="Normal 11 3 9 3 2 2 2" xfId="10180"/>
    <cellStyle name="Normal 11 3 9 3 2 2 2 2" xfId="18959"/>
    <cellStyle name="Normal 11 3 9 3 2 2 3" xfId="18960"/>
    <cellStyle name="Normal 11 3 9 3 2 3" xfId="10181"/>
    <cellStyle name="Normal 11 3 9 3 2 3 2" xfId="18961"/>
    <cellStyle name="Normal 11 3 9 3 2 4" xfId="18962"/>
    <cellStyle name="Normal 11 3 9 3 3" xfId="5074"/>
    <cellStyle name="Normal 11 3 9 3 3 2" xfId="10182"/>
    <cellStyle name="Normal 11 3 9 3 3 2 2" xfId="18963"/>
    <cellStyle name="Normal 11 3 9 3 3 3" xfId="18964"/>
    <cellStyle name="Normal 11 3 9 3 4" xfId="10183"/>
    <cellStyle name="Normal 11 3 9 3 4 2" xfId="18965"/>
    <cellStyle name="Normal 11 3 9 3 5" xfId="18966"/>
    <cellStyle name="Normal 11 3 9 4" xfId="3045"/>
    <cellStyle name="Normal 11 3 9 4 2" xfId="5075"/>
    <cellStyle name="Normal 11 3 9 4 2 2" xfId="10184"/>
    <cellStyle name="Normal 11 3 9 4 2 2 2" xfId="18967"/>
    <cellStyle name="Normal 11 3 9 4 2 3" xfId="18968"/>
    <cellStyle name="Normal 11 3 9 4 3" xfId="10185"/>
    <cellStyle name="Normal 11 3 9 4 3 2" xfId="18969"/>
    <cellStyle name="Normal 11 3 9 4 4" xfId="18970"/>
    <cellStyle name="Normal 11 3 9 5" xfId="5076"/>
    <cellStyle name="Normal 11 3 9 5 2" xfId="10186"/>
    <cellStyle name="Normal 11 3 9 5 2 2" xfId="18971"/>
    <cellStyle name="Normal 11 3 9 5 3" xfId="18972"/>
    <cellStyle name="Normal 11 3 9 6" xfId="10187"/>
    <cellStyle name="Normal 11 3 9 6 2" xfId="18973"/>
    <cellStyle name="Normal 11 3 9 7" xfId="18974"/>
    <cellStyle name="Normal 11 4" xfId="348"/>
    <cellStyle name="Normal 11 4 2" xfId="349"/>
    <cellStyle name="Normal 11 4 2 2" xfId="3046"/>
    <cellStyle name="Normal 11 4 2 2 2" xfId="5077"/>
    <cellStyle name="Normal 11 4 2 2 2 2" xfId="10188"/>
    <cellStyle name="Normal 11 4 2 2 2 2 2" xfId="18975"/>
    <cellStyle name="Normal 11 4 2 2 2 3" xfId="18976"/>
    <cellStyle name="Normal 11 4 2 2 3" xfId="10189"/>
    <cellStyle name="Normal 11 4 2 2 3 2" xfId="18977"/>
    <cellStyle name="Normal 11 4 2 2 4" xfId="18978"/>
    <cellStyle name="Normal 11 4 2 3" xfId="5078"/>
    <cellStyle name="Normal 11 4 2 3 2" xfId="10190"/>
    <cellStyle name="Normal 11 4 2 3 2 2" xfId="18979"/>
    <cellStyle name="Normal 11 4 2 3 3" xfId="18980"/>
    <cellStyle name="Normal 11 4 2 4" xfId="10191"/>
    <cellStyle name="Normal 11 4 2 4 2" xfId="18981"/>
    <cellStyle name="Normal 11 4 2 5" xfId="18982"/>
    <cellStyle name="Normal 11 4 3" xfId="350"/>
    <cellStyle name="Normal 11 4 3 2" xfId="3047"/>
    <cellStyle name="Normal 11 4 3 2 2" xfId="5079"/>
    <cellStyle name="Normal 11 4 3 2 2 2" xfId="10192"/>
    <cellStyle name="Normal 11 4 3 2 2 2 2" xfId="18983"/>
    <cellStyle name="Normal 11 4 3 2 2 3" xfId="18984"/>
    <cellStyle name="Normal 11 4 3 2 3" xfId="10193"/>
    <cellStyle name="Normal 11 4 3 2 3 2" xfId="18985"/>
    <cellStyle name="Normal 11 4 3 2 4" xfId="18986"/>
    <cellStyle name="Normal 11 4 3 3" xfId="5080"/>
    <cellStyle name="Normal 11 4 3 3 2" xfId="10194"/>
    <cellStyle name="Normal 11 4 3 3 2 2" xfId="18987"/>
    <cellStyle name="Normal 11 4 3 3 3" xfId="18988"/>
    <cellStyle name="Normal 11 4 3 4" xfId="10195"/>
    <cellStyle name="Normal 11 4 3 4 2" xfId="18989"/>
    <cellStyle name="Normal 11 4 3 5" xfId="18990"/>
    <cellStyle name="Normal 11 4 4" xfId="351"/>
    <cellStyle name="Normal 11 4 4 10" xfId="18991"/>
    <cellStyle name="Normal 11 4 4 2" xfId="352"/>
    <cellStyle name="Normal 11 4 4 2 2" xfId="353"/>
    <cellStyle name="Normal 11 4 4 2 2 2" xfId="354"/>
    <cellStyle name="Normal 11 4 4 2 2 2 10" xfId="3842"/>
    <cellStyle name="Normal 11 4 4 2 2 2 10 2" xfId="10196"/>
    <cellStyle name="Normal 11 4 4 2 2 2 10 2 2" xfId="18992"/>
    <cellStyle name="Normal 11 4 4 2 2 2 10 3" xfId="18993"/>
    <cellStyle name="Normal 11 4 4 2 2 2 11" xfId="10197"/>
    <cellStyle name="Normal 11 4 4 2 2 2 11 2" xfId="18994"/>
    <cellStyle name="Normal 11 4 4 2 2 2 12" xfId="18995"/>
    <cellStyle name="Normal 11 4 4 2 2 2 2" xfId="355"/>
    <cellStyle name="Normal 11 4 4 2 2 2 2 2" xfId="3048"/>
    <cellStyle name="Normal 11 4 4 2 2 2 2 2 2" xfId="5081"/>
    <cellStyle name="Normal 11 4 4 2 2 2 2 2 2 2" xfId="10198"/>
    <cellStyle name="Normal 11 4 4 2 2 2 2 2 2 2 2" xfId="18996"/>
    <cellStyle name="Normal 11 4 4 2 2 2 2 2 2 3" xfId="18997"/>
    <cellStyle name="Normal 11 4 4 2 2 2 2 2 3" xfId="10199"/>
    <cellStyle name="Normal 11 4 4 2 2 2 2 2 3 2" xfId="18998"/>
    <cellStyle name="Normal 11 4 4 2 2 2 2 2 4" xfId="18999"/>
    <cellStyle name="Normal 11 4 4 2 2 2 2 3" xfId="5082"/>
    <cellStyle name="Normal 11 4 4 2 2 2 2 3 2" xfId="10200"/>
    <cellStyle name="Normal 11 4 4 2 2 2 2 3 2 2" xfId="19000"/>
    <cellStyle name="Normal 11 4 4 2 2 2 2 3 3" xfId="19001"/>
    <cellStyle name="Normal 11 4 4 2 2 2 2 4" xfId="10201"/>
    <cellStyle name="Normal 11 4 4 2 2 2 2 4 2" xfId="19002"/>
    <cellStyle name="Normal 11 4 4 2 2 2 2 5" xfId="19003"/>
    <cellStyle name="Normal 11 4 4 2 2 2 3" xfId="356"/>
    <cellStyle name="Normal 11 4 4 2 2 2 3 2" xfId="357"/>
    <cellStyle name="Normal 11 4 4 2 2 2 3 2 2" xfId="3049"/>
    <cellStyle name="Normal 11 4 4 2 2 2 3 2 2 2" xfId="5083"/>
    <cellStyle name="Normal 11 4 4 2 2 2 3 2 2 2 2" xfId="10202"/>
    <cellStyle name="Normal 11 4 4 2 2 2 3 2 2 2 2 2" xfId="19004"/>
    <cellStyle name="Normal 11 4 4 2 2 2 3 2 2 2 3" xfId="19005"/>
    <cellStyle name="Normal 11 4 4 2 2 2 3 2 2 3" xfId="10203"/>
    <cellStyle name="Normal 11 4 4 2 2 2 3 2 2 3 2" xfId="19006"/>
    <cellStyle name="Normal 11 4 4 2 2 2 3 2 2 4" xfId="19007"/>
    <cellStyle name="Normal 11 4 4 2 2 2 3 2 3" xfId="5084"/>
    <cellStyle name="Normal 11 4 4 2 2 2 3 2 3 2" xfId="10204"/>
    <cellStyle name="Normal 11 4 4 2 2 2 3 2 3 2 2" xfId="19008"/>
    <cellStyle name="Normal 11 4 4 2 2 2 3 2 3 3" xfId="19009"/>
    <cellStyle name="Normal 11 4 4 2 2 2 3 2 4" xfId="10205"/>
    <cellStyle name="Normal 11 4 4 2 2 2 3 2 4 2" xfId="19010"/>
    <cellStyle name="Normal 11 4 4 2 2 2 3 2 5" xfId="19011"/>
    <cellStyle name="Normal 11 4 4 2 2 2 3 3" xfId="358"/>
    <cellStyle name="Normal 11 4 4 2 2 2 3 3 2" xfId="3050"/>
    <cellStyle name="Normal 11 4 4 2 2 2 3 3 2 2" xfId="5085"/>
    <cellStyle name="Normal 11 4 4 2 2 2 3 3 2 2 2" xfId="10206"/>
    <cellStyle name="Normal 11 4 4 2 2 2 3 3 2 2 2 2" xfId="19012"/>
    <cellStyle name="Normal 11 4 4 2 2 2 3 3 2 2 3" xfId="19013"/>
    <cellStyle name="Normal 11 4 4 2 2 2 3 3 2 3" xfId="10207"/>
    <cellStyle name="Normal 11 4 4 2 2 2 3 3 2 3 2" xfId="19014"/>
    <cellStyle name="Normal 11 4 4 2 2 2 3 3 2 4" xfId="19015"/>
    <cellStyle name="Normal 11 4 4 2 2 2 3 3 3" xfId="5086"/>
    <cellStyle name="Normal 11 4 4 2 2 2 3 3 3 2" xfId="10208"/>
    <cellStyle name="Normal 11 4 4 2 2 2 3 3 3 2 2" xfId="19016"/>
    <cellStyle name="Normal 11 4 4 2 2 2 3 3 3 3" xfId="19017"/>
    <cellStyle name="Normal 11 4 4 2 2 2 3 3 4" xfId="10209"/>
    <cellStyle name="Normal 11 4 4 2 2 2 3 3 4 2" xfId="19018"/>
    <cellStyle name="Normal 11 4 4 2 2 2 3 3 5" xfId="19019"/>
    <cellStyle name="Normal 11 4 4 2 2 2 3 4" xfId="36"/>
    <cellStyle name="Normal 11 4 4 2 2 2 3 4 2" xfId="731"/>
    <cellStyle name="Normal 11 4 4 2 2 2 3 4 2 2" xfId="3051"/>
    <cellStyle name="Normal 11 4 4 2 2 2 3 4 2 2 2" xfId="5087"/>
    <cellStyle name="Normal 11 4 4 2 2 2 3 4 2 2 2 2" xfId="10210"/>
    <cellStyle name="Normal 11 4 4 2 2 2 3 4 2 2 2 2 2" xfId="19020"/>
    <cellStyle name="Normal 11 4 4 2 2 2 3 4 2 2 2 3" xfId="19021"/>
    <cellStyle name="Normal 11 4 4 2 2 2 3 4 2 2 3" xfId="10211"/>
    <cellStyle name="Normal 11 4 4 2 2 2 3 4 2 2 3 2" xfId="19022"/>
    <cellStyle name="Normal 11 4 4 2 2 2 3 4 2 2 4" xfId="19023"/>
    <cellStyle name="Normal 11 4 4 2 2 2 3 4 2 3" xfId="5088"/>
    <cellStyle name="Normal 11 4 4 2 2 2 3 4 2 3 2" xfId="10212"/>
    <cellStyle name="Normal 11 4 4 2 2 2 3 4 2 3 2 2" xfId="19024"/>
    <cellStyle name="Normal 11 4 4 2 2 2 3 4 2 3 3" xfId="19025"/>
    <cellStyle name="Normal 11 4 4 2 2 2 3 4 2 4" xfId="10213"/>
    <cellStyle name="Normal 11 4 4 2 2 2 3 4 2 4 2" xfId="19026"/>
    <cellStyle name="Normal 11 4 4 2 2 2 3 4 2 5" xfId="19027"/>
    <cellStyle name="Normal 11 4 4 2 2 2 3 4 3" xfId="787"/>
    <cellStyle name="Normal 11 4 4 2 2 2 3 4 3 2" xfId="845"/>
    <cellStyle name="Normal 11 4 4 2 2 2 3 4 3 2 2" xfId="1009"/>
    <cellStyle name="Normal 11 4 4 2 2 2 3 4 3 2 2 2" xfId="3052"/>
    <cellStyle name="Normal 11 4 4 2 2 2 3 4 3 2 2 2 2" xfId="5089"/>
    <cellStyle name="Normal 11 4 4 2 2 2 3 4 3 2 2 2 2 2" xfId="10214"/>
    <cellStyle name="Normal 11 4 4 2 2 2 3 4 3 2 2 2 2 2 2" xfId="19028"/>
    <cellStyle name="Normal 11 4 4 2 2 2 3 4 3 2 2 2 2 3" xfId="19029"/>
    <cellStyle name="Normal 11 4 4 2 2 2 3 4 3 2 2 2 3" xfId="10215"/>
    <cellStyle name="Normal 11 4 4 2 2 2 3 4 3 2 2 2 3 2" xfId="19030"/>
    <cellStyle name="Normal 11 4 4 2 2 2 3 4 3 2 2 2 4" xfId="19031"/>
    <cellStyle name="Normal 11 4 4 2 2 2 3 4 3 2 2 3" xfId="5090"/>
    <cellStyle name="Normal 11 4 4 2 2 2 3 4 3 2 2 3 2" xfId="10216"/>
    <cellStyle name="Normal 11 4 4 2 2 2 3 4 3 2 2 3 2 2" xfId="19032"/>
    <cellStyle name="Normal 11 4 4 2 2 2 3 4 3 2 2 3 3" xfId="19033"/>
    <cellStyle name="Normal 11 4 4 2 2 2 3 4 3 2 2 4" xfId="10217"/>
    <cellStyle name="Normal 11 4 4 2 2 2 3 4 3 2 2 4 2" xfId="19034"/>
    <cellStyle name="Normal 11 4 4 2 2 2 3 4 3 2 2 5" xfId="19035"/>
    <cellStyle name="Normal 11 4 4 2 2 2 3 4 3 2 3" xfId="1058"/>
    <cellStyle name="Normal 11 4 4 2 2 2 3 4 3 2 3 2" xfId="1964"/>
    <cellStyle name="Normal 11 4 4 2 2 2 3 4 3 2 3 2 2" xfId="2083"/>
    <cellStyle name="Normal 11 4 4 2 2 2 3 4 3 2 3 2 2 2" xfId="2235"/>
    <cellStyle name="Normal 11 4 4 2 2 2 3 4 3 2 3 2 2 2 2" xfId="2330"/>
    <cellStyle name="Normal 11 4 4 2 2 2 3 4 3 2 3 2 2 2 2 2" xfId="3053"/>
    <cellStyle name="Normal 11 4 4 2 2 2 3 4 3 2 3 2 2 2 2 2 2" xfId="3795"/>
    <cellStyle name="Normal 11 4 4 2 2 2 3 4 3 2 3 2 2 2 2 2 2 2" xfId="10218"/>
    <cellStyle name="Normal 11 4 4 2 2 2 3 4 3 2 3 2 2 2 2 2 2 2 2" xfId="19036"/>
    <cellStyle name="Normal 11 4 4 2 2 2 3 4 3 2 3 2 2 2 2 2 2 3" xfId="19037"/>
    <cellStyle name="Normal 11 4 4 2 2 2 3 4 3 2 3 2 2 2 2 2 3" xfId="10219"/>
    <cellStyle name="Normal 11 4 4 2 2 2 3 4 3 2 3 2 2 2 2 2 3 2" xfId="19038"/>
    <cellStyle name="Normal 11 4 4 2 2 2 3 4 3 2 3 2 2 2 2 2 4" xfId="19039"/>
    <cellStyle name="Normal 11 4 4 2 2 2 3 4 3 2 3 2 2 2 2 3" xfId="5091"/>
    <cellStyle name="Normal 11 4 4 2 2 2 3 4 3 2 3 2 2 2 2 3 2" xfId="10220"/>
    <cellStyle name="Normal 11 4 4 2 2 2 3 4 3 2 3 2 2 2 2 3 2 2" xfId="19040"/>
    <cellStyle name="Normal 11 4 4 2 2 2 3 4 3 2 3 2 2 2 2 3 3" xfId="19041"/>
    <cellStyle name="Normal 11 4 4 2 2 2 3 4 3 2 3 2 2 2 2 4" xfId="10221"/>
    <cellStyle name="Normal 11 4 4 2 2 2 3 4 3 2 3 2 2 2 2 4 2" xfId="19042"/>
    <cellStyle name="Normal 11 4 4 2 2 2 3 4 3 2 3 2 2 2 2 5" xfId="19043"/>
    <cellStyle name="Normal 11 4 4 2 2 2 3 4 3 2 3 2 2 2 3" xfId="2431"/>
    <cellStyle name="Normal 11 4 4 2 2 2 3 4 3 2 3 2 2 2 3 2" xfId="3873"/>
    <cellStyle name="Normal 11 4 4 2 2 2 3 4 3 2 3 2 2 2 3 2 2" xfId="10222"/>
    <cellStyle name="Normal 11 4 4 2 2 2 3 4 3 2 3 2 2 2 3 2 2 2" xfId="19044"/>
    <cellStyle name="Normal 11 4 4 2 2 2 3 4 3 2 3 2 2 2 3 2 3" xfId="19045"/>
    <cellStyle name="Normal 11 4 4 2 2 2 3 4 3 2 3 2 2 2 3 3" xfId="10223"/>
    <cellStyle name="Normal 11 4 4 2 2 2 3 4 3 2 3 2 2 2 3 3 2" xfId="19046"/>
    <cellStyle name="Normal 11 4 4 2 2 2 3 4 3 2 3 2 2 2 3 4" xfId="19047"/>
    <cellStyle name="Normal 11 4 4 2 2 2 3 4 3 2 3 2 2 2 4" xfId="5092"/>
    <cellStyle name="Normal 11 4 4 2 2 2 3 4 3 2 3 2 2 2 4 2" xfId="10224"/>
    <cellStyle name="Normal 11 4 4 2 2 2 3 4 3 2 3 2 2 2 4 2 2" xfId="19048"/>
    <cellStyle name="Normal 11 4 4 2 2 2 3 4 3 2 3 2 2 2 4 3" xfId="19049"/>
    <cellStyle name="Normal 11 4 4 2 2 2 3 4 3 2 3 2 2 2 5" xfId="6579"/>
    <cellStyle name="Normal 11 4 4 2 2 2 3 4 3 2 3 2 2 2 5 2" xfId="10225"/>
    <cellStyle name="Normal 11 4 4 2 2 2 3 4 3 2 3 2 2 2 5 2 2" xfId="19050"/>
    <cellStyle name="Normal 11 4 4 2 2 2 3 4 3 2 3 2 2 2 5 3" xfId="19051"/>
    <cellStyle name="Normal 11 4 4 2 2 2 3 4 3 2 3 2 2 2 6" xfId="7074"/>
    <cellStyle name="Normal 11 4 4 2 2 2 3 4 3 2 3 2 2 2 6 10" xfId="25685"/>
    <cellStyle name="Normal 11 4 4 2 2 2 3 4 3 2 3 2 2 2 6 11" xfId="25743"/>
    <cellStyle name="Normal 11 4 4 2 2 2 3 4 3 2 3 2 2 2 6 12" xfId="25807"/>
    <cellStyle name="Normal 11 4 4 2 2 2 3 4 3 2 3 2 2 2 6 13" xfId="25875"/>
    <cellStyle name="Normal 11 4 4 2 2 2 3 4 3 2 3 2 2 2 6 14" xfId="25938"/>
    <cellStyle name="Normal 11 4 4 2 2 2 3 4 3 2 3 2 2 2 6 15" xfId="26002"/>
    <cellStyle name="Normal 11 4 4 2 2 2 3 4 3 2 3 2 2 2 6 16" xfId="26065"/>
    <cellStyle name="Normal 11 4 4 2 2 2 3 4 3 2 3 2 2 2 6 17" xfId="26129"/>
    <cellStyle name="Normal 11 4 4 2 2 2 3 4 3 2 3 2 2 2 6 18" xfId="26198"/>
    <cellStyle name="Normal 11 4 4 2 2 2 3 4 3 2 3 2 2 2 6 19" xfId="26261"/>
    <cellStyle name="Normal 11 4 4 2 2 2 3 4 3 2 3 2 2 2 6 2" xfId="7143"/>
    <cellStyle name="Normal 11 4 4 2 2 2 3 4 3 2 3 2 2 2 6 2 2" xfId="10226"/>
    <cellStyle name="Normal 11 4 4 2 2 2 3 4 3 2 3 2 2 2 6 2 2 2" xfId="19052"/>
    <cellStyle name="Normal 11 4 4 2 2 2 3 4 3 2 3 2 2 2 6 2 3" xfId="19053"/>
    <cellStyle name="Normal 11 4 4 2 2 2 3 4 3 2 3 2 2 2 6 3" xfId="7215"/>
    <cellStyle name="Normal 11 4 4 2 2 2 3 4 3 2 3 2 2 2 6 3 2" xfId="10227"/>
    <cellStyle name="Normal 11 4 4 2 2 2 3 4 3 2 3 2 2 2 6 3 2 2" xfId="19054"/>
    <cellStyle name="Normal 11 4 4 2 2 2 3 4 3 2 3 2 2 2 6 3 3" xfId="19055"/>
    <cellStyle name="Normal 11 4 4 2 2 2 3 4 3 2 3 2 2 2 6 4" xfId="7294"/>
    <cellStyle name="Normal 11 4 4 2 2 2 3 4 3 2 3 2 2 2 6 4 2" xfId="10228"/>
    <cellStyle name="Normal 11 4 4 2 2 2 3 4 3 2 3 2 2 2 6 4 2 2" xfId="19056"/>
    <cellStyle name="Normal 11 4 4 2 2 2 3 4 3 2 3 2 2 2 6 4 3" xfId="19057"/>
    <cellStyle name="Normal 11 4 4 2 2 2 3 4 3 2 3 2 2 2 6 5" xfId="7377"/>
    <cellStyle name="Normal 11 4 4 2 2 2 3 4 3 2 3 2 2 2 6 5 2" xfId="10229"/>
    <cellStyle name="Normal 11 4 4 2 2 2 3 4 3 2 3 2 2 2 6 5 2 2" xfId="19058"/>
    <cellStyle name="Normal 11 4 4 2 2 2 3 4 3 2 3 2 2 2 6 5 3" xfId="19059"/>
    <cellStyle name="Normal 11 4 4 2 2 2 3 4 3 2 3 2 2 2 6 6" xfId="7448"/>
    <cellStyle name="Normal 11 4 4 2 2 2 3 4 3 2 3 2 2 2 6 6 2" xfId="19060"/>
    <cellStyle name="Normal 11 4 4 2 2 2 3 4 3 2 3 2 2 2 6 7" xfId="13479"/>
    <cellStyle name="Normal 11 4 4 2 2 2 3 4 3 2 3 2 2 2 6 8" xfId="25546"/>
    <cellStyle name="Normal 11 4 4 2 2 2 3 4 3 2 3 2 2 2 6 9" xfId="25615"/>
    <cellStyle name="Normal 11 4 4 2 2 2 3 4 3 2 3 2 2 2 7" xfId="10230"/>
    <cellStyle name="Normal 11 4 4 2 2 2 3 4 3 2 3 2 2 2 7 2" xfId="19061"/>
    <cellStyle name="Normal 11 4 4 2 2 2 3 4 3 2 3 2 2 2 8" xfId="19062"/>
    <cellStyle name="Normal 11 4 4 2 2 2 3 4 3 2 3 2 2 3" xfId="3054"/>
    <cellStyle name="Normal 11 4 4 2 2 2 3 4 3 2 3 2 2 3 2" xfId="5093"/>
    <cellStyle name="Normal 11 4 4 2 2 2 3 4 3 2 3 2 2 3 2 2" xfId="10231"/>
    <cellStyle name="Normal 11 4 4 2 2 2 3 4 3 2 3 2 2 3 2 2 2" xfId="19063"/>
    <cellStyle name="Normal 11 4 4 2 2 2 3 4 3 2 3 2 2 3 2 3" xfId="19064"/>
    <cellStyle name="Normal 11 4 4 2 2 2 3 4 3 2 3 2 2 3 3" xfId="10232"/>
    <cellStyle name="Normal 11 4 4 2 2 2 3 4 3 2 3 2 2 3 3 2" xfId="19065"/>
    <cellStyle name="Normal 11 4 4 2 2 2 3 4 3 2 3 2 2 3 4" xfId="19066"/>
    <cellStyle name="Normal 11 4 4 2 2 2 3 4 3 2 3 2 2 4" xfId="5094"/>
    <cellStyle name="Normal 11 4 4 2 2 2 3 4 3 2 3 2 2 4 2" xfId="10233"/>
    <cellStyle name="Normal 11 4 4 2 2 2 3 4 3 2 3 2 2 4 2 2" xfId="19067"/>
    <cellStyle name="Normal 11 4 4 2 2 2 3 4 3 2 3 2 2 4 3" xfId="19068"/>
    <cellStyle name="Normal 11 4 4 2 2 2 3 4 3 2 3 2 2 5" xfId="10234"/>
    <cellStyle name="Normal 11 4 4 2 2 2 3 4 3 2 3 2 2 5 2" xfId="19069"/>
    <cellStyle name="Normal 11 4 4 2 2 2 3 4 3 2 3 2 2 6" xfId="19070"/>
    <cellStyle name="Normal 11 4 4 2 2 2 3 4 3 2 3 2 3" xfId="3055"/>
    <cellStyle name="Normal 11 4 4 2 2 2 3 4 3 2 3 2 3 2" xfId="5095"/>
    <cellStyle name="Normal 11 4 4 2 2 2 3 4 3 2 3 2 3 2 2" xfId="10235"/>
    <cellStyle name="Normal 11 4 4 2 2 2 3 4 3 2 3 2 3 2 2 2" xfId="19071"/>
    <cellStyle name="Normal 11 4 4 2 2 2 3 4 3 2 3 2 3 2 3" xfId="19072"/>
    <cellStyle name="Normal 11 4 4 2 2 2 3 4 3 2 3 2 3 3" xfId="10236"/>
    <cellStyle name="Normal 11 4 4 2 2 2 3 4 3 2 3 2 3 3 2" xfId="19073"/>
    <cellStyle name="Normal 11 4 4 2 2 2 3 4 3 2 3 2 3 4" xfId="19074"/>
    <cellStyle name="Normal 11 4 4 2 2 2 3 4 3 2 3 2 4" xfId="5096"/>
    <cellStyle name="Normal 11 4 4 2 2 2 3 4 3 2 3 2 4 2" xfId="10237"/>
    <cellStyle name="Normal 11 4 4 2 2 2 3 4 3 2 3 2 4 2 2" xfId="19075"/>
    <cellStyle name="Normal 11 4 4 2 2 2 3 4 3 2 3 2 4 3" xfId="19076"/>
    <cellStyle name="Normal 11 4 4 2 2 2 3 4 3 2 3 2 5" xfId="10238"/>
    <cellStyle name="Normal 11 4 4 2 2 2 3 4 3 2 3 2 5 2" xfId="19077"/>
    <cellStyle name="Normal 11 4 4 2 2 2 3 4 3 2 3 2 6" xfId="19078"/>
    <cellStyle name="Normal 11 4 4 2 2 2 3 4 3 2 3 3" xfId="2021"/>
    <cellStyle name="Normal 11 4 4 2 2 2 3 4 3 2 3 3 2" xfId="3056"/>
    <cellStyle name="Normal 11 4 4 2 2 2 3 4 3 2 3 3 2 2" xfId="5097"/>
    <cellStyle name="Normal 11 4 4 2 2 2 3 4 3 2 3 3 2 2 2" xfId="10239"/>
    <cellStyle name="Normal 11 4 4 2 2 2 3 4 3 2 3 3 2 2 2 2" xfId="19079"/>
    <cellStyle name="Normal 11 4 4 2 2 2 3 4 3 2 3 3 2 2 3" xfId="19080"/>
    <cellStyle name="Normal 11 4 4 2 2 2 3 4 3 2 3 3 2 3" xfId="10240"/>
    <cellStyle name="Normal 11 4 4 2 2 2 3 4 3 2 3 3 2 3 2" xfId="19081"/>
    <cellStyle name="Normal 11 4 4 2 2 2 3 4 3 2 3 3 2 4" xfId="19082"/>
    <cellStyle name="Normal 11 4 4 2 2 2 3 4 3 2 3 3 3" xfId="5098"/>
    <cellStyle name="Normal 11 4 4 2 2 2 3 4 3 2 3 3 3 2" xfId="10241"/>
    <cellStyle name="Normal 11 4 4 2 2 2 3 4 3 2 3 3 3 2 2" xfId="19083"/>
    <cellStyle name="Normal 11 4 4 2 2 2 3 4 3 2 3 3 3 3" xfId="19084"/>
    <cellStyle name="Normal 11 4 4 2 2 2 3 4 3 2 3 3 4" xfId="10242"/>
    <cellStyle name="Normal 11 4 4 2 2 2 3 4 3 2 3 3 4 2" xfId="19085"/>
    <cellStyle name="Normal 11 4 4 2 2 2 3 4 3 2 3 3 5" xfId="19086"/>
    <cellStyle name="Normal 11 4 4 2 2 2 3 4 3 2 3 4" xfId="3057"/>
    <cellStyle name="Normal 11 4 4 2 2 2 3 4 3 2 3 4 2" xfId="5099"/>
    <cellStyle name="Normal 11 4 4 2 2 2 3 4 3 2 3 4 2 2" xfId="10243"/>
    <cellStyle name="Normal 11 4 4 2 2 2 3 4 3 2 3 4 2 2 2" xfId="19087"/>
    <cellStyle name="Normal 11 4 4 2 2 2 3 4 3 2 3 4 2 3" xfId="19088"/>
    <cellStyle name="Normal 11 4 4 2 2 2 3 4 3 2 3 4 3" xfId="10244"/>
    <cellStyle name="Normal 11 4 4 2 2 2 3 4 3 2 3 4 3 2" xfId="19089"/>
    <cellStyle name="Normal 11 4 4 2 2 2 3 4 3 2 3 4 4" xfId="19090"/>
    <cellStyle name="Normal 11 4 4 2 2 2 3 4 3 2 3 5" xfId="5100"/>
    <cellStyle name="Normal 11 4 4 2 2 2 3 4 3 2 3 5 2" xfId="10245"/>
    <cellStyle name="Normal 11 4 4 2 2 2 3 4 3 2 3 5 2 2" xfId="19091"/>
    <cellStyle name="Normal 11 4 4 2 2 2 3 4 3 2 3 5 3" xfId="19092"/>
    <cellStyle name="Normal 11 4 4 2 2 2 3 4 3 2 3 6" xfId="10246"/>
    <cellStyle name="Normal 11 4 4 2 2 2 3 4 3 2 3 6 2" xfId="19093"/>
    <cellStyle name="Normal 11 4 4 2 2 2 3 4 3 2 3 7" xfId="19094"/>
    <cellStyle name="Normal 11 4 4 2 2 2 3 4 3 2 4" xfId="2142"/>
    <cellStyle name="Normal 11 4 4 2 2 2 3 4 3 2 4 2" xfId="3058"/>
    <cellStyle name="Normal 11 4 4 2 2 2 3 4 3 2 4 2 2" xfId="5101"/>
    <cellStyle name="Normal 11 4 4 2 2 2 3 4 3 2 4 2 2 2" xfId="10247"/>
    <cellStyle name="Normal 11 4 4 2 2 2 3 4 3 2 4 2 2 2 2" xfId="19095"/>
    <cellStyle name="Normal 11 4 4 2 2 2 3 4 3 2 4 2 2 3" xfId="19096"/>
    <cellStyle name="Normal 11 4 4 2 2 2 3 4 3 2 4 2 3" xfId="10248"/>
    <cellStyle name="Normal 11 4 4 2 2 2 3 4 3 2 4 2 3 2" xfId="19097"/>
    <cellStyle name="Normal 11 4 4 2 2 2 3 4 3 2 4 2 4" xfId="19098"/>
    <cellStyle name="Normal 11 4 4 2 2 2 3 4 3 2 4 3" xfId="5102"/>
    <cellStyle name="Normal 11 4 4 2 2 2 3 4 3 2 4 3 2" xfId="10249"/>
    <cellStyle name="Normal 11 4 4 2 2 2 3 4 3 2 4 3 2 2" xfId="19099"/>
    <cellStyle name="Normal 11 4 4 2 2 2 3 4 3 2 4 3 3" xfId="19100"/>
    <cellStyle name="Normal 11 4 4 2 2 2 3 4 3 2 4 4" xfId="10250"/>
    <cellStyle name="Normal 11 4 4 2 2 2 3 4 3 2 4 4 2" xfId="19101"/>
    <cellStyle name="Normal 11 4 4 2 2 2 3 4 3 2 4 5" xfId="19102"/>
    <cellStyle name="Normal 11 4 4 2 2 2 3 4 3 2 5" xfId="3059"/>
    <cellStyle name="Normal 11 4 4 2 2 2 3 4 3 2 5 2" xfId="5103"/>
    <cellStyle name="Normal 11 4 4 2 2 2 3 4 3 2 5 2 2" xfId="10251"/>
    <cellStyle name="Normal 11 4 4 2 2 2 3 4 3 2 5 2 2 2" xfId="19103"/>
    <cellStyle name="Normal 11 4 4 2 2 2 3 4 3 2 5 2 3" xfId="19104"/>
    <cellStyle name="Normal 11 4 4 2 2 2 3 4 3 2 5 3" xfId="10252"/>
    <cellStyle name="Normal 11 4 4 2 2 2 3 4 3 2 5 3 2" xfId="19105"/>
    <cellStyle name="Normal 11 4 4 2 2 2 3 4 3 2 5 4" xfId="19106"/>
    <cellStyle name="Normal 11 4 4 2 2 2 3 4 3 2 6" xfId="5104"/>
    <cellStyle name="Normal 11 4 4 2 2 2 3 4 3 2 6 2" xfId="10253"/>
    <cellStyle name="Normal 11 4 4 2 2 2 3 4 3 2 6 2 2" xfId="19107"/>
    <cellStyle name="Normal 11 4 4 2 2 2 3 4 3 2 6 3" xfId="19108"/>
    <cellStyle name="Normal 11 4 4 2 2 2 3 4 3 2 7" xfId="10254"/>
    <cellStyle name="Normal 11 4 4 2 2 2 3 4 3 2 7 2" xfId="19109"/>
    <cellStyle name="Normal 11 4 4 2 2 2 3 4 3 2 8" xfId="19110"/>
    <cellStyle name="Normal 11 4 4 2 2 2 3 4 3 3" xfId="903"/>
    <cellStyle name="Normal 11 4 4 2 2 2 3 4 3 3 2" xfId="3060"/>
    <cellStyle name="Normal 11 4 4 2 2 2 3 4 3 3 2 2" xfId="5105"/>
    <cellStyle name="Normal 11 4 4 2 2 2 3 4 3 3 2 2 2" xfId="10255"/>
    <cellStyle name="Normal 11 4 4 2 2 2 3 4 3 3 2 2 2 2" xfId="19111"/>
    <cellStyle name="Normal 11 4 4 2 2 2 3 4 3 3 2 2 3" xfId="19112"/>
    <cellStyle name="Normal 11 4 4 2 2 2 3 4 3 3 2 3" xfId="10256"/>
    <cellStyle name="Normal 11 4 4 2 2 2 3 4 3 3 2 3 2" xfId="19113"/>
    <cellStyle name="Normal 11 4 4 2 2 2 3 4 3 3 2 4" xfId="19114"/>
    <cellStyle name="Normal 11 4 4 2 2 2 3 4 3 3 3" xfId="5106"/>
    <cellStyle name="Normal 11 4 4 2 2 2 3 4 3 3 3 2" xfId="10257"/>
    <cellStyle name="Normal 11 4 4 2 2 2 3 4 3 3 3 2 2" xfId="19115"/>
    <cellStyle name="Normal 11 4 4 2 2 2 3 4 3 3 3 3" xfId="19116"/>
    <cellStyle name="Normal 11 4 4 2 2 2 3 4 3 3 4" xfId="10258"/>
    <cellStyle name="Normal 11 4 4 2 2 2 3 4 3 3 4 2" xfId="19117"/>
    <cellStyle name="Normal 11 4 4 2 2 2 3 4 3 3 5" xfId="19118"/>
    <cellStyle name="Normal 11 4 4 2 2 2 3 4 3 4" xfId="3061"/>
    <cellStyle name="Normal 11 4 4 2 2 2 3 4 3 4 2" xfId="5107"/>
    <cellStyle name="Normal 11 4 4 2 2 2 3 4 3 4 2 2" xfId="10259"/>
    <cellStyle name="Normal 11 4 4 2 2 2 3 4 3 4 2 2 2" xfId="19119"/>
    <cellStyle name="Normal 11 4 4 2 2 2 3 4 3 4 2 3" xfId="19120"/>
    <cellStyle name="Normal 11 4 4 2 2 2 3 4 3 4 3" xfId="10260"/>
    <cellStyle name="Normal 11 4 4 2 2 2 3 4 3 4 3 2" xfId="19121"/>
    <cellStyle name="Normal 11 4 4 2 2 2 3 4 3 4 4" xfId="19122"/>
    <cellStyle name="Normal 11 4 4 2 2 2 3 4 3 5" xfId="5108"/>
    <cellStyle name="Normal 11 4 4 2 2 2 3 4 3 5 2" xfId="10261"/>
    <cellStyle name="Normal 11 4 4 2 2 2 3 4 3 5 2 2" xfId="19123"/>
    <cellStyle name="Normal 11 4 4 2 2 2 3 4 3 5 3" xfId="19124"/>
    <cellStyle name="Normal 11 4 4 2 2 2 3 4 3 6" xfId="10262"/>
    <cellStyle name="Normal 11 4 4 2 2 2 3 4 3 6 2" xfId="19125"/>
    <cellStyle name="Normal 11 4 4 2 2 2 3 4 3 7" xfId="19126"/>
    <cellStyle name="Normal 11 4 4 2 2 2 3 4 4" xfId="3062"/>
    <cellStyle name="Normal 11 4 4 2 2 2 3 4 4 2" xfId="5109"/>
    <cellStyle name="Normal 11 4 4 2 2 2 3 4 4 2 2" xfId="10263"/>
    <cellStyle name="Normal 11 4 4 2 2 2 3 4 4 2 2 2" xfId="19127"/>
    <cellStyle name="Normal 11 4 4 2 2 2 3 4 4 2 3" xfId="19128"/>
    <cellStyle name="Normal 11 4 4 2 2 2 3 4 4 3" xfId="10264"/>
    <cellStyle name="Normal 11 4 4 2 2 2 3 4 4 3 2" xfId="19129"/>
    <cellStyle name="Normal 11 4 4 2 2 2 3 4 4 4" xfId="19130"/>
    <cellStyle name="Normal 11 4 4 2 2 2 3 4 5" xfId="5110"/>
    <cellStyle name="Normal 11 4 4 2 2 2 3 4 5 2" xfId="10265"/>
    <cellStyle name="Normal 11 4 4 2 2 2 3 4 5 2 2" xfId="19131"/>
    <cellStyle name="Normal 11 4 4 2 2 2 3 4 5 3" xfId="19132"/>
    <cellStyle name="Normal 11 4 4 2 2 2 3 4 6" xfId="10266"/>
    <cellStyle name="Normal 11 4 4 2 2 2 3 4 6 2" xfId="19133"/>
    <cellStyle name="Normal 11 4 4 2 2 2 3 4 7" xfId="19134"/>
    <cellStyle name="Normal 11 4 4 2 2 2 3 5" xfId="359"/>
    <cellStyle name="Normal 11 4 4 2 2 2 3 5 2" xfId="3063"/>
    <cellStyle name="Normal 11 4 4 2 2 2 3 5 2 2" xfId="5111"/>
    <cellStyle name="Normal 11 4 4 2 2 2 3 5 2 2 2" xfId="10267"/>
    <cellStyle name="Normal 11 4 4 2 2 2 3 5 2 2 2 2" xfId="19135"/>
    <cellStyle name="Normal 11 4 4 2 2 2 3 5 2 2 3" xfId="19136"/>
    <cellStyle name="Normal 11 4 4 2 2 2 3 5 2 3" xfId="10268"/>
    <cellStyle name="Normal 11 4 4 2 2 2 3 5 2 3 2" xfId="19137"/>
    <cellStyle name="Normal 11 4 4 2 2 2 3 5 2 4" xfId="19138"/>
    <cellStyle name="Normal 11 4 4 2 2 2 3 5 3" xfId="5112"/>
    <cellStyle name="Normal 11 4 4 2 2 2 3 5 3 2" xfId="10269"/>
    <cellStyle name="Normal 11 4 4 2 2 2 3 5 3 2 2" xfId="19139"/>
    <cellStyle name="Normal 11 4 4 2 2 2 3 5 3 3" xfId="19140"/>
    <cellStyle name="Normal 11 4 4 2 2 2 3 5 4" xfId="10270"/>
    <cellStyle name="Normal 11 4 4 2 2 2 3 5 4 2" xfId="19141"/>
    <cellStyle name="Normal 11 4 4 2 2 2 3 5 5" xfId="19142"/>
    <cellStyle name="Normal 11 4 4 2 2 2 3 6" xfId="3064"/>
    <cellStyle name="Normal 11 4 4 2 2 2 3 6 2" xfId="5113"/>
    <cellStyle name="Normal 11 4 4 2 2 2 3 6 2 2" xfId="10271"/>
    <cellStyle name="Normal 11 4 4 2 2 2 3 6 2 2 2" xfId="19143"/>
    <cellStyle name="Normal 11 4 4 2 2 2 3 6 2 3" xfId="19144"/>
    <cellStyle name="Normal 11 4 4 2 2 2 3 6 3" xfId="10272"/>
    <cellStyle name="Normal 11 4 4 2 2 2 3 6 3 2" xfId="19145"/>
    <cellStyle name="Normal 11 4 4 2 2 2 3 6 4" xfId="19146"/>
    <cellStyle name="Normal 11 4 4 2 2 2 3 7" xfId="5114"/>
    <cellStyle name="Normal 11 4 4 2 2 2 3 7 2" xfId="10273"/>
    <cellStyle name="Normal 11 4 4 2 2 2 3 7 2 2" xfId="19147"/>
    <cellStyle name="Normal 11 4 4 2 2 2 3 7 3" xfId="19148"/>
    <cellStyle name="Normal 11 4 4 2 2 2 3 8" xfId="10274"/>
    <cellStyle name="Normal 11 4 4 2 2 2 3 8 2" xfId="19149"/>
    <cellStyle name="Normal 11 4 4 2 2 2 3 9" xfId="19150"/>
    <cellStyle name="Normal 11 4 4 2 2 2 4" xfId="360"/>
    <cellStyle name="Normal 11 4 4 2 2 2 4 2" xfId="3065"/>
    <cellStyle name="Normal 11 4 4 2 2 2 4 2 2" xfId="5115"/>
    <cellStyle name="Normal 11 4 4 2 2 2 4 2 2 2" xfId="10275"/>
    <cellStyle name="Normal 11 4 4 2 2 2 4 2 2 2 2" xfId="19151"/>
    <cellStyle name="Normal 11 4 4 2 2 2 4 2 2 3" xfId="19152"/>
    <cellStyle name="Normal 11 4 4 2 2 2 4 2 3" xfId="10276"/>
    <cellStyle name="Normal 11 4 4 2 2 2 4 2 3 2" xfId="19153"/>
    <cellStyle name="Normal 11 4 4 2 2 2 4 2 4" xfId="19154"/>
    <cellStyle name="Normal 11 4 4 2 2 2 4 3" xfId="5116"/>
    <cellStyle name="Normal 11 4 4 2 2 2 4 3 2" xfId="10277"/>
    <cellStyle name="Normal 11 4 4 2 2 2 4 3 2 2" xfId="19155"/>
    <cellStyle name="Normal 11 4 4 2 2 2 4 3 3" xfId="19156"/>
    <cellStyle name="Normal 11 4 4 2 2 2 4 4" xfId="10278"/>
    <cellStyle name="Normal 11 4 4 2 2 2 4 4 2" xfId="19157"/>
    <cellStyle name="Normal 11 4 4 2 2 2 4 5" xfId="19158"/>
    <cellStyle name="Normal 11 4 4 2 2 2 5" xfId="361"/>
    <cellStyle name="Normal 11 4 4 2 2 2 5 2" xfId="3066"/>
    <cellStyle name="Normal 11 4 4 2 2 2 5 2 2" xfId="5117"/>
    <cellStyle name="Normal 11 4 4 2 2 2 5 2 2 2" xfId="10279"/>
    <cellStyle name="Normal 11 4 4 2 2 2 5 2 2 2 2" xfId="19159"/>
    <cellStyle name="Normal 11 4 4 2 2 2 5 2 2 3" xfId="19160"/>
    <cellStyle name="Normal 11 4 4 2 2 2 5 2 3" xfId="10280"/>
    <cellStyle name="Normal 11 4 4 2 2 2 5 2 3 2" xfId="19161"/>
    <cellStyle name="Normal 11 4 4 2 2 2 5 2 4" xfId="19162"/>
    <cellStyle name="Normal 11 4 4 2 2 2 5 3" xfId="5118"/>
    <cellStyle name="Normal 11 4 4 2 2 2 5 3 2" xfId="10281"/>
    <cellStyle name="Normal 11 4 4 2 2 2 5 3 2 2" xfId="19163"/>
    <cellStyle name="Normal 11 4 4 2 2 2 5 3 3" xfId="19164"/>
    <cellStyle name="Normal 11 4 4 2 2 2 5 4" xfId="10282"/>
    <cellStyle name="Normal 11 4 4 2 2 2 5 4 2" xfId="19165"/>
    <cellStyle name="Normal 11 4 4 2 2 2 5 5" xfId="19166"/>
    <cellStyle name="Normal 11 4 4 2 2 2 6" xfId="950"/>
    <cellStyle name="Normal 11 4 4 2 2 2 6 2" xfId="3067"/>
    <cellStyle name="Normal 11 4 4 2 2 2 6 2 2" xfId="5119"/>
    <cellStyle name="Normal 11 4 4 2 2 2 6 2 2 2" xfId="10283"/>
    <cellStyle name="Normal 11 4 4 2 2 2 6 2 2 2 2" xfId="19167"/>
    <cellStyle name="Normal 11 4 4 2 2 2 6 2 2 3" xfId="19168"/>
    <cellStyle name="Normal 11 4 4 2 2 2 6 2 3" xfId="10284"/>
    <cellStyle name="Normal 11 4 4 2 2 2 6 2 3 2" xfId="19169"/>
    <cellStyle name="Normal 11 4 4 2 2 2 6 2 4" xfId="19170"/>
    <cellStyle name="Normal 11 4 4 2 2 2 6 3" xfId="5120"/>
    <cellStyle name="Normal 11 4 4 2 2 2 6 3 2" xfId="10285"/>
    <cellStyle name="Normal 11 4 4 2 2 2 6 3 2 2" xfId="19171"/>
    <cellStyle name="Normal 11 4 4 2 2 2 6 3 3" xfId="19172"/>
    <cellStyle name="Normal 11 4 4 2 2 2 6 4" xfId="10286"/>
    <cellStyle name="Normal 11 4 4 2 2 2 6 4 2" xfId="19173"/>
    <cellStyle name="Normal 11 4 4 2 2 2 6 5" xfId="19174"/>
    <cellStyle name="Normal 11 4 4 2 2 2 7" xfId="2191"/>
    <cellStyle name="Normal 11 4 4 2 2 2 7 2" xfId="3068"/>
    <cellStyle name="Normal 11 4 4 2 2 2 7 2 2" xfId="5121"/>
    <cellStyle name="Normal 11 4 4 2 2 2 7 2 2 2" xfId="10287"/>
    <cellStyle name="Normal 11 4 4 2 2 2 7 2 2 2 2" xfId="19175"/>
    <cellStyle name="Normal 11 4 4 2 2 2 7 2 2 3" xfId="19176"/>
    <cellStyle name="Normal 11 4 4 2 2 2 7 2 3" xfId="10288"/>
    <cellStyle name="Normal 11 4 4 2 2 2 7 2 3 2" xfId="19177"/>
    <cellStyle name="Normal 11 4 4 2 2 2 7 2 4" xfId="19178"/>
    <cellStyle name="Normal 11 4 4 2 2 2 7 3" xfId="5122"/>
    <cellStyle name="Normal 11 4 4 2 2 2 7 3 2" xfId="10289"/>
    <cellStyle name="Normal 11 4 4 2 2 2 7 3 2 2" xfId="19179"/>
    <cellStyle name="Normal 11 4 4 2 2 2 7 3 3" xfId="19180"/>
    <cellStyle name="Normal 11 4 4 2 2 2 7 4" xfId="10290"/>
    <cellStyle name="Normal 11 4 4 2 2 2 7 4 2" xfId="19181"/>
    <cellStyle name="Normal 11 4 4 2 2 2 7 5" xfId="19182"/>
    <cellStyle name="Normal 11 4 4 2 2 2 8" xfId="2286"/>
    <cellStyle name="Normal 11 4 4 2 2 2 8 2" xfId="3069"/>
    <cellStyle name="Normal 11 4 4 2 2 2 8 2 2" xfId="5123"/>
    <cellStyle name="Normal 11 4 4 2 2 2 8 2 2 2" xfId="10291"/>
    <cellStyle name="Normal 11 4 4 2 2 2 8 2 2 2 2" xfId="19183"/>
    <cellStyle name="Normal 11 4 4 2 2 2 8 2 2 3" xfId="19184"/>
    <cellStyle name="Normal 11 4 4 2 2 2 8 2 3" xfId="10292"/>
    <cellStyle name="Normal 11 4 4 2 2 2 8 2 3 2" xfId="19185"/>
    <cellStyle name="Normal 11 4 4 2 2 2 8 2 4" xfId="19186"/>
    <cellStyle name="Normal 11 4 4 2 2 2 8 3" xfId="5124"/>
    <cellStyle name="Normal 11 4 4 2 2 2 8 3 2" xfId="10293"/>
    <cellStyle name="Normal 11 4 4 2 2 2 8 3 2 2" xfId="19187"/>
    <cellStyle name="Normal 11 4 4 2 2 2 8 3 3" xfId="19188"/>
    <cellStyle name="Normal 11 4 4 2 2 2 8 4" xfId="10294"/>
    <cellStyle name="Normal 11 4 4 2 2 2 8 4 2" xfId="19189"/>
    <cellStyle name="Normal 11 4 4 2 2 2 8 5" xfId="19190"/>
    <cellStyle name="Normal 11 4 4 2 2 2 9" xfId="2383"/>
    <cellStyle name="Normal 11 4 4 2 2 2 9 2" xfId="5125"/>
    <cellStyle name="Normal 11 4 4 2 2 2 9 2 2" xfId="10295"/>
    <cellStyle name="Normal 11 4 4 2 2 2 9 2 2 2" xfId="19191"/>
    <cellStyle name="Normal 11 4 4 2 2 2 9 2 3" xfId="19192"/>
    <cellStyle name="Normal 11 4 4 2 2 2 9 3" xfId="10296"/>
    <cellStyle name="Normal 11 4 4 2 2 2 9 3 2" xfId="19193"/>
    <cellStyle name="Normal 11 4 4 2 2 2 9 4" xfId="19194"/>
    <cellStyle name="Normal 11 4 4 2 2 3" xfId="3070"/>
    <cellStyle name="Normal 11 4 4 2 2 3 2" xfId="5126"/>
    <cellStyle name="Normal 11 4 4 2 2 3 2 2" xfId="10297"/>
    <cellStyle name="Normal 11 4 4 2 2 3 2 2 2" xfId="19195"/>
    <cellStyle name="Normal 11 4 4 2 2 3 2 3" xfId="19196"/>
    <cellStyle name="Normal 11 4 4 2 2 3 3" xfId="10298"/>
    <cellStyle name="Normal 11 4 4 2 2 3 3 2" xfId="19197"/>
    <cellStyle name="Normal 11 4 4 2 2 3 4" xfId="19198"/>
    <cellStyle name="Normal 11 4 4 2 2 4" xfId="5127"/>
    <cellStyle name="Normal 11 4 4 2 2 4 2" xfId="10299"/>
    <cellStyle name="Normal 11 4 4 2 2 4 2 2" xfId="19199"/>
    <cellStyle name="Normal 11 4 4 2 2 4 3" xfId="19200"/>
    <cellStyle name="Normal 11 4 4 2 2 5" xfId="10300"/>
    <cellStyle name="Normal 11 4 4 2 2 5 2" xfId="19201"/>
    <cellStyle name="Normal 11 4 4 2 2 6" xfId="19202"/>
    <cellStyle name="Normal 11 4 4 2 3" xfId="362"/>
    <cellStyle name="Normal 11 4 4 2 3 2" xfId="3071"/>
    <cellStyle name="Normal 11 4 4 2 3 2 2" xfId="5128"/>
    <cellStyle name="Normal 11 4 4 2 3 2 2 2" xfId="10301"/>
    <cellStyle name="Normal 11 4 4 2 3 2 2 2 2" xfId="19203"/>
    <cellStyle name="Normal 11 4 4 2 3 2 2 3" xfId="19204"/>
    <cellStyle name="Normal 11 4 4 2 3 2 3" xfId="10302"/>
    <cellStyle name="Normal 11 4 4 2 3 2 3 2" xfId="19205"/>
    <cellStyle name="Normal 11 4 4 2 3 2 4" xfId="19206"/>
    <cellStyle name="Normal 11 4 4 2 3 3" xfId="5129"/>
    <cellStyle name="Normal 11 4 4 2 3 3 2" xfId="10303"/>
    <cellStyle name="Normal 11 4 4 2 3 3 2 2" xfId="19207"/>
    <cellStyle name="Normal 11 4 4 2 3 3 3" xfId="19208"/>
    <cellStyle name="Normal 11 4 4 2 3 4" xfId="10304"/>
    <cellStyle name="Normal 11 4 4 2 3 4 2" xfId="19209"/>
    <cellStyle name="Normal 11 4 4 2 3 5" xfId="19210"/>
    <cellStyle name="Normal 11 4 4 2 4" xfId="3072"/>
    <cellStyle name="Normal 11 4 4 2 4 2" xfId="5130"/>
    <cellStyle name="Normal 11 4 4 2 4 2 2" xfId="10305"/>
    <cellStyle name="Normal 11 4 4 2 4 2 2 2" xfId="19211"/>
    <cellStyle name="Normal 11 4 4 2 4 2 3" xfId="19212"/>
    <cellStyle name="Normal 11 4 4 2 4 3" xfId="10306"/>
    <cellStyle name="Normal 11 4 4 2 4 3 2" xfId="19213"/>
    <cellStyle name="Normal 11 4 4 2 4 4" xfId="19214"/>
    <cellStyle name="Normal 11 4 4 2 5" xfId="5131"/>
    <cellStyle name="Normal 11 4 4 2 5 2" xfId="10307"/>
    <cellStyle name="Normal 11 4 4 2 5 2 2" xfId="19215"/>
    <cellStyle name="Normal 11 4 4 2 5 3" xfId="19216"/>
    <cellStyle name="Normal 11 4 4 2 6" xfId="10308"/>
    <cellStyle name="Normal 11 4 4 2 6 2" xfId="19217"/>
    <cellStyle name="Normal 11 4 4 2 7" xfId="19218"/>
    <cellStyle name="Normal 11 4 4 3" xfId="363"/>
    <cellStyle name="Normal 11 4 4 3 2" xfId="364"/>
    <cellStyle name="Normal 11 4 4 3 2 2" xfId="365"/>
    <cellStyle name="Normal 11 4 4 3 2 2 10" xfId="10309"/>
    <cellStyle name="Normal 11 4 4 3 2 2 10 2" xfId="19219"/>
    <cellStyle name="Normal 11 4 4 3 2 2 11" xfId="19220"/>
    <cellStyle name="Normal 11 4 4 3 2 2 2" xfId="366"/>
    <cellStyle name="Normal 11 4 4 3 2 2 2 2" xfId="367"/>
    <cellStyle name="Normal 11 4 4 3 2 2 2 2 2" xfId="368"/>
    <cellStyle name="Normal 11 4 4 3 2 2 2 2 2 2" xfId="3073"/>
    <cellStyle name="Normal 11 4 4 3 2 2 2 2 2 2 2" xfId="3845"/>
    <cellStyle name="Normal 11 4 4 3 2 2 2 2 2 2 2 2" xfId="10310"/>
    <cellStyle name="Normal 11 4 4 3 2 2 2 2 2 2 2 2 2" xfId="19221"/>
    <cellStyle name="Normal 11 4 4 3 2 2 2 2 2 2 2 3" xfId="19222"/>
    <cellStyle name="Normal 11 4 4 3 2 2 2 2 2 2 3" xfId="10311"/>
    <cellStyle name="Normal 11 4 4 3 2 2 2 2 2 2 3 2" xfId="19223"/>
    <cellStyle name="Normal 11 4 4 3 2 2 2 2 2 2 4" xfId="19224"/>
    <cellStyle name="Normal 11 4 4 3 2 2 2 2 2 3" xfId="5132"/>
    <cellStyle name="Normal 11 4 4 3 2 2 2 2 2 3 2" xfId="10312"/>
    <cellStyle name="Normal 11 4 4 3 2 2 2 2 2 3 2 2" xfId="19225"/>
    <cellStyle name="Normal 11 4 4 3 2 2 2 2 2 3 3" xfId="19226"/>
    <cellStyle name="Normal 11 4 4 3 2 2 2 2 2 4" xfId="10313"/>
    <cellStyle name="Normal 11 4 4 3 2 2 2 2 2 4 2" xfId="19227"/>
    <cellStyle name="Normal 11 4 4 3 2 2 2 2 2 5" xfId="19228"/>
    <cellStyle name="Normal 11 4 4 3 2 2 2 2 3" xfId="369"/>
    <cellStyle name="Normal 11 4 4 3 2 2 2 2 3 2" xfId="58"/>
    <cellStyle name="Normal 11 4 4 3 2 2 2 2 3 2 2" xfId="752"/>
    <cellStyle name="Normal 11 4 4 3 2 2 2 2 3 2 2 2" xfId="3074"/>
    <cellStyle name="Normal 11 4 4 3 2 2 2 2 3 2 2 2 2" xfId="5133"/>
    <cellStyle name="Normal 11 4 4 3 2 2 2 2 3 2 2 2 2 2" xfId="10314"/>
    <cellStyle name="Normal 11 4 4 3 2 2 2 2 3 2 2 2 2 2 2" xfId="19229"/>
    <cellStyle name="Normal 11 4 4 3 2 2 2 2 3 2 2 2 2 3" xfId="19230"/>
    <cellStyle name="Normal 11 4 4 3 2 2 2 2 3 2 2 2 3" xfId="10315"/>
    <cellStyle name="Normal 11 4 4 3 2 2 2 2 3 2 2 2 3 2" xfId="19231"/>
    <cellStyle name="Normal 11 4 4 3 2 2 2 2 3 2 2 2 4" xfId="19232"/>
    <cellStyle name="Normal 11 4 4 3 2 2 2 2 3 2 2 3" xfId="5134"/>
    <cellStyle name="Normal 11 4 4 3 2 2 2 2 3 2 2 3 2" xfId="10316"/>
    <cellStyle name="Normal 11 4 4 3 2 2 2 2 3 2 2 3 2 2" xfId="19233"/>
    <cellStyle name="Normal 11 4 4 3 2 2 2 2 3 2 2 3 3" xfId="19234"/>
    <cellStyle name="Normal 11 4 4 3 2 2 2 2 3 2 2 4" xfId="10317"/>
    <cellStyle name="Normal 11 4 4 3 2 2 2 2 3 2 2 4 2" xfId="19235"/>
    <cellStyle name="Normal 11 4 4 3 2 2 2 2 3 2 2 5" xfId="19236"/>
    <cellStyle name="Normal 11 4 4 3 2 2 2 2 3 2 3" xfId="808"/>
    <cellStyle name="Normal 11 4 4 3 2 2 2 2 3 2 3 2" xfId="867"/>
    <cellStyle name="Normal 11 4 4 3 2 2 2 2 3 2 3 2 2" xfId="972"/>
    <cellStyle name="Normal 11 4 4 3 2 2 2 2 3 2 3 2 2 2" xfId="3075"/>
    <cellStyle name="Normal 11 4 4 3 2 2 2 2 3 2 3 2 2 2 2" xfId="5135"/>
    <cellStyle name="Normal 11 4 4 3 2 2 2 2 3 2 3 2 2 2 2 2" xfId="10318"/>
    <cellStyle name="Normal 11 4 4 3 2 2 2 2 3 2 3 2 2 2 2 2 2" xfId="19237"/>
    <cellStyle name="Normal 11 4 4 3 2 2 2 2 3 2 3 2 2 2 2 3" xfId="19238"/>
    <cellStyle name="Normal 11 4 4 3 2 2 2 2 3 2 3 2 2 2 3" xfId="10319"/>
    <cellStyle name="Normal 11 4 4 3 2 2 2 2 3 2 3 2 2 2 3 2" xfId="19239"/>
    <cellStyle name="Normal 11 4 4 3 2 2 2 2 3 2 3 2 2 2 4" xfId="19240"/>
    <cellStyle name="Normal 11 4 4 3 2 2 2 2 3 2 3 2 2 3" xfId="5136"/>
    <cellStyle name="Normal 11 4 4 3 2 2 2 2 3 2 3 2 2 3 2" xfId="10320"/>
    <cellStyle name="Normal 11 4 4 3 2 2 2 2 3 2 3 2 2 3 2 2" xfId="19241"/>
    <cellStyle name="Normal 11 4 4 3 2 2 2 2 3 2 3 2 2 3 3" xfId="19242"/>
    <cellStyle name="Normal 11 4 4 3 2 2 2 2 3 2 3 2 2 4" xfId="10321"/>
    <cellStyle name="Normal 11 4 4 3 2 2 2 2 3 2 3 2 2 4 2" xfId="19243"/>
    <cellStyle name="Normal 11 4 4 3 2 2 2 2 3 2 3 2 2 5" xfId="19244"/>
    <cellStyle name="Normal 11 4 4 3 2 2 2 2 3 2 3 2 3" xfId="1084"/>
    <cellStyle name="Normal 11 4 4 3 2 2 2 2 3 2 3 2 3 2" xfId="1942"/>
    <cellStyle name="Normal 11 4 4 3 2 2 2 2 3 2 3 2 3 2 2" xfId="2058"/>
    <cellStyle name="Normal 11 4 4 3 2 2 2 2 3 2 3 2 3 2 2 2" xfId="2213"/>
    <cellStyle name="Normal 11 4 4 3 2 2 2 2 3 2 3 2 3 2 2 2 2" xfId="2308"/>
    <cellStyle name="Normal 11 4 4 3 2 2 2 2 3 2 3 2 3 2 2 2 2 2" xfId="2420"/>
    <cellStyle name="Normal 11 4 4 3 2 2 2 2 3 2 3 2 3 2 2 2 2 2 2" xfId="3770"/>
    <cellStyle name="Normal 11 4 4 3 2 2 2 2 3 2 3 2 3 2 2 2 2 2 2 2" xfId="10322"/>
    <cellStyle name="Normal 11 4 4 3 2 2 2 2 3 2 3 2 3 2 2 2 2 2 2 2 2" xfId="19245"/>
    <cellStyle name="Normal 11 4 4 3 2 2 2 2 3 2 3 2 3 2 2 2 2 2 2 3" xfId="19246"/>
    <cellStyle name="Normal 11 4 4 3 2 2 2 2 3 2 3 2 3 2 2 2 2 2 3" xfId="6566"/>
    <cellStyle name="Normal 11 4 4 3 2 2 2 2 3 2 3 2 3 2 2 2 2 2 3 2" xfId="7051"/>
    <cellStyle name="Normal 11 4 4 3 2 2 2 2 3 2 3 2 3 2 2 2 2 2 3 2 10" xfId="25662"/>
    <cellStyle name="Normal 11 4 4 3 2 2 2 2 3 2 3 2 3 2 2 2 2 2 3 2 11" xfId="25722"/>
    <cellStyle name="Normal 11 4 4 3 2 2 2 2 3 2 3 2 3 2 2 2 2 2 3 2 12" xfId="25786"/>
    <cellStyle name="Normal 11 4 4 3 2 2 2 2 3 2 3 2 3 2 2 2 2 2 3 2 13" xfId="25854"/>
    <cellStyle name="Normal 11 4 4 3 2 2 2 2 3 2 3 2 3 2 2 2 2 2 3 2 14" xfId="25917"/>
    <cellStyle name="Normal 11 4 4 3 2 2 2 2 3 2 3 2 3 2 2 2 2 2 3 2 15" xfId="25981"/>
    <cellStyle name="Normal 11 4 4 3 2 2 2 2 3 2 3 2 3 2 2 2 2 2 3 2 16" xfId="26044"/>
    <cellStyle name="Normal 11 4 4 3 2 2 2 2 3 2 3 2 3 2 2 2 2 2 3 2 17" xfId="26108"/>
    <cellStyle name="Normal 11 4 4 3 2 2 2 2 3 2 3 2 3 2 2 2 2 2 3 2 18" xfId="26177"/>
    <cellStyle name="Normal 11 4 4 3 2 2 2 2 3 2 3 2 3 2 2 2 2 2 3 2 19" xfId="26240"/>
    <cellStyle name="Normal 11 4 4 3 2 2 2 2 3 2 3 2 3 2 2 2 2 2 3 2 2" xfId="7121"/>
    <cellStyle name="Normal 11 4 4 3 2 2 2 2 3 2 3 2 3 2 2 2 2 2 3 2 2 2" xfId="10323"/>
    <cellStyle name="Normal 11 4 4 3 2 2 2 2 3 2 3 2 3 2 2 2 2 2 3 2 2 2 2" xfId="19247"/>
    <cellStyle name="Normal 11 4 4 3 2 2 2 2 3 2 3 2 3 2 2 2 2 2 3 2 2 3" xfId="19248"/>
    <cellStyle name="Normal 11 4 4 3 2 2 2 2 3 2 3 2 3 2 2 2 2 2 3 2 3" xfId="7194"/>
    <cellStyle name="Normal 11 4 4 3 2 2 2 2 3 2 3 2 3 2 2 2 2 2 3 2 3 2" xfId="10324"/>
    <cellStyle name="Normal 11 4 4 3 2 2 2 2 3 2 3 2 3 2 2 2 2 2 3 2 3 2 2" xfId="19249"/>
    <cellStyle name="Normal 11 4 4 3 2 2 2 2 3 2 3 2 3 2 2 2 2 2 3 2 3 3" xfId="19250"/>
    <cellStyle name="Normal 11 4 4 3 2 2 2 2 3 2 3 2 3 2 2 2 2 2 3 2 4" xfId="7273"/>
    <cellStyle name="Normal 11 4 4 3 2 2 2 2 3 2 3 2 3 2 2 2 2 2 3 2 4 2" xfId="10325"/>
    <cellStyle name="Normal 11 4 4 3 2 2 2 2 3 2 3 2 3 2 2 2 2 2 3 2 4 2 2" xfId="19251"/>
    <cellStyle name="Normal 11 4 4 3 2 2 2 2 3 2 3 2 3 2 2 2 2 2 3 2 4 3" xfId="19252"/>
    <cellStyle name="Normal 11 4 4 3 2 2 2 2 3 2 3 2 3 2 2 2 2 2 3 2 5" xfId="7353"/>
    <cellStyle name="Normal 11 4 4 3 2 2 2 2 3 2 3 2 3 2 2 2 2 2 3 2 5 2" xfId="10326"/>
    <cellStyle name="Normal 11 4 4 3 2 2 2 2 3 2 3 2 3 2 2 2 2 2 3 2 5 2 2" xfId="19253"/>
    <cellStyle name="Normal 11 4 4 3 2 2 2 2 3 2 3 2 3 2 2 2 2 2 3 2 5 3" xfId="19254"/>
    <cellStyle name="Normal 11 4 4 3 2 2 2 2 3 2 3 2 3 2 2 2 2 2 3 2 6" xfId="7424"/>
    <cellStyle name="Normal 11 4 4 3 2 2 2 2 3 2 3 2 3 2 2 2 2 2 3 2 6 2" xfId="19255"/>
    <cellStyle name="Normal 11 4 4 3 2 2 2 2 3 2 3 2 3 2 2 2 2 2 3 2 7" xfId="13458"/>
    <cellStyle name="Normal 11 4 4 3 2 2 2 2 3 2 3 2 3 2 2 2 2 2 3 2 8" xfId="25525"/>
    <cellStyle name="Normal 11 4 4 3 2 2 2 2 3 2 3 2 3 2 2 2 2 2 3 2 9" xfId="25594"/>
    <cellStyle name="Normal 11 4 4 3 2 2 2 2 3 2 3 2 3 2 2 2 2 2 3 3" xfId="10327"/>
    <cellStyle name="Normal 11 4 4 3 2 2 2 2 3 2 3 2 3 2 2 2 2 2 3 3 2" xfId="19256"/>
    <cellStyle name="Normal 11 4 4 3 2 2 2 2 3 2 3 2 3 2 2 2 2 2 3 4" xfId="19257"/>
    <cellStyle name="Normal 11 4 4 3 2 2 2 2 3 2 3 2 3 2 2 2 2 2 4" xfId="10328"/>
    <cellStyle name="Normal 11 4 4 3 2 2 2 2 3 2 3 2 3 2 2 2 2 2 4 2" xfId="19258"/>
    <cellStyle name="Normal 11 4 4 3 2 2 2 2 3 2 3 2 3 2 2 2 2 2 5" xfId="19259"/>
    <cellStyle name="Normal 11 4 4 3 2 2 2 2 3 2 3 2 3 2 2 2 2 3" xfId="5137"/>
    <cellStyle name="Normal 11 4 4 3 2 2 2 2 3 2 3 2 3 2 2 2 2 3 2" xfId="10329"/>
    <cellStyle name="Normal 11 4 4 3 2 2 2 2 3 2 3 2 3 2 2 2 2 3 2 2" xfId="19260"/>
    <cellStyle name="Normal 11 4 4 3 2 2 2 2 3 2 3 2 3 2 2 2 2 3 3" xfId="19261"/>
    <cellStyle name="Normal 11 4 4 3 2 2 2 2 3 2 3 2 3 2 2 2 2 4" xfId="10330"/>
    <cellStyle name="Normal 11 4 4 3 2 2 2 2 3 2 3 2 3 2 2 2 2 4 2" xfId="19262"/>
    <cellStyle name="Normal 11 4 4 3 2 2 2 2 3 2 3 2 3 2 2 2 2 5" xfId="19263"/>
    <cellStyle name="Normal 11 4 4 3 2 2 2 2 3 2 3 2 3 2 2 2 3" xfId="2405"/>
    <cellStyle name="Normal 11 4 4 3 2 2 2 2 3 2 3 2 3 2 2 2 3 2" xfId="3862"/>
    <cellStyle name="Normal 11 4 4 3 2 2 2 2 3 2 3 2 3 2 2 2 3 2 2" xfId="10331"/>
    <cellStyle name="Normal 11 4 4 3 2 2 2 2 3 2 3 2 3 2 2 2 3 2 2 2" xfId="19264"/>
    <cellStyle name="Normal 11 4 4 3 2 2 2 2 3 2 3 2 3 2 2 2 3 2 3" xfId="19265"/>
    <cellStyle name="Normal 11 4 4 3 2 2 2 2 3 2 3 2 3 2 2 2 3 3" xfId="10332"/>
    <cellStyle name="Normal 11 4 4 3 2 2 2 2 3 2 3 2 3 2 2 2 3 3 2" xfId="19266"/>
    <cellStyle name="Normal 11 4 4 3 2 2 2 2 3 2 3 2 3 2 2 2 3 4" xfId="19267"/>
    <cellStyle name="Normal 11 4 4 3 2 2 2 2 3 2 3 2 3 2 2 2 4" xfId="5138"/>
    <cellStyle name="Normal 11 4 4 3 2 2 2 2 3 2 3 2 3 2 2 2 4 2" xfId="10333"/>
    <cellStyle name="Normal 11 4 4 3 2 2 2 2 3 2 3 2 3 2 2 2 4 2 2" xfId="19268"/>
    <cellStyle name="Normal 11 4 4 3 2 2 2 2 3 2 3 2 3 2 2 2 4 3" xfId="19269"/>
    <cellStyle name="Normal 11 4 4 3 2 2 2 2 3 2 3 2 3 2 2 2 5" xfId="6553"/>
    <cellStyle name="Normal 11 4 4 3 2 2 2 2 3 2 3 2 3 2 2 2 5 2" xfId="10334"/>
    <cellStyle name="Normal 11 4 4 3 2 2 2 2 3 2 3 2 3 2 2 2 5 2 2" xfId="19270"/>
    <cellStyle name="Normal 11 4 4 3 2 2 2 2 3 2 3 2 3 2 2 2 5 3" xfId="19271"/>
    <cellStyle name="Normal 11 4 4 3 2 2 2 2 3 2 3 2 3 2 2 2 6" xfId="10335"/>
    <cellStyle name="Normal 11 4 4 3 2 2 2 2 3 2 3 2 3 2 2 2 6 2" xfId="19272"/>
    <cellStyle name="Normal 11 4 4 3 2 2 2 2 3 2 3 2 3 2 2 2 7" xfId="19273"/>
    <cellStyle name="Normal 11 4 4 3 2 2 2 2 3 2 3 2 3 2 2 3" xfId="3076"/>
    <cellStyle name="Normal 11 4 4 3 2 2 2 2 3 2 3 2 3 2 2 3 2" xfId="5139"/>
    <cellStyle name="Normal 11 4 4 3 2 2 2 2 3 2 3 2 3 2 2 3 2 2" xfId="10336"/>
    <cellStyle name="Normal 11 4 4 3 2 2 2 2 3 2 3 2 3 2 2 3 2 2 2" xfId="19274"/>
    <cellStyle name="Normal 11 4 4 3 2 2 2 2 3 2 3 2 3 2 2 3 2 3" xfId="19275"/>
    <cellStyle name="Normal 11 4 4 3 2 2 2 2 3 2 3 2 3 2 2 3 3" xfId="10337"/>
    <cellStyle name="Normal 11 4 4 3 2 2 2 2 3 2 3 2 3 2 2 3 3 2" xfId="19276"/>
    <cellStyle name="Normal 11 4 4 3 2 2 2 2 3 2 3 2 3 2 2 3 4" xfId="19277"/>
    <cellStyle name="Normal 11 4 4 3 2 2 2 2 3 2 3 2 3 2 2 4" xfId="5140"/>
    <cellStyle name="Normal 11 4 4 3 2 2 2 2 3 2 3 2 3 2 2 4 2" xfId="10338"/>
    <cellStyle name="Normal 11 4 4 3 2 2 2 2 3 2 3 2 3 2 2 4 2 2" xfId="19278"/>
    <cellStyle name="Normal 11 4 4 3 2 2 2 2 3 2 3 2 3 2 2 4 3" xfId="19279"/>
    <cellStyle name="Normal 11 4 4 3 2 2 2 2 3 2 3 2 3 2 2 5" xfId="10339"/>
    <cellStyle name="Normal 11 4 4 3 2 2 2 2 3 2 3 2 3 2 2 5 2" xfId="19280"/>
    <cellStyle name="Normal 11 4 4 3 2 2 2 2 3 2 3 2 3 2 2 6" xfId="19281"/>
    <cellStyle name="Normal 11 4 4 3 2 2 2 2 3 2 3 2 3 2 3" xfId="3077"/>
    <cellStyle name="Normal 11 4 4 3 2 2 2 2 3 2 3 2 3 2 3 2" xfId="5141"/>
    <cellStyle name="Normal 11 4 4 3 2 2 2 2 3 2 3 2 3 2 3 2 2" xfId="10340"/>
    <cellStyle name="Normal 11 4 4 3 2 2 2 2 3 2 3 2 3 2 3 2 2 2" xfId="19282"/>
    <cellStyle name="Normal 11 4 4 3 2 2 2 2 3 2 3 2 3 2 3 2 3" xfId="19283"/>
    <cellStyle name="Normal 11 4 4 3 2 2 2 2 3 2 3 2 3 2 3 3" xfId="10341"/>
    <cellStyle name="Normal 11 4 4 3 2 2 2 2 3 2 3 2 3 2 3 3 2" xfId="19284"/>
    <cellStyle name="Normal 11 4 4 3 2 2 2 2 3 2 3 2 3 2 3 4" xfId="19285"/>
    <cellStyle name="Normal 11 4 4 3 2 2 2 2 3 2 3 2 3 2 4" xfId="5142"/>
    <cellStyle name="Normal 11 4 4 3 2 2 2 2 3 2 3 2 3 2 4 2" xfId="10342"/>
    <cellStyle name="Normal 11 4 4 3 2 2 2 2 3 2 3 2 3 2 4 2 2" xfId="19286"/>
    <cellStyle name="Normal 11 4 4 3 2 2 2 2 3 2 3 2 3 2 4 3" xfId="19287"/>
    <cellStyle name="Normal 11 4 4 3 2 2 2 2 3 2 3 2 3 2 5" xfId="10343"/>
    <cellStyle name="Normal 11 4 4 3 2 2 2 2 3 2 3 2 3 2 5 2" xfId="19288"/>
    <cellStyle name="Normal 11 4 4 3 2 2 2 2 3 2 3 2 3 2 6" xfId="19289"/>
    <cellStyle name="Normal 11 4 4 3 2 2 2 2 3 2 3 2 3 3" xfId="1999"/>
    <cellStyle name="Normal 11 4 4 3 2 2 2 2 3 2 3 2 3 3 2" xfId="2101"/>
    <cellStyle name="Normal 11 4 4 3 2 2 2 2 3 2 3 2 3 3 2 2" xfId="2258"/>
    <cellStyle name="Normal 11 4 4 3 2 2 2 2 3 2 3 2 3 3 2 2 2" xfId="2356"/>
    <cellStyle name="Normal 11 4 4 3 2 2 2 2 3 2 3 2 3 3 2 2 2 2" xfId="2459"/>
    <cellStyle name="Normal 11 4 4 3 2 2 2 2 3 2 3 2 3 3 2 2 2 2 2" xfId="3818"/>
    <cellStyle name="Normal 11 4 4 3 2 2 2 2 3 2 3 2 3 3 2 2 2 2 2 2" xfId="10344"/>
    <cellStyle name="Normal 11 4 4 3 2 2 2 2 3 2 3 2 3 3 2 2 2 2 2 2 2" xfId="19290"/>
    <cellStyle name="Normal 11 4 4 3 2 2 2 2 3 2 3 2 3 3 2 2 2 2 2 3" xfId="19291"/>
    <cellStyle name="Normal 11 4 4 3 2 2 2 2 3 2 3 2 3 3 2 2 2 2 3" xfId="6602"/>
    <cellStyle name="Normal 11 4 4 3 2 2 2 2 3 2 3 2 3 3 2 2 2 2 3 2" xfId="7097"/>
    <cellStyle name="Normal 11 4 4 3 2 2 2 2 3 2 3 2 3 3 2 2 2 2 3 2 10" xfId="25704"/>
    <cellStyle name="Normal 11 4 4 3 2 2 2 2 3 2 3 2 3 3 2 2 2 2 3 2 11" xfId="25767"/>
    <cellStyle name="Normal 11 4 4 3 2 2 2 2 3 2 3 2 3 3 2 2 2 2 3 2 12" xfId="25831"/>
    <cellStyle name="Normal 11 4 4 3 2 2 2 2 3 2 3 2 3 3 2 2 2 2 3 2 13" xfId="25899"/>
    <cellStyle name="Normal 11 4 4 3 2 2 2 2 3 2 3 2 3 3 2 2 2 2 3 2 14" xfId="25962"/>
    <cellStyle name="Normal 11 4 4 3 2 2 2 2 3 2 3 2 3 3 2 2 2 2 3 2 15" xfId="26026"/>
    <cellStyle name="Normal 11 4 4 3 2 2 2 2 3 2 3 2 3 3 2 2 2 2 3 2 16" xfId="26089"/>
    <cellStyle name="Normal 11 4 4 3 2 2 2 2 3 2 3 2 3 3 2 2 2 2 3 2 17" xfId="26153"/>
    <cellStyle name="Normal 11 4 4 3 2 2 2 2 3 2 3 2 3 3 2 2 2 2 3 2 18" xfId="26222"/>
    <cellStyle name="Normal 11 4 4 3 2 2 2 2 3 2 3 2 3 3 2 2 2 2 3 2 19" xfId="26285"/>
    <cellStyle name="Normal 11 4 4 3 2 2 2 2 3 2 3 2 3 3 2 2 2 2 3 2 2" xfId="7166"/>
    <cellStyle name="Normal 11 4 4 3 2 2 2 2 3 2 3 2 3 3 2 2 2 2 3 2 2 2" xfId="10345"/>
    <cellStyle name="Normal 11 4 4 3 2 2 2 2 3 2 3 2 3 3 2 2 2 2 3 2 2 2 2" xfId="19292"/>
    <cellStyle name="Normal 11 4 4 3 2 2 2 2 3 2 3 2 3 3 2 2 2 2 3 2 2 3" xfId="19293"/>
    <cellStyle name="Normal 11 4 4 3 2 2 2 2 3 2 3 2 3 3 2 2 2 2 3 2 3" xfId="7239"/>
    <cellStyle name="Normal 11 4 4 3 2 2 2 2 3 2 3 2 3 3 2 2 2 2 3 2 3 2" xfId="10346"/>
    <cellStyle name="Normal 11 4 4 3 2 2 2 2 3 2 3 2 3 3 2 2 2 2 3 2 3 2 2" xfId="19294"/>
    <cellStyle name="Normal 11 4 4 3 2 2 2 2 3 2 3 2 3 3 2 2 2 2 3 2 3 3" xfId="19295"/>
    <cellStyle name="Normal 11 4 4 3 2 2 2 2 3 2 3 2 3 3 2 2 2 2 3 2 4" xfId="7318"/>
    <cellStyle name="Normal 11 4 4 3 2 2 2 2 3 2 3 2 3 3 2 2 2 2 3 2 4 2" xfId="10347"/>
    <cellStyle name="Normal 11 4 4 3 2 2 2 2 3 2 3 2 3 3 2 2 2 2 3 2 4 2 2" xfId="19296"/>
    <cellStyle name="Normal 11 4 4 3 2 2 2 2 3 2 3 2 3 3 2 2 2 2 3 2 4 3" xfId="19297"/>
    <cellStyle name="Normal 11 4 4 3 2 2 2 2 3 2 3 2 3 3 2 2 2 2 3 2 5" xfId="7396"/>
    <cellStyle name="Normal 11 4 4 3 2 2 2 2 3 2 3 2 3 3 2 2 2 2 3 2 5 2" xfId="10348"/>
    <cellStyle name="Normal 11 4 4 3 2 2 2 2 3 2 3 2 3 3 2 2 2 2 3 2 5 2 2" xfId="19298"/>
    <cellStyle name="Normal 11 4 4 3 2 2 2 2 3 2 3 2 3 3 2 2 2 2 3 2 5 3" xfId="19299"/>
    <cellStyle name="Normal 11 4 4 3 2 2 2 2 3 2 3 2 3 3 2 2 2 2 3 2 6" xfId="7467"/>
    <cellStyle name="Normal 11 4 4 3 2 2 2 2 3 2 3 2 3 3 2 2 2 2 3 2 6 2" xfId="19300"/>
    <cellStyle name="Normal 11 4 4 3 2 2 2 2 3 2 3 2 3 3 2 2 2 2 3 2 7" xfId="13502"/>
    <cellStyle name="Normal 11 4 4 3 2 2 2 2 3 2 3 2 3 3 2 2 2 2 3 2 8" xfId="25569"/>
    <cellStyle name="Normal 11 4 4 3 2 2 2 2 3 2 3 2 3 3 2 2 2 2 3 2 9" xfId="25639"/>
    <cellStyle name="Normal 11 4 4 3 2 2 2 2 3 2 3 2 3 3 2 2 2 2 3 3" xfId="10349"/>
    <cellStyle name="Normal 11 4 4 3 2 2 2 2 3 2 3 2 3 3 2 2 2 2 3 3 2" xfId="19301"/>
    <cellStyle name="Normal 11 4 4 3 2 2 2 2 3 2 3 2 3 3 2 2 2 2 3 4" xfId="19302"/>
    <cellStyle name="Normal 11 4 4 3 2 2 2 2 3 2 3 2 3 3 2 2 2 2 4" xfId="10350"/>
    <cellStyle name="Normal 11 4 4 3 2 2 2 2 3 2 3 2 3 3 2 2 2 2 4 2" xfId="19303"/>
    <cellStyle name="Normal 11 4 4 3 2 2 2 2 3 2 3 2 3 3 2 2 2 2 5" xfId="19304"/>
    <cellStyle name="Normal 11 4 4 3 2 2 2 2 3 2 3 2 3 3 2 2 2 3" xfId="5143"/>
    <cellStyle name="Normal 11 4 4 3 2 2 2 2 3 2 3 2 3 3 2 2 2 3 2" xfId="10351"/>
    <cellStyle name="Normal 11 4 4 3 2 2 2 2 3 2 3 2 3 3 2 2 2 3 2 2" xfId="19305"/>
    <cellStyle name="Normal 11 4 4 3 2 2 2 2 3 2 3 2 3 3 2 2 2 3 3" xfId="19306"/>
    <cellStyle name="Normal 11 4 4 3 2 2 2 2 3 2 3 2 3 3 2 2 2 4" xfId="10352"/>
    <cellStyle name="Normal 11 4 4 3 2 2 2 2 3 2 3 2 3 3 2 2 2 4 2" xfId="19307"/>
    <cellStyle name="Normal 11 4 4 3 2 2 2 2 3 2 3 2 3 3 2 2 2 5" xfId="19308"/>
    <cellStyle name="Normal 11 4 4 3 2 2 2 2 3 2 3 2 3 3 2 2 3" xfId="3078"/>
    <cellStyle name="Normal 11 4 4 3 2 2 2 2 3 2 3 2 3 3 2 2 3 2" xfId="5144"/>
    <cellStyle name="Normal 11 4 4 3 2 2 2 2 3 2 3 2 3 3 2 2 3 2 2" xfId="10353"/>
    <cellStyle name="Normal 11 4 4 3 2 2 2 2 3 2 3 2 3 3 2 2 3 2 2 2" xfId="19309"/>
    <cellStyle name="Normal 11 4 4 3 2 2 2 2 3 2 3 2 3 3 2 2 3 2 3" xfId="19310"/>
    <cellStyle name="Normal 11 4 4 3 2 2 2 2 3 2 3 2 3 3 2 2 3 3" xfId="10354"/>
    <cellStyle name="Normal 11 4 4 3 2 2 2 2 3 2 3 2 3 3 2 2 3 3 2" xfId="19311"/>
    <cellStyle name="Normal 11 4 4 3 2 2 2 2 3 2 3 2 3 3 2 2 3 4" xfId="19312"/>
    <cellStyle name="Normal 11 4 4 3 2 2 2 2 3 2 3 2 3 3 2 2 4" xfId="5145"/>
    <cellStyle name="Normal 11 4 4 3 2 2 2 2 3 2 3 2 3 3 2 2 4 2" xfId="10355"/>
    <cellStyle name="Normal 11 4 4 3 2 2 2 2 3 2 3 2 3 3 2 2 4 2 2" xfId="19313"/>
    <cellStyle name="Normal 11 4 4 3 2 2 2 2 3 2 3 2 3 3 2 2 4 3" xfId="19314"/>
    <cellStyle name="Normal 11 4 4 3 2 2 2 2 3 2 3 2 3 3 2 2 5" xfId="10356"/>
    <cellStyle name="Normal 11 4 4 3 2 2 2 2 3 2 3 2 3 3 2 2 5 2" xfId="19315"/>
    <cellStyle name="Normal 11 4 4 3 2 2 2 2 3 2 3 2 3 3 2 2 6" xfId="19316"/>
    <cellStyle name="Normal 11 4 4 3 2 2 2 2 3 2 3 2 3 3 2 3" xfId="3079"/>
    <cellStyle name="Normal 11 4 4 3 2 2 2 2 3 2 3 2 3 3 2 3 2" xfId="5146"/>
    <cellStyle name="Normal 11 4 4 3 2 2 2 2 3 2 3 2 3 3 2 3 2 2" xfId="10357"/>
    <cellStyle name="Normal 11 4 4 3 2 2 2 2 3 2 3 2 3 3 2 3 2 2 2" xfId="19317"/>
    <cellStyle name="Normal 11 4 4 3 2 2 2 2 3 2 3 2 3 3 2 3 2 3" xfId="19318"/>
    <cellStyle name="Normal 11 4 4 3 2 2 2 2 3 2 3 2 3 3 2 3 3" xfId="10358"/>
    <cellStyle name="Normal 11 4 4 3 2 2 2 2 3 2 3 2 3 3 2 3 3 2" xfId="19319"/>
    <cellStyle name="Normal 11 4 4 3 2 2 2 2 3 2 3 2 3 3 2 3 4" xfId="19320"/>
    <cellStyle name="Normal 11 4 4 3 2 2 2 2 3 2 3 2 3 3 2 4" xfId="5147"/>
    <cellStyle name="Normal 11 4 4 3 2 2 2 2 3 2 3 2 3 3 2 4 2" xfId="10359"/>
    <cellStyle name="Normal 11 4 4 3 2 2 2 2 3 2 3 2 3 3 2 4 2 2" xfId="19321"/>
    <cellStyle name="Normal 11 4 4 3 2 2 2 2 3 2 3 2 3 3 2 4 3" xfId="19322"/>
    <cellStyle name="Normal 11 4 4 3 2 2 2 2 3 2 3 2 3 3 2 5" xfId="10360"/>
    <cellStyle name="Normal 11 4 4 3 2 2 2 2 3 2 3 2 3 3 2 5 2" xfId="19323"/>
    <cellStyle name="Normal 11 4 4 3 2 2 2 2 3 2 3 2 3 3 2 6" xfId="19324"/>
    <cellStyle name="Normal 11 4 4 3 2 2 2 2 3 2 3 2 3 3 3" xfId="3080"/>
    <cellStyle name="Normal 11 4 4 3 2 2 2 2 3 2 3 2 3 3 3 2" xfId="5148"/>
    <cellStyle name="Normal 11 4 4 3 2 2 2 2 3 2 3 2 3 3 3 2 2" xfId="10361"/>
    <cellStyle name="Normal 11 4 4 3 2 2 2 2 3 2 3 2 3 3 3 2 2 2" xfId="19325"/>
    <cellStyle name="Normal 11 4 4 3 2 2 2 2 3 2 3 2 3 3 3 2 3" xfId="19326"/>
    <cellStyle name="Normal 11 4 4 3 2 2 2 2 3 2 3 2 3 3 3 3" xfId="10362"/>
    <cellStyle name="Normal 11 4 4 3 2 2 2 2 3 2 3 2 3 3 3 3 2" xfId="19327"/>
    <cellStyle name="Normal 11 4 4 3 2 2 2 2 3 2 3 2 3 3 3 4" xfId="19328"/>
    <cellStyle name="Normal 11 4 4 3 2 2 2 2 3 2 3 2 3 3 4" xfId="5149"/>
    <cellStyle name="Normal 11 4 4 3 2 2 2 2 3 2 3 2 3 3 4 2" xfId="10363"/>
    <cellStyle name="Normal 11 4 4 3 2 2 2 2 3 2 3 2 3 3 4 2 2" xfId="19329"/>
    <cellStyle name="Normal 11 4 4 3 2 2 2 2 3 2 3 2 3 3 4 3" xfId="19330"/>
    <cellStyle name="Normal 11 4 4 3 2 2 2 2 3 2 3 2 3 3 5" xfId="10364"/>
    <cellStyle name="Normal 11 4 4 3 2 2 2 2 3 2 3 2 3 3 5 2" xfId="19331"/>
    <cellStyle name="Normal 11 4 4 3 2 2 2 2 3 2 3 2 3 3 6" xfId="19332"/>
    <cellStyle name="Normal 11 4 4 3 2 2 2 2 3 2 3 2 3 4" xfId="3081"/>
    <cellStyle name="Normal 11 4 4 3 2 2 2 2 3 2 3 2 3 4 2" xfId="5150"/>
    <cellStyle name="Normal 11 4 4 3 2 2 2 2 3 2 3 2 3 4 2 2" xfId="10365"/>
    <cellStyle name="Normal 11 4 4 3 2 2 2 2 3 2 3 2 3 4 2 2 2" xfId="19333"/>
    <cellStyle name="Normal 11 4 4 3 2 2 2 2 3 2 3 2 3 4 2 3" xfId="19334"/>
    <cellStyle name="Normal 11 4 4 3 2 2 2 2 3 2 3 2 3 4 3" xfId="10366"/>
    <cellStyle name="Normal 11 4 4 3 2 2 2 2 3 2 3 2 3 4 3 2" xfId="19335"/>
    <cellStyle name="Normal 11 4 4 3 2 2 2 2 3 2 3 2 3 4 4" xfId="19336"/>
    <cellStyle name="Normal 11 4 4 3 2 2 2 2 3 2 3 2 3 5" xfId="5151"/>
    <cellStyle name="Normal 11 4 4 3 2 2 2 2 3 2 3 2 3 5 2" xfId="10367"/>
    <cellStyle name="Normal 11 4 4 3 2 2 2 2 3 2 3 2 3 5 2 2" xfId="19337"/>
    <cellStyle name="Normal 11 4 4 3 2 2 2 2 3 2 3 2 3 5 3" xfId="19338"/>
    <cellStyle name="Normal 11 4 4 3 2 2 2 2 3 2 3 2 3 6" xfId="10368"/>
    <cellStyle name="Normal 11 4 4 3 2 2 2 2 3 2 3 2 3 6 2" xfId="19339"/>
    <cellStyle name="Normal 11 4 4 3 2 2 2 2 3 2 3 2 3 7" xfId="19340"/>
    <cellStyle name="Normal 11 4 4 3 2 2 2 2 3 2 3 2 4" xfId="2168"/>
    <cellStyle name="Normal 11 4 4 3 2 2 2 2 3 2 3 2 4 2" xfId="3082"/>
    <cellStyle name="Normal 11 4 4 3 2 2 2 2 3 2 3 2 4 2 2" xfId="5152"/>
    <cellStyle name="Normal 11 4 4 3 2 2 2 2 3 2 3 2 4 2 2 2" xfId="10369"/>
    <cellStyle name="Normal 11 4 4 3 2 2 2 2 3 2 3 2 4 2 2 2 2" xfId="19341"/>
    <cellStyle name="Normal 11 4 4 3 2 2 2 2 3 2 3 2 4 2 2 3" xfId="19342"/>
    <cellStyle name="Normal 11 4 4 3 2 2 2 2 3 2 3 2 4 2 3" xfId="10370"/>
    <cellStyle name="Normal 11 4 4 3 2 2 2 2 3 2 3 2 4 2 3 2" xfId="19343"/>
    <cellStyle name="Normal 11 4 4 3 2 2 2 2 3 2 3 2 4 2 4" xfId="19344"/>
    <cellStyle name="Normal 11 4 4 3 2 2 2 2 3 2 3 2 4 3" xfId="5153"/>
    <cellStyle name="Normal 11 4 4 3 2 2 2 2 3 2 3 2 4 3 2" xfId="10371"/>
    <cellStyle name="Normal 11 4 4 3 2 2 2 2 3 2 3 2 4 3 2 2" xfId="19345"/>
    <cellStyle name="Normal 11 4 4 3 2 2 2 2 3 2 3 2 4 3 3" xfId="19346"/>
    <cellStyle name="Normal 11 4 4 3 2 2 2 2 3 2 3 2 4 4" xfId="10372"/>
    <cellStyle name="Normal 11 4 4 3 2 2 2 2 3 2 3 2 4 4 2" xfId="19347"/>
    <cellStyle name="Normal 11 4 4 3 2 2 2 2 3 2 3 2 4 5" xfId="19348"/>
    <cellStyle name="Normal 11 4 4 3 2 2 2 2 3 2 3 2 5" xfId="3083"/>
    <cellStyle name="Normal 11 4 4 3 2 2 2 2 3 2 3 2 5 2" xfId="5154"/>
    <cellStyle name="Normal 11 4 4 3 2 2 2 2 3 2 3 2 5 2 2" xfId="10373"/>
    <cellStyle name="Normal 11 4 4 3 2 2 2 2 3 2 3 2 5 2 2 2" xfId="19349"/>
    <cellStyle name="Normal 11 4 4 3 2 2 2 2 3 2 3 2 5 2 3" xfId="19350"/>
    <cellStyle name="Normal 11 4 4 3 2 2 2 2 3 2 3 2 5 3" xfId="10374"/>
    <cellStyle name="Normal 11 4 4 3 2 2 2 2 3 2 3 2 5 3 2" xfId="19351"/>
    <cellStyle name="Normal 11 4 4 3 2 2 2 2 3 2 3 2 5 4" xfId="19352"/>
    <cellStyle name="Normal 11 4 4 3 2 2 2 2 3 2 3 2 6" xfId="5155"/>
    <cellStyle name="Normal 11 4 4 3 2 2 2 2 3 2 3 2 6 2" xfId="10375"/>
    <cellStyle name="Normal 11 4 4 3 2 2 2 2 3 2 3 2 6 2 2" xfId="19353"/>
    <cellStyle name="Normal 11 4 4 3 2 2 2 2 3 2 3 2 6 3" xfId="19354"/>
    <cellStyle name="Normal 11 4 4 3 2 2 2 2 3 2 3 2 7" xfId="10376"/>
    <cellStyle name="Normal 11 4 4 3 2 2 2 2 3 2 3 2 7 2" xfId="19355"/>
    <cellStyle name="Normal 11 4 4 3 2 2 2 2 3 2 3 2 8" xfId="19356"/>
    <cellStyle name="Normal 11 4 4 3 2 2 2 2 3 2 3 3" xfId="925"/>
    <cellStyle name="Normal 11 4 4 3 2 2 2 2 3 2 3 3 2" xfId="3084"/>
    <cellStyle name="Normal 11 4 4 3 2 2 2 2 3 2 3 3 2 2" xfId="5156"/>
    <cellStyle name="Normal 11 4 4 3 2 2 2 2 3 2 3 3 2 2 2" xfId="10377"/>
    <cellStyle name="Normal 11 4 4 3 2 2 2 2 3 2 3 3 2 2 2 2" xfId="19357"/>
    <cellStyle name="Normal 11 4 4 3 2 2 2 2 3 2 3 3 2 2 3" xfId="19358"/>
    <cellStyle name="Normal 11 4 4 3 2 2 2 2 3 2 3 3 2 3" xfId="10378"/>
    <cellStyle name="Normal 11 4 4 3 2 2 2 2 3 2 3 3 2 3 2" xfId="19359"/>
    <cellStyle name="Normal 11 4 4 3 2 2 2 2 3 2 3 3 2 4" xfId="19360"/>
    <cellStyle name="Normal 11 4 4 3 2 2 2 2 3 2 3 3 3" xfId="5157"/>
    <cellStyle name="Normal 11 4 4 3 2 2 2 2 3 2 3 3 3 2" xfId="10379"/>
    <cellStyle name="Normal 11 4 4 3 2 2 2 2 3 2 3 3 3 2 2" xfId="19361"/>
    <cellStyle name="Normal 11 4 4 3 2 2 2 2 3 2 3 3 3 3" xfId="19362"/>
    <cellStyle name="Normal 11 4 4 3 2 2 2 2 3 2 3 3 4" xfId="10380"/>
    <cellStyle name="Normal 11 4 4 3 2 2 2 2 3 2 3 3 4 2" xfId="19363"/>
    <cellStyle name="Normal 11 4 4 3 2 2 2 2 3 2 3 3 5" xfId="19364"/>
    <cellStyle name="Normal 11 4 4 3 2 2 2 2 3 2 3 4" xfId="3085"/>
    <cellStyle name="Normal 11 4 4 3 2 2 2 2 3 2 3 4 2" xfId="5158"/>
    <cellStyle name="Normal 11 4 4 3 2 2 2 2 3 2 3 4 2 2" xfId="10381"/>
    <cellStyle name="Normal 11 4 4 3 2 2 2 2 3 2 3 4 2 2 2" xfId="19365"/>
    <cellStyle name="Normal 11 4 4 3 2 2 2 2 3 2 3 4 2 3" xfId="19366"/>
    <cellStyle name="Normal 11 4 4 3 2 2 2 2 3 2 3 4 3" xfId="10382"/>
    <cellStyle name="Normal 11 4 4 3 2 2 2 2 3 2 3 4 3 2" xfId="19367"/>
    <cellStyle name="Normal 11 4 4 3 2 2 2 2 3 2 3 4 4" xfId="19368"/>
    <cellStyle name="Normal 11 4 4 3 2 2 2 2 3 2 3 5" xfId="5159"/>
    <cellStyle name="Normal 11 4 4 3 2 2 2 2 3 2 3 5 2" xfId="10383"/>
    <cellStyle name="Normal 11 4 4 3 2 2 2 2 3 2 3 5 2 2" xfId="19369"/>
    <cellStyle name="Normal 11 4 4 3 2 2 2 2 3 2 3 5 3" xfId="19370"/>
    <cellStyle name="Normal 11 4 4 3 2 2 2 2 3 2 3 6" xfId="10384"/>
    <cellStyle name="Normal 11 4 4 3 2 2 2 2 3 2 3 6 2" xfId="19371"/>
    <cellStyle name="Normal 11 4 4 3 2 2 2 2 3 2 3 7" xfId="19372"/>
    <cellStyle name="Normal 11 4 4 3 2 2 2 2 3 2 4" xfId="3086"/>
    <cellStyle name="Normal 11 4 4 3 2 2 2 2 3 2 4 2" xfId="5160"/>
    <cellStyle name="Normal 11 4 4 3 2 2 2 2 3 2 4 2 2" xfId="10385"/>
    <cellStyle name="Normal 11 4 4 3 2 2 2 2 3 2 4 2 2 2" xfId="19373"/>
    <cellStyle name="Normal 11 4 4 3 2 2 2 2 3 2 4 2 3" xfId="19374"/>
    <cellStyle name="Normal 11 4 4 3 2 2 2 2 3 2 4 3" xfId="10386"/>
    <cellStyle name="Normal 11 4 4 3 2 2 2 2 3 2 4 3 2" xfId="19375"/>
    <cellStyle name="Normal 11 4 4 3 2 2 2 2 3 2 4 4" xfId="19376"/>
    <cellStyle name="Normal 11 4 4 3 2 2 2 2 3 2 5" xfId="5161"/>
    <cellStyle name="Normal 11 4 4 3 2 2 2 2 3 2 5 2" xfId="10387"/>
    <cellStyle name="Normal 11 4 4 3 2 2 2 2 3 2 5 2 2" xfId="19377"/>
    <cellStyle name="Normal 11 4 4 3 2 2 2 2 3 2 5 3" xfId="19378"/>
    <cellStyle name="Normal 11 4 4 3 2 2 2 2 3 2 6" xfId="10388"/>
    <cellStyle name="Normal 11 4 4 3 2 2 2 2 3 2 6 2" xfId="19379"/>
    <cellStyle name="Normal 11 4 4 3 2 2 2 2 3 2 7" xfId="19380"/>
    <cellStyle name="Normal 11 4 4 3 2 2 2 2 3 3" xfId="50"/>
    <cellStyle name="Normal 11 4 4 3 2 2 2 2 3 3 2" xfId="745"/>
    <cellStyle name="Normal 11 4 4 3 2 2 2 2 3 3 2 2" xfId="3087"/>
    <cellStyle name="Normal 11 4 4 3 2 2 2 2 3 3 2 2 2" xfId="5162"/>
    <cellStyle name="Normal 11 4 4 3 2 2 2 2 3 3 2 2 2 2" xfId="10389"/>
    <cellStyle name="Normal 11 4 4 3 2 2 2 2 3 3 2 2 2 2 2" xfId="19381"/>
    <cellStyle name="Normal 11 4 4 3 2 2 2 2 3 3 2 2 2 3" xfId="19382"/>
    <cellStyle name="Normal 11 4 4 3 2 2 2 2 3 3 2 2 3" xfId="10390"/>
    <cellStyle name="Normal 11 4 4 3 2 2 2 2 3 3 2 2 3 2" xfId="19383"/>
    <cellStyle name="Normal 11 4 4 3 2 2 2 2 3 3 2 2 4" xfId="19384"/>
    <cellStyle name="Normal 11 4 4 3 2 2 2 2 3 3 2 3" xfId="5163"/>
    <cellStyle name="Normal 11 4 4 3 2 2 2 2 3 3 2 3 2" xfId="10391"/>
    <cellStyle name="Normal 11 4 4 3 2 2 2 2 3 3 2 3 2 2" xfId="19385"/>
    <cellStyle name="Normal 11 4 4 3 2 2 2 2 3 3 2 3 3" xfId="19386"/>
    <cellStyle name="Normal 11 4 4 3 2 2 2 2 3 3 2 4" xfId="10392"/>
    <cellStyle name="Normal 11 4 4 3 2 2 2 2 3 3 2 4 2" xfId="19387"/>
    <cellStyle name="Normal 11 4 4 3 2 2 2 2 3 3 2 5" xfId="19388"/>
    <cellStyle name="Normal 11 4 4 3 2 2 2 2 3 3 3" xfId="801"/>
    <cellStyle name="Normal 11 4 4 3 2 2 2 2 3 3 3 2" xfId="860"/>
    <cellStyle name="Normal 11 4 4 3 2 2 2 2 3 3 3 2 2" xfId="996"/>
    <cellStyle name="Normal 11 4 4 3 2 2 2 2 3 3 3 2 2 2" xfId="3088"/>
    <cellStyle name="Normal 11 4 4 3 2 2 2 2 3 3 3 2 2 2 2" xfId="5164"/>
    <cellStyle name="Normal 11 4 4 3 2 2 2 2 3 3 3 2 2 2 2 2" xfId="10393"/>
    <cellStyle name="Normal 11 4 4 3 2 2 2 2 3 3 3 2 2 2 2 2 2" xfId="19389"/>
    <cellStyle name="Normal 11 4 4 3 2 2 2 2 3 3 3 2 2 2 2 3" xfId="19390"/>
    <cellStyle name="Normal 11 4 4 3 2 2 2 2 3 3 3 2 2 2 3" xfId="10394"/>
    <cellStyle name="Normal 11 4 4 3 2 2 2 2 3 3 3 2 2 2 3 2" xfId="19391"/>
    <cellStyle name="Normal 11 4 4 3 2 2 2 2 3 3 3 2 2 2 4" xfId="19392"/>
    <cellStyle name="Normal 11 4 4 3 2 2 2 2 3 3 3 2 2 3" xfId="5165"/>
    <cellStyle name="Normal 11 4 4 3 2 2 2 2 3 3 3 2 2 3 2" xfId="10395"/>
    <cellStyle name="Normal 11 4 4 3 2 2 2 2 3 3 3 2 2 3 2 2" xfId="19393"/>
    <cellStyle name="Normal 11 4 4 3 2 2 2 2 3 3 3 2 2 3 3" xfId="19394"/>
    <cellStyle name="Normal 11 4 4 3 2 2 2 2 3 3 3 2 2 4" xfId="10396"/>
    <cellStyle name="Normal 11 4 4 3 2 2 2 2 3 3 3 2 2 4 2" xfId="19395"/>
    <cellStyle name="Normal 11 4 4 3 2 2 2 2 3 3 3 2 2 5" xfId="19396"/>
    <cellStyle name="Normal 11 4 4 3 2 2 2 2 3 3 3 2 3" xfId="1074"/>
    <cellStyle name="Normal 11 4 4 3 2 2 2 2 3 3 3 2 3 2" xfId="1976"/>
    <cellStyle name="Normal 11 4 4 3 2 2 2 2 3 3 3 2 3 2 2" xfId="3089"/>
    <cellStyle name="Normal 11 4 4 3 2 2 2 2 3 3 3 2 3 2 2 2" xfId="5166"/>
    <cellStyle name="Normal 11 4 4 3 2 2 2 2 3 3 3 2 3 2 2 2 2" xfId="10397"/>
    <cellStyle name="Normal 11 4 4 3 2 2 2 2 3 3 3 2 3 2 2 2 2 2" xfId="19397"/>
    <cellStyle name="Normal 11 4 4 3 2 2 2 2 3 3 3 2 3 2 2 2 3" xfId="19398"/>
    <cellStyle name="Normal 11 4 4 3 2 2 2 2 3 3 3 2 3 2 2 3" xfId="10398"/>
    <cellStyle name="Normal 11 4 4 3 2 2 2 2 3 3 3 2 3 2 2 3 2" xfId="19399"/>
    <cellStyle name="Normal 11 4 4 3 2 2 2 2 3 3 3 2 3 2 2 4" xfId="19400"/>
    <cellStyle name="Normal 11 4 4 3 2 2 2 2 3 3 3 2 3 2 3" xfId="5167"/>
    <cellStyle name="Normal 11 4 4 3 2 2 2 2 3 3 3 2 3 2 3 2" xfId="10399"/>
    <cellStyle name="Normal 11 4 4 3 2 2 2 2 3 3 3 2 3 2 3 2 2" xfId="19401"/>
    <cellStyle name="Normal 11 4 4 3 2 2 2 2 3 3 3 2 3 2 3 3" xfId="19402"/>
    <cellStyle name="Normal 11 4 4 3 2 2 2 2 3 3 3 2 3 2 4" xfId="10400"/>
    <cellStyle name="Normal 11 4 4 3 2 2 2 2 3 3 3 2 3 2 4 2" xfId="19403"/>
    <cellStyle name="Normal 11 4 4 3 2 2 2 2 3 3 3 2 3 2 5" xfId="19404"/>
    <cellStyle name="Normal 11 4 4 3 2 2 2 2 3 3 3 2 3 3" xfId="2033"/>
    <cellStyle name="Normal 11 4 4 3 2 2 2 2 3 3 3 2 3 3 2" xfId="2092"/>
    <cellStyle name="Normal 11 4 4 3 2 2 2 2 3 3 3 2 3 3 2 2" xfId="3090"/>
    <cellStyle name="Normal 11 4 4 3 2 2 2 2 3 3 3 2 3 3 2 2 2" xfId="5168"/>
    <cellStyle name="Normal 11 4 4 3 2 2 2 2 3 3 3 2 3 3 2 2 2 2" xfId="10401"/>
    <cellStyle name="Normal 11 4 4 3 2 2 2 2 3 3 3 2 3 3 2 2 2 2 2" xfId="19405"/>
    <cellStyle name="Normal 11 4 4 3 2 2 2 2 3 3 3 2 3 3 2 2 2 3" xfId="19406"/>
    <cellStyle name="Normal 11 4 4 3 2 2 2 2 3 3 3 2 3 3 2 2 3" xfId="10402"/>
    <cellStyle name="Normal 11 4 4 3 2 2 2 2 3 3 3 2 3 3 2 2 3 2" xfId="19407"/>
    <cellStyle name="Normal 11 4 4 3 2 2 2 2 3 3 3 2 3 3 2 2 4" xfId="19408"/>
    <cellStyle name="Normal 11 4 4 3 2 2 2 2 3 3 3 2 3 3 2 3" xfId="5169"/>
    <cellStyle name="Normal 11 4 4 3 2 2 2 2 3 3 3 2 3 3 2 3 2" xfId="10403"/>
    <cellStyle name="Normal 11 4 4 3 2 2 2 2 3 3 3 2 3 3 2 3 2 2" xfId="19409"/>
    <cellStyle name="Normal 11 4 4 3 2 2 2 2 3 3 3 2 3 3 2 3 3" xfId="19410"/>
    <cellStyle name="Normal 11 4 4 3 2 2 2 2 3 3 3 2 3 3 2 4" xfId="10404"/>
    <cellStyle name="Normal 11 4 4 3 2 2 2 2 3 3 3 2 3 3 2 4 2" xfId="19411"/>
    <cellStyle name="Normal 11 4 4 3 2 2 2 2 3 3 3 2 3 3 2 5" xfId="19412"/>
    <cellStyle name="Normal 11 4 4 3 2 2 2 2 3 3 3 2 3 3 3" xfId="3091"/>
    <cellStyle name="Normal 11 4 4 3 2 2 2 2 3 3 3 2 3 3 3 2" xfId="5170"/>
    <cellStyle name="Normal 11 4 4 3 2 2 2 2 3 3 3 2 3 3 3 2 2" xfId="10405"/>
    <cellStyle name="Normal 11 4 4 3 2 2 2 2 3 3 3 2 3 3 3 2 2 2" xfId="19413"/>
    <cellStyle name="Normal 11 4 4 3 2 2 2 2 3 3 3 2 3 3 3 2 3" xfId="19414"/>
    <cellStyle name="Normal 11 4 4 3 2 2 2 2 3 3 3 2 3 3 3 3" xfId="10406"/>
    <cellStyle name="Normal 11 4 4 3 2 2 2 2 3 3 3 2 3 3 3 3 2" xfId="19415"/>
    <cellStyle name="Normal 11 4 4 3 2 2 2 2 3 3 3 2 3 3 3 4" xfId="19416"/>
    <cellStyle name="Normal 11 4 4 3 2 2 2 2 3 3 3 2 3 3 4" xfId="5171"/>
    <cellStyle name="Normal 11 4 4 3 2 2 2 2 3 3 3 2 3 3 4 2" xfId="10407"/>
    <cellStyle name="Normal 11 4 4 3 2 2 2 2 3 3 3 2 3 3 4 2 2" xfId="19417"/>
    <cellStyle name="Normal 11 4 4 3 2 2 2 2 3 3 3 2 3 3 4 3" xfId="19418"/>
    <cellStyle name="Normal 11 4 4 3 2 2 2 2 3 3 3 2 3 3 5" xfId="10408"/>
    <cellStyle name="Normal 11 4 4 3 2 2 2 2 3 3 3 2 3 3 5 2" xfId="19419"/>
    <cellStyle name="Normal 11 4 4 3 2 2 2 2 3 3 3 2 3 3 6" xfId="19420"/>
    <cellStyle name="Normal 11 4 4 3 2 2 2 2 3 3 3 2 3 4" xfId="3092"/>
    <cellStyle name="Normal 11 4 4 3 2 2 2 2 3 3 3 2 3 4 2" xfId="5172"/>
    <cellStyle name="Normal 11 4 4 3 2 2 2 2 3 3 3 2 3 4 2 2" xfId="10409"/>
    <cellStyle name="Normal 11 4 4 3 2 2 2 2 3 3 3 2 3 4 2 2 2" xfId="19421"/>
    <cellStyle name="Normal 11 4 4 3 2 2 2 2 3 3 3 2 3 4 2 3" xfId="19422"/>
    <cellStyle name="Normal 11 4 4 3 2 2 2 2 3 3 3 2 3 4 3" xfId="10410"/>
    <cellStyle name="Normal 11 4 4 3 2 2 2 2 3 3 3 2 3 4 3 2" xfId="19423"/>
    <cellStyle name="Normal 11 4 4 3 2 2 2 2 3 3 3 2 3 4 4" xfId="19424"/>
    <cellStyle name="Normal 11 4 4 3 2 2 2 2 3 3 3 2 3 5" xfId="5173"/>
    <cellStyle name="Normal 11 4 4 3 2 2 2 2 3 3 3 2 3 5 2" xfId="10411"/>
    <cellStyle name="Normal 11 4 4 3 2 2 2 2 3 3 3 2 3 5 2 2" xfId="19425"/>
    <cellStyle name="Normal 11 4 4 3 2 2 2 2 3 3 3 2 3 5 3" xfId="19426"/>
    <cellStyle name="Normal 11 4 4 3 2 2 2 2 3 3 3 2 3 6" xfId="10412"/>
    <cellStyle name="Normal 11 4 4 3 2 2 2 2 3 3 3 2 3 6 2" xfId="19427"/>
    <cellStyle name="Normal 11 4 4 3 2 2 2 2 3 3 3 2 3 7" xfId="19428"/>
    <cellStyle name="Normal 11 4 4 3 2 2 2 2 3 3 3 2 4" xfId="2158"/>
    <cellStyle name="Normal 11 4 4 3 2 2 2 2 3 3 3 2 4 2" xfId="3093"/>
    <cellStyle name="Normal 11 4 4 3 2 2 2 2 3 3 3 2 4 2 2" xfId="5174"/>
    <cellStyle name="Normal 11 4 4 3 2 2 2 2 3 3 3 2 4 2 2 2" xfId="10413"/>
    <cellStyle name="Normal 11 4 4 3 2 2 2 2 3 3 3 2 4 2 2 2 2" xfId="19429"/>
    <cellStyle name="Normal 11 4 4 3 2 2 2 2 3 3 3 2 4 2 2 3" xfId="19430"/>
    <cellStyle name="Normal 11 4 4 3 2 2 2 2 3 3 3 2 4 2 3" xfId="10414"/>
    <cellStyle name="Normal 11 4 4 3 2 2 2 2 3 3 3 2 4 2 3 2" xfId="19431"/>
    <cellStyle name="Normal 11 4 4 3 2 2 2 2 3 3 3 2 4 2 4" xfId="19432"/>
    <cellStyle name="Normal 11 4 4 3 2 2 2 2 3 3 3 2 4 3" xfId="5175"/>
    <cellStyle name="Normal 11 4 4 3 2 2 2 2 3 3 3 2 4 3 2" xfId="10415"/>
    <cellStyle name="Normal 11 4 4 3 2 2 2 2 3 3 3 2 4 3 2 2" xfId="19433"/>
    <cellStyle name="Normal 11 4 4 3 2 2 2 2 3 3 3 2 4 3 3" xfId="19434"/>
    <cellStyle name="Normal 11 4 4 3 2 2 2 2 3 3 3 2 4 4" xfId="10416"/>
    <cellStyle name="Normal 11 4 4 3 2 2 2 2 3 3 3 2 4 4 2" xfId="19435"/>
    <cellStyle name="Normal 11 4 4 3 2 2 2 2 3 3 3 2 4 5" xfId="19436"/>
    <cellStyle name="Normal 11 4 4 3 2 2 2 2 3 3 3 2 5" xfId="2247"/>
    <cellStyle name="Normal 11 4 4 3 2 2 2 2 3 3 3 2 5 2" xfId="2347"/>
    <cellStyle name="Normal 11 4 4 3 2 2 2 2 3 3 3 2 5 2 2" xfId="2448"/>
    <cellStyle name="Normal 11 4 4 3 2 2 2 2 3 3 3 2 5 2 2 2" xfId="3809"/>
    <cellStyle name="Normal 11 4 4 3 2 2 2 2 3 3 3 2 5 2 2 2 2" xfId="10417"/>
    <cellStyle name="Normal 11 4 4 3 2 2 2 2 3 3 3 2 5 2 2 2 2 2" xfId="19437"/>
    <cellStyle name="Normal 11 4 4 3 2 2 2 2 3 3 3 2 5 2 2 2 3" xfId="19438"/>
    <cellStyle name="Normal 11 4 4 3 2 2 2 2 3 3 3 2 5 2 2 3" xfId="6593"/>
    <cellStyle name="Normal 11 4 4 3 2 2 2 2 3 3 3 2 5 2 2 3 2" xfId="7088"/>
    <cellStyle name="Normal 11 4 4 3 2 2 2 2 3 3 3 2 5 2 2 3 2 10" xfId="25697"/>
    <cellStyle name="Normal 11 4 4 3 2 2 2 2 3 3 3 2 5 2 2 3 2 11" xfId="25760"/>
    <cellStyle name="Normal 11 4 4 3 2 2 2 2 3 3 3 2 5 2 2 3 2 12" xfId="25824"/>
    <cellStyle name="Normal 11 4 4 3 2 2 2 2 3 3 3 2 5 2 2 3 2 13" xfId="25892"/>
    <cellStyle name="Normal 11 4 4 3 2 2 2 2 3 3 3 2 5 2 2 3 2 14" xfId="25955"/>
    <cellStyle name="Normal 11 4 4 3 2 2 2 2 3 3 3 2 5 2 2 3 2 15" xfId="26019"/>
    <cellStyle name="Normal 11 4 4 3 2 2 2 2 3 3 3 2 5 2 2 3 2 16" xfId="26082"/>
    <cellStyle name="Normal 11 4 4 3 2 2 2 2 3 3 3 2 5 2 2 3 2 17" xfId="26146"/>
    <cellStyle name="Normal 11 4 4 3 2 2 2 2 3 3 3 2 5 2 2 3 2 18" xfId="26215"/>
    <cellStyle name="Normal 11 4 4 3 2 2 2 2 3 3 3 2 5 2 2 3 2 19" xfId="26278"/>
    <cellStyle name="Normal 11 4 4 3 2 2 2 2 3 3 3 2 5 2 2 3 2 2" xfId="7159"/>
    <cellStyle name="Normal 11 4 4 3 2 2 2 2 3 3 3 2 5 2 2 3 2 2 2" xfId="10418"/>
    <cellStyle name="Normal 11 4 4 3 2 2 2 2 3 3 3 2 5 2 2 3 2 2 2 2" xfId="19439"/>
    <cellStyle name="Normal 11 4 4 3 2 2 2 2 3 3 3 2 5 2 2 3 2 2 3" xfId="19440"/>
    <cellStyle name="Normal 11 4 4 3 2 2 2 2 3 3 3 2 5 2 2 3 2 3" xfId="7232"/>
    <cellStyle name="Normal 11 4 4 3 2 2 2 2 3 3 3 2 5 2 2 3 2 3 2" xfId="10419"/>
    <cellStyle name="Normal 11 4 4 3 2 2 2 2 3 3 3 2 5 2 2 3 2 3 2 2" xfId="19441"/>
    <cellStyle name="Normal 11 4 4 3 2 2 2 2 3 3 3 2 5 2 2 3 2 3 3" xfId="19442"/>
    <cellStyle name="Normal 11 4 4 3 2 2 2 2 3 3 3 2 5 2 2 3 2 4" xfId="7311"/>
    <cellStyle name="Normal 11 4 4 3 2 2 2 2 3 3 3 2 5 2 2 3 2 4 2" xfId="10420"/>
    <cellStyle name="Normal 11 4 4 3 2 2 2 2 3 3 3 2 5 2 2 3 2 4 2 2" xfId="19443"/>
    <cellStyle name="Normal 11 4 4 3 2 2 2 2 3 3 3 2 5 2 2 3 2 4 3" xfId="19444"/>
    <cellStyle name="Normal 11 4 4 3 2 2 2 2 3 3 3 2 5 2 2 3 2 5" xfId="7389"/>
    <cellStyle name="Normal 11 4 4 3 2 2 2 2 3 3 3 2 5 2 2 3 2 5 2" xfId="10421"/>
    <cellStyle name="Normal 11 4 4 3 2 2 2 2 3 3 3 2 5 2 2 3 2 5 2 2" xfId="19445"/>
    <cellStyle name="Normal 11 4 4 3 2 2 2 2 3 3 3 2 5 2 2 3 2 5 3" xfId="19446"/>
    <cellStyle name="Normal 11 4 4 3 2 2 2 2 3 3 3 2 5 2 2 3 2 6" xfId="7460"/>
    <cellStyle name="Normal 11 4 4 3 2 2 2 2 3 3 3 2 5 2 2 3 2 6 2" xfId="19447"/>
    <cellStyle name="Normal 11 4 4 3 2 2 2 2 3 3 3 2 5 2 2 3 2 7" xfId="13495"/>
    <cellStyle name="Normal 11 4 4 3 2 2 2 2 3 3 3 2 5 2 2 3 2 8" xfId="25562"/>
    <cellStyle name="Normal 11 4 4 3 2 2 2 2 3 3 3 2 5 2 2 3 2 9" xfId="25632"/>
    <cellStyle name="Normal 11 4 4 3 2 2 2 2 3 3 3 2 5 2 2 3 3" xfId="10422"/>
    <cellStyle name="Normal 11 4 4 3 2 2 2 2 3 3 3 2 5 2 2 3 3 2" xfId="19448"/>
    <cellStyle name="Normal 11 4 4 3 2 2 2 2 3 3 3 2 5 2 2 3 4" xfId="19449"/>
    <cellStyle name="Normal 11 4 4 3 2 2 2 2 3 3 3 2 5 2 2 4" xfId="10423"/>
    <cellStyle name="Normal 11 4 4 3 2 2 2 2 3 3 3 2 5 2 2 4 2" xfId="19450"/>
    <cellStyle name="Normal 11 4 4 3 2 2 2 2 3 3 3 2 5 2 2 5" xfId="19451"/>
    <cellStyle name="Normal 11 4 4 3 2 2 2 2 3 3 3 2 5 2 3" xfId="5176"/>
    <cellStyle name="Normal 11 4 4 3 2 2 2 2 3 3 3 2 5 2 3 2" xfId="10424"/>
    <cellStyle name="Normal 11 4 4 3 2 2 2 2 3 3 3 2 5 2 3 2 2" xfId="19452"/>
    <cellStyle name="Normal 11 4 4 3 2 2 2 2 3 3 3 2 5 2 3 3" xfId="19453"/>
    <cellStyle name="Normal 11 4 4 3 2 2 2 2 3 3 3 2 5 2 4" xfId="10425"/>
    <cellStyle name="Normal 11 4 4 3 2 2 2 2 3 3 3 2 5 2 4 2" xfId="19454"/>
    <cellStyle name="Normal 11 4 4 3 2 2 2 2 3 3 3 2 5 2 5" xfId="19455"/>
    <cellStyle name="Normal 11 4 4 3 2 2 2 2 3 3 3 2 5 3" xfId="3094"/>
    <cellStyle name="Normal 11 4 4 3 2 2 2 2 3 3 3 2 5 3 2" xfId="5177"/>
    <cellStyle name="Normal 11 4 4 3 2 2 2 2 3 3 3 2 5 3 2 2" xfId="10426"/>
    <cellStyle name="Normal 11 4 4 3 2 2 2 2 3 3 3 2 5 3 2 2 2" xfId="19456"/>
    <cellStyle name="Normal 11 4 4 3 2 2 2 2 3 3 3 2 5 3 2 3" xfId="19457"/>
    <cellStyle name="Normal 11 4 4 3 2 2 2 2 3 3 3 2 5 3 3" xfId="10427"/>
    <cellStyle name="Normal 11 4 4 3 2 2 2 2 3 3 3 2 5 3 3 2" xfId="19458"/>
    <cellStyle name="Normal 11 4 4 3 2 2 2 2 3 3 3 2 5 3 4" xfId="19459"/>
    <cellStyle name="Normal 11 4 4 3 2 2 2 2 3 3 3 2 5 4" xfId="5178"/>
    <cellStyle name="Normal 11 4 4 3 2 2 2 2 3 3 3 2 5 4 2" xfId="10428"/>
    <cellStyle name="Normal 11 4 4 3 2 2 2 2 3 3 3 2 5 4 2 2" xfId="19460"/>
    <cellStyle name="Normal 11 4 4 3 2 2 2 2 3 3 3 2 5 4 3" xfId="19461"/>
    <cellStyle name="Normal 11 4 4 3 2 2 2 2 3 3 3 2 5 5" xfId="10429"/>
    <cellStyle name="Normal 11 4 4 3 2 2 2 2 3 3 3 2 5 5 2" xfId="19462"/>
    <cellStyle name="Normal 11 4 4 3 2 2 2 2 3 3 3 2 5 6" xfId="19463"/>
    <cellStyle name="Normal 11 4 4 3 2 2 2 2 3 3 3 2 6" xfId="3095"/>
    <cellStyle name="Normal 11 4 4 3 2 2 2 2 3 3 3 2 6 2" xfId="5179"/>
    <cellStyle name="Normal 11 4 4 3 2 2 2 2 3 3 3 2 6 2 2" xfId="10430"/>
    <cellStyle name="Normal 11 4 4 3 2 2 2 2 3 3 3 2 6 2 2 2" xfId="19464"/>
    <cellStyle name="Normal 11 4 4 3 2 2 2 2 3 3 3 2 6 2 3" xfId="19465"/>
    <cellStyle name="Normal 11 4 4 3 2 2 2 2 3 3 3 2 6 3" xfId="10431"/>
    <cellStyle name="Normal 11 4 4 3 2 2 2 2 3 3 3 2 6 3 2" xfId="19466"/>
    <cellStyle name="Normal 11 4 4 3 2 2 2 2 3 3 3 2 6 4" xfId="19467"/>
    <cellStyle name="Normal 11 4 4 3 2 2 2 2 3 3 3 2 7" xfId="5180"/>
    <cellStyle name="Normal 11 4 4 3 2 2 2 2 3 3 3 2 7 2" xfId="10432"/>
    <cellStyle name="Normal 11 4 4 3 2 2 2 2 3 3 3 2 7 2 2" xfId="19468"/>
    <cellStyle name="Normal 11 4 4 3 2 2 2 2 3 3 3 2 7 3" xfId="19469"/>
    <cellStyle name="Normal 11 4 4 3 2 2 2 2 3 3 3 2 8" xfId="10433"/>
    <cellStyle name="Normal 11 4 4 3 2 2 2 2 3 3 3 2 8 2" xfId="19470"/>
    <cellStyle name="Normal 11 4 4 3 2 2 2 2 3 3 3 2 9" xfId="19471"/>
    <cellStyle name="Normal 11 4 4 3 2 2 2 2 3 3 3 3" xfId="918"/>
    <cellStyle name="Normal 11 4 4 3 2 2 2 2 3 3 3 3 2" xfId="3096"/>
    <cellStyle name="Normal 11 4 4 3 2 2 2 2 3 3 3 3 2 2" xfId="5181"/>
    <cellStyle name="Normal 11 4 4 3 2 2 2 2 3 3 3 3 2 2 2" xfId="10434"/>
    <cellStyle name="Normal 11 4 4 3 2 2 2 2 3 3 3 3 2 2 2 2" xfId="19472"/>
    <cellStyle name="Normal 11 4 4 3 2 2 2 2 3 3 3 3 2 2 3" xfId="19473"/>
    <cellStyle name="Normal 11 4 4 3 2 2 2 2 3 3 3 3 2 3" xfId="10435"/>
    <cellStyle name="Normal 11 4 4 3 2 2 2 2 3 3 3 3 2 3 2" xfId="19474"/>
    <cellStyle name="Normal 11 4 4 3 2 2 2 2 3 3 3 3 2 4" xfId="19475"/>
    <cellStyle name="Normal 11 4 4 3 2 2 2 2 3 3 3 3 3" xfId="5182"/>
    <cellStyle name="Normal 11 4 4 3 2 2 2 2 3 3 3 3 3 2" xfId="10436"/>
    <cellStyle name="Normal 11 4 4 3 2 2 2 2 3 3 3 3 3 2 2" xfId="19476"/>
    <cellStyle name="Normal 11 4 4 3 2 2 2 2 3 3 3 3 3 3" xfId="19477"/>
    <cellStyle name="Normal 11 4 4 3 2 2 2 2 3 3 3 3 4" xfId="10437"/>
    <cellStyle name="Normal 11 4 4 3 2 2 2 2 3 3 3 3 4 2" xfId="19478"/>
    <cellStyle name="Normal 11 4 4 3 2 2 2 2 3 3 3 3 5" xfId="19479"/>
    <cellStyle name="Normal 11 4 4 3 2 2 2 2 3 3 3 4" xfId="3097"/>
    <cellStyle name="Normal 11 4 4 3 2 2 2 2 3 3 3 4 2" xfId="5183"/>
    <cellStyle name="Normal 11 4 4 3 2 2 2 2 3 3 3 4 2 2" xfId="10438"/>
    <cellStyle name="Normal 11 4 4 3 2 2 2 2 3 3 3 4 2 2 2" xfId="19480"/>
    <cellStyle name="Normal 11 4 4 3 2 2 2 2 3 3 3 4 2 3" xfId="19481"/>
    <cellStyle name="Normal 11 4 4 3 2 2 2 2 3 3 3 4 3" xfId="10439"/>
    <cellStyle name="Normal 11 4 4 3 2 2 2 2 3 3 3 4 3 2" xfId="19482"/>
    <cellStyle name="Normal 11 4 4 3 2 2 2 2 3 3 3 4 4" xfId="19483"/>
    <cellStyle name="Normal 11 4 4 3 2 2 2 2 3 3 3 5" xfId="5184"/>
    <cellStyle name="Normal 11 4 4 3 2 2 2 2 3 3 3 5 2" xfId="10440"/>
    <cellStyle name="Normal 11 4 4 3 2 2 2 2 3 3 3 5 2 2" xfId="19484"/>
    <cellStyle name="Normal 11 4 4 3 2 2 2 2 3 3 3 5 3" xfId="19485"/>
    <cellStyle name="Normal 11 4 4 3 2 2 2 2 3 3 3 6" xfId="10441"/>
    <cellStyle name="Normal 11 4 4 3 2 2 2 2 3 3 3 6 2" xfId="19486"/>
    <cellStyle name="Normal 11 4 4 3 2 2 2 2 3 3 3 7" xfId="19487"/>
    <cellStyle name="Normal 11 4 4 3 2 2 2 2 3 3 4" xfId="3098"/>
    <cellStyle name="Normal 11 4 4 3 2 2 2 2 3 3 4 2" xfId="5185"/>
    <cellStyle name="Normal 11 4 4 3 2 2 2 2 3 3 4 2 2" xfId="10442"/>
    <cellStyle name="Normal 11 4 4 3 2 2 2 2 3 3 4 2 2 2" xfId="19488"/>
    <cellStyle name="Normal 11 4 4 3 2 2 2 2 3 3 4 2 3" xfId="19489"/>
    <cellStyle name="Normal 11 4 4 3 2 2 2 2 3 3 4 3" xfId="10443"/>
    <cellStyle name="Normal 11 4 4 3 2 2 2 2 3 3 4 3 2" xfId="19490"/>
    <cellStyle name="Normal 11 4 4 3 2 2 2 2 3 3 4 4" xfId="19491"/>
    <cellStyle name="Normal 11 4 4 3 2 2 2 2 3 3 5" xfId="5186"/>
    <cellStyle name="Normal 11 4 4 3 2 2 2 2 3 3 5 2" xfId="10444"/>
    <cellStyle name="Normal 11 4 4 3 2 2 2 2 3 3 5 2 2" xfId="19492"/>
    <cellStyle name="Normal 11 4 4 3 2 2 2 2 3 3 5 3" xfId="19493"/>
    <cellStyle name="Normal 11 4 4 3 2 2 2 2 3 3 6" xfId="10445"/>
    <cellStyle name="Normal 11 4 4 3 2 2 2 2 3 3 6 2" xfId="19494"/>
    <cellStyle name="Normal 11 4 4 3 2 2 2 2 3 3 7" xfId="19495"/>
    <cellStyle name="Normal 11 4 4 3 2 2 2 2 3 4" xfId="3099"/>
    <cellStyle name="Normal 11 4 4 3 2 2 2 2 3 4 2" xfId="5187"/>
    <cellStyle name="Normal 11 4 4 3 2 2 2 2 3 4 2 2" xfId="10446"/>
    <cellStyle name="Normal 11 4 4 3 2 2 2 2 3 4 2 2 2" xfId="19496"/>
    <cellStyle name="Normal 11 4 4 3 2 2 2 2 3 4 2 3" xfId="19497"/>
    <cellStyle name="Normal 11 4 4 3 2 2 2 2 3 4 3" xfId="10447"/>
    <cellStyle name="Normal 11 4 4 3 2 2 2 2 3 4 3 2" xfId="19498"/>
    <cellStyle name="Normal 11 4 4 3 2 2 2 2 3 4 4" xfId="19499"/>
    <cellStyle name="Normal 11 4 4 3 2 2 2 2 3 5" xfId="5188"/>
    <cellStyle name="Normal 11 4 4 3 2 2 2 2 3 5 2" xfId="10448"/>
    <cellStyle name="Normal 11 4 4 3 2 2 2 2 3 5 2 2" xfId="19500"/>
    <cellStyle name="Normal 11 4 4 3 2 2 2 2 3 5 3" xfId="19501"/>
    <cellStyle name="Normal 11 4 4 3 2 2 2 2 3 6" xfId="10449"/>
    <cellStyle name="Normal 11 4 4 3 2 2 2 2 3 6 2" xfId="19502"/>
    <cellStyle name="Normal 11 4 4 3 2 2 2 2 3 7" xfId="19503"/>
    <cellStyle name="Normal 11 4 4 3 2 2 2 2 4" xfId="3100"/>
    <cellStyle name="Normal 11 4 4 3 2 2 2 2 4 2" xfId="5189"/>
    <cellStyle name="Normal 11 4 4 3 2 2 2 2 4 2 2" xfId="10450"/>
    <cellStyle name="Normal 11 4 4 3 2 2 2 2 4 2 2 2" xfId="19504"/>
    <cellStyle name="Normal 11 4 4 3 2 2 2 2 4 2 3" xfId="19505"/>
    <cellStyle name="Normal 11 4 4 3 2 2 2 2 4 3" xfId="10451"/>
    <cellStyle name="Normal 11 4 4 3 2 2 2 2 4 3 2" xfId="19506"/>
    <cellStyle name="Normal 11 4 4 3 2 2 2 2 4 4" xfId="19507"/>
    <cellStyle name="Normal 11 4 4 3 2 2 2 2 5" xfId="5190"/>
    <cellStyle name="Normal 11 4 4 3 2 2 2 2 5 2" xfId="10452"/>
    <cellStyle name="Normal 11 4 4 3 2 2 2 2 5 2 2" xfId="19508"/>
    <cellStyle name="Normal 11 4 4 3 2 2 2 2 5 3" xfId="19509"/>
    <cellStyle name="Normal 11 4 4 3 2 2 2 2 6" xfId="10453"/>
    <cellStyle name="Normal 11 4 4 3 2 2 2 2 6 2" xfId="19510"/>
    <cellStyle name="Normal 11 4 4 3 2 2 2 2 7" xfId="19511"/>
    <cellStyle name="Normal 11 4 4 3 2 2 2 3" xfId="3101"/>
    <cellStyle name="Normal 11 4 4 3 2 2 2 3 2" xfId="5191"/>
    <cellStyle name="Normal 11 4 4 3 2 2 2 3 2 2" xfId="10454"/>
    <cellStyle name="Normal 11 4 4 3 2 2 2 3 2 2 2" xfId="19512"/>
    <cellStyle name="Normal 11 4 4 3 2 2 2 3 2 3" xfId="19513"/>
    <cellStyle name="Normal 11 4 4 3 2 2 2 3 3" xfId="10455"/>
    <cellStyle name="Normal 11 4 4 3 2 2 2 3 3 2" xfId="19514"/>
    <cellStyle name="Normal 11 4 4 3 2 2 2 3 4" xfId="19515"/>
    <cellStyle name="Normal 11 4 4 3 2 2 2 4" xfId="5192"/>
    <cellStyle name="Normal 11 4 4 3 2 2 2 4 2" xfId="10456"/>
    <cellStyle name="Normal 11 4 4 3 2 2 2 4 2 2" xfId="19516"/>
    <cellStyle name="Normal 11 4 4 3 2 2 2 4 3" xfId="19517"/>
    <cellStyle name="Normal 11 4 4 3 2 2 2 5" xfId="10457"/>
    <cellStyle name="Normal 11 4 4 3 2 2 2 5 2" xfId="19518"/>
    <cellStyle name="Normal 11 4 4 3 2 2 2 6" xfId="19519"/>
    <cellStyle name="Normal 11 4 4 3 2 2 3" xfId="370"/>
    <cellStyle name="Normal 11 4 4 3 2 2 3 2" xfId="3102"/>
    <cellStyle name="Normal 11 4 4 3 2 2 3 2 2" xfId="5193"/>
    <cellStyle name="Normal 11 4 4 3 2 2 3 2 2 2" xfId="10458"/>
    <cellStyle name="Normal 11 4 4 3 2 2 3 2 2 2 2" xfId="19520"/>
    <cellStyle name="Normal 11 4 4 3 2 2 3 2 2 3" xfId="19521"/>
    <cellStyle name="Normal 11 4 4 3 2 2 3 2 3" xfId="10459"/>
    <cellStyle name="Normal 11 4 4 3 2 2 3 2 3 2" xfId="19522"/>
    <cellStyle name="Normal 11 4 4 3 2 2 3 2 4" xfId="19523"/>
    <cellStyle name="Normal 11 4 4 3 2 2 3 3" xfId="5194"/>
    <cellStyle name="Normal 11 4 4 3 2 2 3 3 2" xfId="10460"/>
    <cellStyle name="Normal 11 4 4 3 2 2 3 3 2 2" xfId="19524"/>
    <cellStyle name="Normal 11 4 4 3 2 2 3 3 3" xfId="19525"/>
    <cellStyle name="Normal 11 4 4 3 2 2 3 4" xfId="10461"/>
    <cellStyle name="Normal 11 4 4 3 2 2 3 4 2" xfId="19526"/>
    <cellStyle name="Normal 11 4 4 3 2 2 3 5" xfId="19527"/>
    <cellStyle name="Normal 11 4 4 3 2 2 4" xfId="371"/>
    <cellStyle name="Normal 11 4 4 3 2 2 4 2" xfId="3103"/>
    <cellStyle name="Normal 11 4 4 3 2 2 4 2 2" xfId="5195"/>
    <cellStyle name="Normal 11 4 4 3 2 2 4 2 2 2" xfId="10462"/>
    <cellStyle name="Normal 11 4 4 3 2 2 4 2 2 2 2" xfId="19528"/>
    <cellStyle name="Normal 11 4 4 3 2 2 4 2 2 3" xfId="19529"/>
    <cellStyle name="Normal 11 4 4 3 2 2 4 2 3" xfId="10463"/>
    <cellStyle name="Normal 11 4 4 3 2 2 4 2 3 2" xfId="19530"/>
    <cellStyle name="Normal 11 4 4 3 2 2 4 2 4" xfId="19531"/>
    <cellStyle name="Normal 11 4 4 3 2 2 4 3" xfId="5196"/>
    <cellStyle name="Normal 11 4 4 3 2 2 4 3 2" xfId="10464"/>
    <cellStyle name="Normal 11 4 4 3 2 2 4 3 2 2" xfId="19532"/>
    <cellStyle name="Normal 11 4 4 3 2 2 4 3 3" xfId="19533"/>
    <cellStyle name="Normal 11 4 4 3 2 2 4 4" xfId="10465"/>
    <cellStyle name="Normal 11 4 4 3 2 2 4 4 2" xfId="19534"/>
    <cellStyle name="Normal 11 4 4 3 2 2 4 5" xfId="19535"/>
    <cellStyle name="Normal 11 4 4 3 2 2 5" xfId="957"/>
    <cellStyle name="Normal 11 4 4 3 2 2 5 2" xfId="3104"/>
    <cellStyle name="Normal 11 4 4 3 2 2 5 2 2" xfId="5197"/>
    <cellStyle name="Normal 11 4 4 3 2 2 5 2 2 2" xfId="10466"/>
    <cellStyle name="Normal 11 4 4 3 2 2 5 2 2 2 2" xfId="19536"/>
    <cellStyle name="Normal 11 4 4 3 2 2 5 2 2 3" xfId="19537"/>
    <cellStyle name="Normal 11 4 4 3 2 2 5 2 3" xfId="10467"/>
    <cellStyle name="Normal 11 4 4 3 2 2 5 2 3 2" xfId="19538"/>
    <cellStyle name="Normal 11 4 4 3 2 2 5 2 4" xfId="19539"/>
    <cellStyle name="Normal 11 4 4 3 2 2 5 3" xfId="5198"/>
    <cellStyle name="Normal 11 4 4 3 2 2 5 3 2" xfId="10468"/>
    <cellStyle name="Normal 11 4 4 3 2 2 5 3 2 2" xfId="19540"/>
    <cellStyle name="Normal 11 4 4 3 2 2 5 3 3" xfId="19541"/>
    <cellStyle name="Normal 11 4 4 3 2 2 5 4" xfId="10469"/>
    <cellStyle name="Normal 11 4 4 3 2 2 5 4 2" xfId="19542"/>
    <cellStyle name="Normal 11 4 4 3 2 2 5 5" xfId="19543"/>
    <cellStyle name="Normal 11 4 4 3 2 2 6" xfId="2198"/>
    <cellStyle name="Normal 11 4 4 3 2 2 6 2" xfId="3105"/>
    <cellStyle name="Normal 11 4 4 3 2 2 6 2 2" xfId="5199"/>
    <cellStyle name="Normal 11 4 4 3 2 2 6 2 2 2" xfId="10470"/>
    <cellStyle name="Normal 11 4 4 3 2 2 6 2 2 2 2" xfId="19544"/>
    <cellStyle name="Normal 11 4 4 3 2 2 6 2 2 3" xfId="19545"/>
    <cellStyle name="Normal 11 4 4 3 2 2 6 2 3" xfId="10471"/>
    <cellStyle name="Normal 11 4 4 3 2 2 6 2 3 2" xfId="19546"/>
    <cellStyle name="Normal 11 4 4 3 2 2 6 2 4" xfId="19547"/>
    <cellStyle name="Normal 11 4 4 3 2 2 6 3" xfId="5200"/>
    <cellStyle name="Normal 11 4 4 3 2 2 6 3 2" xfId="10472"/>
    <cellStyle name="Normal 11 4 4 3 2 2 6 3 2 2" xfId="19548"/>
    <cellStyle name="Normal 11 4 4 3 2 2 6 3 3" xfId="19549"/>
    <cellStyle name="Normal 11 4 4 3 2 2 6 4" xfId="10473"/>
    <cellStyle name="Normal 11 4 4 3 2 2 6 4 2" xfId="19550"/>
    <cellStyle name="Normal 11 4 4 3 2 2 6 5" xfId="19551"/>
    <cellStyle name="Normal 11 4 4 3 2 2 7" xfId="2293"/>
    <cellStyle name="Normal 11 4 4 3 2 2 7 2" xfId="3106"/>
    <cellStyle name="Normal 11 4 4 3 2 2 7 2 2" xfId="5201"/>
    <cellStyle name="Normal 11 4 4 3 2 2 7 2 2 2" xfId="10474"/>
    <cellStyle name="Normal 11 4 4 3 2 2 7 2 2 2 2" xfId="19552"/>
    <cellStyle name="Normal 11 4 4 3 2 2 7 2 2 3" xfId="19553"/>
    <cellStyle name="Normal 11 4 4 3 2 2 7 2 3" xfId="10475"/>
    <cellStyle name="Normal 11 4 4 3 2 2 7 2 3 2" xfId="19554"/>
    <cellStyle name="Normal 11 4 4 3 2 2 7 2 4" xfId="19555"/>
    <cellStyle name="Normal 11 4 4 3 2 2 7 3" xfId="5202"/>
    <cellStyle name="Normal 11 4 4 3 2 2 7 3 2" xfId="10476"/>
    <cellStyle name="Normal 11 4 4 3 2 2 7 3 2 2" xfId="19556"/>
    <cellStyle name="Normal 11 4 4 3 2 2 7 3 3" xfId="19557"/>
    <cellStyle name="Normal 11 4 4 3 2 2 7 4" xfId="10477"/>
    <cellStyle name="Normal 11 4 4 3 2 2 7 4 2" xfId="19558"/>
    <cellStyle name="Normal 11 4 4 3 2 2 7 5" xfId="19559"/>
    <cellStyle name="Normal 11 4 4 3 2 2 8" xfId="2390"/>
    <cellStyle name="Normal 11 4 4 3 2 2 8 2" xfId="5203"/>
    <cellStyle name="Normal 11 4 4 3 2 2 8 2 2" xfId="10478"/>
    <cellStyle name="Normal 11 4 4 3 2 2 8 2 2 2" xfId="19560"/>
    <cellStyle name="Normal 11 4 4 3 2 2 8 2 3" xfId="19561"/>
    <cellStyle name="Normal 11 4 4 3 2 2 8 3" xfId="10479"/>
    <cellStyle name="Normal 11 4 4 3 2 2 8 3 2" xfId="19562"/>
    <cellStyle name="Normal 11 4 4 3 2 2 8 4" xfId="19563"/>
    <cellStyle name="Normal 11 4 4 3 2 2 9" xfId="5204"/>
    <cellStyle name="Normal 11 4 4 3 2 2 9 2" xfId="10480"/>
    <cellStyle name="Normal 11 4 4 3 2 2 9 2 2" xfId="19564"/>
    <cellStyle name="Normal 11 4 4 3 2 2 9 3" xfId="19565"/>
    <cellStyle name="Normal 11 4 4 3 2 3" xfId="3107"/>
    <cellStyle name="Normal 11 4 4 3 2 3 2" xfId="5205"/>
    <cellStyle name="Normal 11 4 4 3 2 3 2 2" xfId="10481"/>
    <cellStyle name="Normal 11 4 4 3 2 3 2 2 2" xfId="19566"/>
    <cellStyle name="Normal 11 4 4 3 2 3 2 3" xfId="19567"/>
    <cellStyle name="Normal 11 4 4 3 2 3 3" xfId="10482"/>
    <cellStyle name="Normal 11 4 4 3 2 3 3 2" xfId="19568"/>
    <cellStyle name="Normal 11 4 4 3 2 3 4" xfId="19569"/>
    <cellStyle name="Normal 11 4 4 3 2 4" xfId="5206"/>
    <cellStyle name="Normal 11 4 4 3 2 4 2" xfId="10483"/>
    <cellStyle name="Normal 11 4 4 3 2 4 2 2" xfId="19570"/>
    <cellStyle name="Normal 11 4 4 3 2 4 3" xfId="19571"/>
    <cellStyle name="Normal 11 4 4 3 2 5" xfId="10484"/>
    <cellStyle name="Normal 11 4 4 3 2 5 2" xfId="19572"/>
    <cellStyle name="Normal 11 4 4 3 2 6" xfId="19573"/>
    <cellStyle name="Normal 11 4 4 3 3" xfId="372"/>
    <cellStyle name="Normal 11 4 4 3 3 2" xfId="373"/>
    <cellStyle name="Normal 11 4 4 3 3 2 10" xfId="3835"/>
    <cellStyle name="Normal 11 4 4 3 3 2 10 2" xfId="10485"/>
    <cellStyle name="Normal 11 4 4 3 3 2 10 2 2" xfId="19574"/>
    <cellStyle name="Normal 11 4 4 3 3 2 10 3" xfId="19575"/>
    <cellStyle name="Normal 11 4 4 3 3 2 11" xfId="10486"/>
    <cellStyle name="Normal 11 4 4 3 3 2 11 2" xfId="19576"/>
    <cellStyle name="Normal 11 4 4 3 3 2 12" xfId="19577"/>
    <cellStyle name="Normal 11 4 4 3 3 2 2" xfId="374"/>
    <cellStyle name="Normal 11 4 4 3 3 2 2 2" xfId="3108"/>
    <cellStyle name="Normal 11 4 4 3 3 2 2 2 2" xfId="5207"/>
    <cellStyle name="Normal 11 4 4 3 3 2 2 2 2 2" xfId="10487"/>
    <cellStyle name="Normal 11 4 4 3 3 2 2 2 2 2 2" xfId="19578"/>
    <cellStyle name="Normal 11 4 4 3 3 2 2 2 2 3" xfId="19579"/>
    <cellStyle name="Normal 11 4 4 3 3 2 2 2 3" xfId="10488"/>
    <cellStyle name="Normal 11 4 4 3 3 2 2 2 3 2" xfId="19580"/>
    <cellStyle name="Normal 11 4 4 3 3 2 2 2 4" xfId="19581"/>
    <cellStyle name="Normal 11 4 4 3 3 2 2 3" xfId="5208"/>
    <cellStyle name="Normal 11 4 4 3 3 2 2 3 2" xfId="10489"/>
    <cellStyle name="Normal 11 4 4 3 3 2 2 3 2 2" xfId="19582"/>
    <cellStyle name="Normal 11 4 4 3 3 2 2 3 3" xfId="19583"/>
    <cellStyle name="Normal 11 4 4 3 3 2 2 4" xfId="10490"/>
    <cellStyle name="Normal 11 4 4 3 3 2 2 4 2" xfId="19584"/>
    <cellStyle name="Normal 11 4 4 3 3 2 2 5" xfId="19585"/>
    <cellStyle name="Normal 11 4 4 3 3 2 3" xfId="375"/>
    <cellStyle name="Normal 11 4 4 3 3 2 3 2" xfId="376"/>
    <cellStyle name="Normal 11 4 4 3 3 2 3 2 2" xfId="22"/>
    <cellStyle name="Normal 11 4 4 3 3 2 3 2 2 2" xfId="717"/>
    <cellStyle name="Normal 11 4 4 3 3 2 3 2 2 2 2" xfId="831"/>
    <cellStyle name="Normal 11 4 4 3 3 2 3 2 2 2 2 2" xfId="980"/>
    <cellStyle name="Normal 11 4 4 3 3 2 3 2 2 2 2 2 2" xfId="3109"/>
    <cellStyle name="Normal 11 4 4 3 3 2 3 2 2 2 2 2 2 2" xfId="5209"/>
    <cellStyle name="Normal 11 4 4 3 3 2 3 2 2 2 2 2 2 2 2" xfId="10491"/>
    <cellStyle name="Normal 11 4 4 3 3 2 3 2 2 2 2 2 2 2 2 2" xfId="19586"/>
    <cellStyle name="Normal 11 4 4 3 3 2 3 2 2 2 2 2 2 2 3" xfId="19587"/>
    <cellStyle name="Normal 11 4 4 3 3 2 3 2 2 2 2 2 2 3" xfId="10492"/>
    <cellStyle name="Normal 11 4 4 3 3 2 3 2 2 2 2 2 2 3 2" xfId="19588"/>
    <cellStyle name="Normal 11 4 4 3 3 2 3 2 2 2 2 2 2 4" xfId="19589"/>
    <cellStyle name="Normal 11 4 4 3 3 2 3 2 2 2 2 2 3" xfId="5210"/>
    <cellStyle name="Normal 11 4 4 3 3 2 3 2 2 2 2 2 3 2" xfId="10493"/>
    <cellStyle name="Normal 11 4 4 3 3 2 3 2 2 2 2 2 3 2 2" xfId="19590"/>
    <cellStyle name="Normal 11 4 4 3 3 2 3 2 2 2 2 2 3 3" xfId="19591"/>
    <cellStyle name="Normal 11 4 4 3 3 2 3 2 2 2 2 2 4" xfId="10494"/>
    <cellStyle name="Normal 11 4 4 3 3 2 3 2 2 2 2 2 4 2" xfId="19592"/>
    <cellStyle name="Normal 11 4 4 3 3 2 3 2 2 2 2 2 5" xfId="19593"/>
    <cellStyle name="Normal 11 4 4 3 3 2 3 2 2 2 2 3" xfId="1044"/>
    <cellStyle name="Normal 11 4 4 3 3 2 3 2 2 2 2 3 2" xfId="1950"/>
    <cellStyle name="Normal 11 4 4 3 3 2 3 2 2 2 2 3 2 2" xfId="2066"/>
    <cellStyle name="Normal 11 4 4 3 3 2 3 2 2 2 2 3 2 2 2" xfId="2221"/>
    <cellStyle name="Normal 11 4 4 3 3 2 3 2 2 2 2 3 2 2 2 2" xfId="2316"/>
    <cellStyle name="Normal 11 4 4 3 3 2 3 2 2 2 2 3 2 2 2 2 2" xfId="2413"/>
    <cellStyle name="Normal 11 4 4 3 3 2 3 2 2 2 2 3 2 2 2 2 2 2" xfId="3778"/>
    <cellStyle name="Normal 11 4 4 3 3 2 3 2 2 2 2 3 2 2 2 2 2 2 2" xfId="10495"/>
    <cellStyle name="Normal 11 4 4 3 3 2 3 2 2 2 2 3 2 2 2 2 2 2 2 2" xfId="19594"/>
    <cellStyle name="Normal 11 4 4 3 3 2 3 2 2 2 2 3 2 2 2 2 2 2 3" xfId="19595"/>
    <cellStyle name="Normal 11 4 4 3 3 2 3 2 2 2 2 3 2 2 2 2 2 3" xfId="6559"/>
    <cellStyle name="Normal 11 4 4 3 3 2 3 2 2 2 2 3 2 2 2 2 2 3 2" xfId="7057"/>
    <cellStyle name="Normal 11 4 4 3 3 2 3 2 2 2 2 3 2 2 2 2 2 3 2 10" xfId="25668"/>
    <cellStyle name="Normal 11 4 4 3 3 2 3 2 2 2 2 3 2 2 2 2 2 3 2 11" xfId="25728"/>
    <cellStyle name="Normal 11 4 4 3 3 2 3 2 2 2 2 3 2 2 2 2 2 3 2 12" xfId="25792"/>
    <cellStyle name="Normal 11 4 4 3 3 2 3 2 2 2 2 3 2 2 2 2 2 3 2 13" xfId="25860"/>
    <cellStyle name="Normal 11 4 4 3 3 2 3 2 2 2 2 3 2 2 2 2 2 3 2 14" xfId="25923"/>
    <cellStyle name="Normal 11 4 4 3 3 2 3 2 2 2 2 3 2 2 2 2 2 3 2 15" xfId="25987"/>
    <cellStyle name="Normal 11 4 4 3 3 2 3 2 2 2 2 3 2 2 2 2 2 3 2 16" xfId="26050"/>
    <cellStyle name="Normal 11 4 4 3 3 2 3 2 2 2 2 3 2 2 2 2 2 3 2 17" xfId="26114"/>
    <cellStyle name="Normal 11 4 4 3 3 2 3 2 2 2 2 3 2 2 2 2 2 3 2 18" xfId="26183"/>
    <cellStyle name="Normal 11 4 4 3 3 2 3 2 2 2 2 3 2 2 2 2 2 3 2 19" xfId="26246"/>
    <cellStyle name="Normal 11 4 4 3 3 2 3 2 2 2 2 3 2 2 2 2 2 3 2 2" xfId="7128"/>
    <cellStyle name="Normal 11 4 4 3 3 2 3 2 2 2 2 3 2 2 2 2 2 3 2 2 2" xfId="10496"/>
    <cellStyle name="Normal 11 4 4 3 3 2 3 2 2 2 2 3 2 2 2 2 2 3 2 2 2 2" xfId="19596"/>
    <cellStyle name="Normal 11 4 4 3 3 2 3 2 2 2 2 3 2 2 2 2 2 3 2 2 3" xfId="19597"/>
    <cellStyle name="Normal 11 4 4 3 3 2 3 2 2 2 2 3 2 2 2 2 2 3 2 3" xfId="7200"/>
    <cellStyle name="Normal 11 4 4 3 3 2 3 2 2 2 2 3 2 2 2 2 2 3 2 3 2" xfId="10497"/>
    <cellStyle name="Normal 11 4 4 3 3 2 3 2 2 2 2 3 2 2 2 2 2 3 2 3 2 2" xfId="19598"/>
    <cellStyle name="Normal 11 4 4 3 3 2 3 2 2 2 2 3 2 2 2 2 2 3 2 3 3" xfId="19599"/>
    <cellStyle name="Normal 11 4 4 3 3 2 3 2 2 2 2 3 2 2 2 2 2 3 2 4" xfId="7279"/>
    <cellStyle name="Normal 11 4 4 3 3 2 3 2 2 2 2 3 2 2 2 2 2 3 2 4 2" xfId="10498"/>
    <cellStyle name="Normal 11 4 4 3 3 2 3 2 2 2 2 3 2 2 2 2 2 3 2 4 2 2" xfId="19600"/>
    <cellStyle name="Normal 11 4 4 3 3 2 3 2 2 2 2 3 2 2 2 2 2 3 2 4 3" xfId="19601"/>
    <cellStyle name="Normal 11 4 4 3 3 2 3 2 2 2 2 3 2 2 2 2 2 3 2 5" xfId="7360"/>
    <cellStyle name="Normal 11 4 4 3 3 2 3 2 2 2 2 3 2 2 2 2 2 3 2 5 2" xfId="10499"/>
    <cellStyle name="Normal 11 4 4 3 3 2 3 2 2 2 2 3 2 2 2 2 2 3 2 5 2 2" xfId="19602"/>
    <cellStyle name="Normal 11 4 4 3 3 2 3 2 2 2 2 3 2 2 2 2 2 3 2 5 3" xfId="19603"/>
    <cellStyle name="Normal 11 4 4 3 3 2 3 2 2 2 2 3 2 2 2 2 2 3 2 6" xfId="7431"/>
    <cellStyle name="Normal 11 4 4 3 3 2 3 2 2 2 2 3 2 2 2 2 2 3 2 6 2" xfId="19604"/>
    <cellStyle name="Normal 11 4 4 3 3 2 3 2 2 2 2 3 2 2 2 2 2 3 2 7" xfId="13464"/>
    <cellStyle name="Normal 11 4 4 3 3 2 3 2 2 2 2 3 2 2 2 2 2 3 2 8" xfId="25531"/>
    <cellStyle name="Normal 11 4 4 3 3 2 3 2 2 2 2 3 2 2 2 2 2 3 2 9" xfId="25600"/>
    <cellStyle name="Normal 11 4 4 3 3 2 3 2 2 2 2 3 2 2 2 2 2 3 3" xfId="10500"/>
    <cellStyle name="Normal 11 4 4 3 3 2 3 2 2 2 2 3 2 2 2 2 2 3 3 2" xfId="19605"/>
    <cellStyle name="Normal 11 4 4 3 3 2 3 2 2 2 2 3 2 2 2 2 2 3 4" xfId="19606"/>
    <cellStyle name="Normal 11 4 4 3 3 2 3 2 2 2 2 3 2 2 2 2 2 4" xfId="10501"/>
    <cellStyle name="Normal 11 4 4 3 3 2 3 2 2 2 2 3 2 2 2 2 2 4 2" xfId="19607"/>
    <cellStyle name="Normal 11 4 4 3 3 2 3 2 2 2 2 3 2 2 2 2 2 5" xfId="19608"/>
    <cellStyle name="Normal 11 4 4 3 3 2 3 2 2 2 2 3 2 2 2 2 3" xfId="5211"/>
    <cellStyle name="Normal 11 4 4 3 3 2 3 2 2 2 2 3 2 2 2 2 3 2" xfId="10502"/>
    <cellStyle name="Normal 11 4 4 3 3 2 3 2 2 2 2 3 2 2 2 2 3 2 2" xfId="19609"/>
    <cellStyle name="Normal 11 4 4 3 3 2 3 2 2 2 2 3 2 2 2 2 3 3" xfId="19610"/>
    <cellStyle name="Normal 11 4 4 3 3 2 3 2 2 2 2 3 2 2 2 2 4" xfId="10503"/>
    <cellStyle name="Normal 11 4 4 3 3 2 3 2 2 2 2 3 2 2 2 2 4 2" xfId="19611"/>
    <cellStyle name="Normal 11 4 4 3 3 2 3 2 2 2 2 3 2 2 2 2 5" xfId="19612"/>
    <cellStyle name="Normal 11 4 4 3 3 2 3 2 2 2 2 3 2 2 2 3" xfId="3110"/>
    <cellStyle name="Normal 11 4 4 3 3 2 3 2 2 2 2 3 2 2 2 3 2" xfId="5212"/>
    <cellStyle name="Normal 11 4 4 3 3 2 3 2 2 2 2 3 2 2 2 3 2 2" xfId="10504"/>
    <cellStyle name="Normal 11 4 4 3 3 2 3 2 2 2 2 3 2 2 2 3 2 2 2" xfId="19613"/>
    <cellStyle name="Normal 11 4 4 3 3 2 3 2 2 2 2 3 2 2 2 3 2 3" xfId="19614"/>
    <cellStyle name="Normal 11 4 4 3 3 2 3 2 2 2 2 3 2 2 2 3 3" xfId="10505"/>
    <cellStyle name="Normal 11 4 4 3 3 2 3 2 2 2 2 3 2 2 2 3 3 2" xfId="19615"/>
    <cellStyle name="Normal 11 4 4 3 3 2 3 2 2 2 2 3 2 2 2 3 4" xfId="19616"/>
    <cellStyle name="Normal 11 4 4 3 3 2 3 2 2 2 2 3 2 2 2 4" xfId="5213"/>
    <cellStyle name="Normal 11 4 4 3 3 2 3 2 2 2 2 3 2 2 2 4 2" xfId="10506"/>
    <cellStyle name="Normal 11 4 4 3 3 2 3 2 2 2 2 3 2 2 2 4 2 2" xfId="19617"/>
    <cellStyle name="Normal 11 4 4 3 3 2 3 2 2 2 2 3 2 2 2 4 3" xfId="19618"/>
    <cellStyle name="Normal 11 4 4 3 3 2 3 2 2 2 2 3 2 2 2 5" xfId="10507"/>
    <cellStyle name="Normal 11 4 4 3 3 2 3 2 2 2 2 3 2 2 2 5 2" xfId="19619"/>
    <cellStyle name="Normal 11 4 4 3 3 2 3 2 2 2 2 3 2 2 2 6" xfId="19620"/>
    <cellStyle name="Normal 11 4 4 3 3 2 3 2 2 2 2 3 2 2 3" xfId="3111"/>
    <cellStyle name="Normal 11 4 4 3 3 2 3 2 2 2 2 3 2 2 3 2" xfId="5214"/>
    <cellStyle name="Normal 11 4 4 3 3 2 3 2 2 2 2 3 2 2 3 2 2" xfId="10508"/>
    <cellStyle name="Normal 11 4 4 3 3 2 3 2 2 2 2 3 2 2 3 2 2 2" xfId="19621"/>
    <cellStyle name="Normal 11 4 4 3 3 2 3 2 2 2 2 3 2 2 3 2 3" xfId="19622"/>
    <cellStyle name="Normal 11 4 4 3 3 2 3 2 2 2 2 3 2 2 3 3" xfId="10509"/>
    <cellStyle name="Normal 11 4 4 3 3 2 3 2 2 2 2 3 2 2 3 3 2" xfId="19623"/>
    <cellStyle name="Normal 11 4 4 3 3 2 3 2 2 2 2 3 2 2 3 4" xfId="19624"/>
    <cellStyle name="Normal 11 4 4 3 3 2 3 2 2 2 2 3 2 2 4" xfId="5215"/>
    <cellStyle name="Normal 11 4 4 3 3 2 3 2 2 2 2 3 2 2 4 2" xfId="10510"/>
    <cellStyle name="Normal 11 4 4 3 3 2 3 2 2 2 2 3 2 2 4 2 2" xfId="19625"/>
    <cellStyle name="Normal 11 4 4 3 3 2 3 2 2 2 2 3 2 2 4 3" xfId="19626"/>
    <cellStyle name="Normal 11 4 4 3 3 2 3 2 2 2 2 3 2 2 5" xfId="10511"/>
    <cellStyle name="Normal 11 4 4 3 3 2 3 2 2 2 2 3 2 2 5 2" xfId="19627"/>
    <cellStyle name="Normal 11 4 4 3 3 2 3 2 2 2 2 3 2 2 6" xfId="19628"/>
    <cellStyle name="Normal 11 4 4 3 3 2 3 2 2 2 2 3 2 3" xfId="3112"/>
    <cellStyle name="Normal 11 4 4 3 3 2 3 2 2 2 2 3 2 3 2" xfId="5216"/>
    <cellStyle name="Normal 11 4 4 3 3 2 3 2 2 2 2 3 2 3 2 2" xfId="10512"/>
    <cellStyle name="Normal 11 4 4 3 3 2 3 2 2 2 2 3 2 3 2 2 2" xfId="19629"/>
    <cellStyle name="Normal 11 4 4 3 3 2 3 2 2 2 2 3 2 3 2 3" xfId="19630"/>
    <cellStyle name="Normal 11 4 4 3 3 2 3 2 2 2 2 3 2 3 3" xfId="10513"/>
    <cellStyle name="Normal 11 4 4 3 3 2 3 2 2 2 2 3 2 3 3 2" xfId="19631"/>
    <cellStyle name="Normal 11 4 4 3 3 2 3 2 2 2 2 3 2 3 4" xfId="19632"/>
    <cellStyle name="Normal 11 4 4 3 3 2 3 2 2 2 2 3 2 4" xfId="5217"/>
    <cellStyle name="Normal 11 4 4 3 3 2 3 2 2 2 2 3 2 4 2" xfId="10514"/>
    <cellStyle name="Normal 11 4 4 3 3 2 3 2 2 2 2 3 2 4 2 2" xfId="19633"/>
    <cellStyle name="Normal 11 4 4 3 3 2 3 2 2 2 2 3 2 4 3" xfId="19634"/>
    <cellStyle name="Normal 11 4 4 3 3 2 3 2 2 2 2 3 2 5" xfId="10515"/>
    <cellStyle name="Normal 11 4 4 3 3 2 3 2 2 2 2 3 2 5 2" xfId="19635"/>
    <cellStyle name="Normal 11 4 4 3 3 2 3 2 2 2 2 3 2 6" xfId="19636"/>
    <cellStyle name="Normal 11 4 4 3 3 2 3 2 2 2 2 3 3" xfId="2007"/>
    <cellStyle name="Normal 11 4 4 3 3 2 3 2 2 2 2 3 3 2" xfId="3113"/>
    <cellStyle name="Normal 11 4 4 3 3 2 3 2 2 2 2 3 3 2 2" xfId="5218"/>
    <cellStyle name="Normal 11 4 4 3 3 2 3 2 2 2 2 3 3 2 2 2" xfId="10516"/>
    <cellStyle name="Normal 11 4 4 3 3 2 3 2 2 2 2 3 3 2 2 2 2" xfId="19637"/>
    <cellStyle name="Normal 11 4 4 3 3 2 3 2 2 2 2 3 3 2 2 3" xfId="19638"/>
    <cellStyle name="Normal 11 4 4 3 3 2 3 2 2 2 2 3 3 2 3" xfId="10517"/>
    <cellStyle name="Normal 11 4 4 3 3 2 3 2 2 2 2 3 3 2 3 2" xfId="19639"/>
    <cellStyle name="Normal 11 4 4 3 3 2 3 2 2 2 2 3 3 2 4" xfId="19640"/>
    <cellStyle name="Normal 11 4 4 3 3 2 3 2 2 2 2 3 3 3" xfId="5219"/>
    <cellStyle name="Normal 11 4 4 3 3 2 3 2 2 2 2 3 3 3 2" xfId="10518"/>
    <cellStyle name="Normal 11 4 4 3 3 2 3 2 2 2 2 3 3 3 2 2" xfId="19641"/>
    <cellStyle name="Normal 11 4 4 3 3 2 3 2 2 2 2 3 3 3 3" xfId="19642"/>
    <cellStyle name="Normal 11 4 4 3 3 2 3 2 2 2 2 3 3 4" xfId="10519"/>
    <cellStyle name="Normal 11 4 4 3 3 2 3 2 2 2 2 3 3 4 2" xfId="19643"/>
    <cellStyle name="Normal 11 4 4 3 3 2 3 2 2 2 2 3 3 5" xfId="19644"/>
    <cellStyle name="Normal 11 4 4 3 3 2 3 2 2 2 2 3 4" xfId="3114"/>
    <cellStyle name="Normal 11 4 4 3 3 2 3 2 2 2 2 3 4 2" xfId="5220"/>
    <cellStyle name="Normal 11 4 4 3 3 2 3 2 2 2 2 3 4 2 2" xfId="10520"/>
    <cellStyle name="Normal 11 4 4 3 3 2 3 2 2 2 2 3 4 2 2 2" xfId="19645"/>
    <cellStyle name="Normal 11 4 4 3 3 2 3 2 2 2 2 3 4 2 3" xfId="19646"/>
    <cellStyle name="Normal 11 4 4 3 3 2 3 2 2 2 2 3 4 3" xfId="10521"/>
    <cellStyle name="Normal 11 4 4 3 3 2 3 2 2 2 2 3 4 3 2" xfId="19647"/>
    <cellStyle name="Normal 11 4 4 3 3 2 3 2 2 2 2 3 4 4" xfId="19648"/>
    <cellStyle name="Normal 11 4 4 3 3 2 3 2 2 2 2 3 5" xfId="5221"/>
    <cellStyle name="Normal 11 4 4 3 3 2 3 2 2 2 2 3 5 2" xfId="10522"/>
    <cellStyle name="Normal 11 4 4 3 3 2 3 2 2 2 2 3 5 2 2" xfId="19649"/>
    <cellStyle name="Normal 11 4 4 3 3 2 3 2 2 2 2 3 5 3" xfId="19650"/>
    <cellStyle name="Normal 11 4 4 3 3 2 3 2 2 2 2 3 6" xfId="10523"/>
    <cellStyle name="Normal 11 4 4 3 3 2 3 2 2 2 2 3 6 2" xfId="19651"/>
    <cellStyle name="Normal 11 4 4 3 3 2 3 2 2 2 2 3 7" xfId="19652"/>
    <cellStyle name="Normal 11 4 4 3 3 2 3 2 2 2 2 4" xfId="2128"/>
    <cellStyle name="Normal 11 4 4 3 3 2 3 2 2 2 2 4 2" xfId="3115"/>
    <cellStyle name="Normal 11 4 4 3 3 2 3 2 2 2 2 4 2 2" xfId="5222"/>
    <cellStyle name="Normal 11 4 4 3 3 2 3 2 2 2 2 4 2 2 2" xfId="10524"/>
    <cellStyle name="Normal 11 4 4 3 3 2 3 2 2 2 2 4 2 2 2 2" xfId="19653"/>
    <cellStyle name="Normal 11 4 4 3 3 2 3 2 2 2 2 4 2 2 3" xfId="19654"/>
    <cellStyle name="Normal 11 4 4 3 3 2 3 2 2 2 2 4 2 3" xfId="10525"/>
    <cellStyle name="Normal 11 4 4 3 3 2 3 2 2 2 2 4 2 3 2" xfId="19655"/>
    <cellStyle name="Normal 11 4 4 3 3 2 3 2 2 2 2 4 2 4" xfId="19656"/>
    <cellStyle name="Normal 11 4 4 3 3 2 3 2 2 2 2 4 3" xfId="5223"/>
    <cellStyle name="Normal 11 4 4 3 3 2 3 2 2 2 2 4 3 2" xfId="10526"/>
    <cellStyle name="Normal 11 4 4 3 3 2 3 2 2 2 2 4 3 2 2" xfId="19657"/>
    <cellStyle name="Normal 11 4 4 3 3 2 3 2 2 2 2 4 3 3" xfId="19658"/>
    <cellStyle name="Normal 11 4 4 3 3 2 3 2 2 2 2 4 4" xfId="10527"/>
    <cellStyle name="Normal 11 4 4 3 3 2 3 2 2 2 2 4 4 2" xfId="19659"/>
    <cellStyle name="Normal 11 4 4 3 3 2 3 2 2 2 2 4 5" xfId="19660"/>
    <cellStyle name="Normal 11 4 4 3 3 2 3 2 2 2 2 5" xfId="3116"/>
    <cellStyle name="Normal 11 4 4 3 3 2 3 2 2 2 2 5 2" xfId="5224"/>
    <cellStyle name="Normal 11 4 4 3 3 2 3 2 2 2 2 5 2 2" xfId="10528"/>
    <cellStyle name="Normal 11 4 4 3 3 2 3 2 2 2 2 5 2 2 2" xfId="19661"/>
    <cellStyle name="Normal 11 4 4 3 3 2 3 2 2 2 2 5 2 3" xfId="19662"/>
    <cellStyle name="Normal 11 4 4 3 3 2 3 2 2 2 2 5 3" xfId="10529"/>
    <cellStyle name="Normal 11 4 4 3 3 2 3 2 2 2 2 5 3 2" xfId="19663"/>
    <cellStyle name="Normal 11 4 4 3 3 2 3 2 2 2 2 5 4" xfId="19664"/>
    <cellStyle name="Normal 11 4 4 3 3 2 3 2 2 2 2 6" xfId="5225"/>
    <cellStyle name="Normal 11 4 4 3 3 2 3 2 2 2 2 6 2" xfId="10530"/>
    <cellStyle name="Normal 11 4 4 3 3 2 3 2 2 2 2 6 2 2" xfId="19665"/>
    <cellStyle name="Normal 11 4 4 3 3 2 3 2 2 2 2 6 3" xfId="19666"/>
    <cellStyle name="Normal 11 4 4 3 3 2 3 2 2 2 2 7" xfId="10531"/>
    <cellStyle name="Normal 11 4 4 3 3 2 3 2 2 2 2 7 2" xfId="19667"/>
    <cellStyle name="Normal 11 4 4 3 3 2 3 2 2 2 2 8" xfId="19668"/>
    <cellStyle name="Normal 11 4 4 3 3 2 3 2 2 2 3" xfId="889"/>
    <cellStyle name="Normal 11 4 4 3 3 2 3 2 2 2 3 2" xfId="3117"/>
    <cellStyle name="Normal 11 4 4 3 3 2 3 2 2 2 3 2 2" xfId="5226"/>
    <cellStyle name="Normal 11 4 4 3 3 2 3 2 2 2 3 2 2 2" xfId="10532"/>
    <cellStyle name="Normal 11 4 4 3 3 2 3 2 2 2 3 2 2 2 2" xfId="19669"/>
    <cellStyle name="Normal 11 4 4 3 3 2 3 2 2 2 3 2 2 3" xfId="19670"/>
    <cellStyle name="Normal 11 4 4 3 3 2 3 2 2 2 3 2 3" xfId="10533"/>
    <cellStyle name="Normal 11 4 4 3 3 2 3 2 2 2 3 2 3 2" xfId="19671"/>
    <cellStyle name="Normal 11 4 4 3 3 2 3 2 2 2 3 2 4" xfId="19672"/>
    <cellStyle name="Normal 11 4 4 3 3 2 3 2 2 2 3 3" xfId="5227"/>
    <cellStyle name="Normal 11 4 4 3 3 2 3 2 2 2 3 3 2" xfId="10534"/>
    <cellStyle name="Normal 11 4 4 3 3 2 3 2 2 2 3 3 2 2" xfId="19673"/>
    <cellStyle name="Normal 11 4 4 3 3 2 3 2 2 2 3 3 3" xfId="19674"/>
    <cellStyle name="Normal 11 4 4 3 3 2 3 2 2 2 3 4" xfId="10535"/>
    <cellStyle name="Normal 11 4 4 3 3 2 3 2 2 2 3 4 2" xfId="19675"/>
    <cellStyle name="Normal 11 4 4 3 3 2 3 2 2 2 3 5" xfId="19676"/>
    <cellStyle name="Normal 11 4 4 3 3 2 3 2 2 2 4" xfId="3118"/>
    <cellStyle name="Normal 11 4 4 3 3 2 3 2 2 2 4 2" xfId="5228"/>
    <cellStyle name="Normal 11 4 4 3 3 2 3 2 2 2 4 2 2" xfId="10536"/>
    <cellStyle name="Normal 11 4 4 3 3 2 3 2 2 2 4 2 2 2" xfId="19677"/>
    <cellStyle name="Normal 11 4 4 3 3 2 3 2 2 2 4 2 3" xfId="19678"/>
    <cellStyle name="Normal 11 4 4 3 3 2 3 2 2 2 4 3" xfId="10537"/>
    <cellStyle name="Normal 11 4 4 3 3 2 3 2 2 2 4 3 2" xfId="19679"/>
    <cellStyle name="Normal 11 4 4 3 3 2 3 2 2 2 4 4" xfId="19680"/>
    <cellStyle name="Normal 11 4 4 3 3 2 3 2 2 2 5" xfId="5229"/>
    <cellStyle name="Normal 11 4 4 3 3 2 3 2 2 2 5 2" xfId="10538"/>
    <cellStyle name="Normal 11 4 4 3 3 2 3 2 2 2 5 2 2" xfId="19681"/>
    <cellStyle name="Normal 11 4 4 3 3 2 3 2 2 2 5 3" xfId="19682"/>
    <cellStyle name="Normal 11 4 4 3 3 2 3 2 2 2 6" xfId="10539"/>
    <cellStyle name="Normal 11 4 4 3 3 2 3 2 2 2 6 2" xfId="19683"/>
    <cellStyle name="Normal 11 4 4 3 3 2 3 2 2 2 7" xfId="19684"/>
    <cellStyle name="Normal 11 4 4 3 3 2 3 2 2 3" xfId="773"/>
    <cellStyle name="Normal 11 4 4 3 3 2 3 2 2 3 2" xfId="3119"/>
    <cellStyle name="Normal 11 4 4 3 3 2 3 2 2 3 2 2" xfId="5230"/>
    <cellStyle name="Normal 11 4 4 3 3 2 3 2 2 3 2 2 2" xfId="10540"/>
    <cellStyle name="Normal 11 4 4 3 3 2 3 2 2 3 2 2 2 2" xfId="19685"/>
    <cellStyle name="Normal 11 4 4 3 3 2 3 2 2 3 2 2 3" xfId="19686"/>
    <cellStyle name="Normal 11 4 4 3 3 2 3 2 2 3 2 3" xfId="10541"/>
    <cellStyle name="Normal 11 4 4 3 3 2 3 2 2 3 2 3 2" xfId="19687"/>
    <cellStyle name="Normal 11 4 4 3 3 2 3 2 2 3 2 4" xfId="19688"/>
    <cellStyle name="Normal 11 4 4 3 3 2 3 2 2 3 3" xfId="5231"/>
    <cellStyle name="Normal 11 4 4 3 3 2 3 2 2 3 3 2" xfId="10542"/>
    <cellStyle name="Normal 11 4 4 3 3 2 3 2 2 3 3 2 2" xfId="19689"/>
    <cellStyle name="Normal 11 4 4 3 3 2 3 2 2 3 3 3" xfId="19690"/>
    <cellStyle name="Normal 11 4 4 3 3 2 3 2 2 3 4" xfId="10543"/>
    <cellStyle name="Normal 11 4 4 3 3 2 3 2 2 3 4 2" xfId="19691"/>
    <cellStyle name="Normal 11 4 4 3 3 2 3 2 2 3 5" xfId="19692"/>
    <cellStyle name="Normal 11 4 4 3 3 2 3 2 2 4" xfId="3120"/>
    <cellStyle name="Normal 11 4 4 3 3 2 3 2 2 4 2" xfId="5232"/>
    <cellStyle name="Normal 11 4 4 3 3 2 3 2 2 4 2 2" xfId="10544"/>
    <cellStyle name="Normal 11 4 4 3 3 2 3 2 2 4 2 2 2" xfId="19693"/>
    <cellStyle name="Normal 11 4 4 3 3 2 3 2 2 4 2 3" xfId="19694"/>
    <cellStyle name="Normal 11 4 4 3 3 2 3 2 2 4 3" xfId="10545"/>
    <cellStyle name="Normal 11 4 4 3 3 2 3 2 2 4 3 2" xfId="19695"/>
    <cellStyle name="Normal 11 4 4 3 3 2 3 2 2 4 4" xfId="19696"/>
    <cellStyle name="Normal 11 4 4 3 3 2 3 2 2 5" xfId="5233"/>
    <cellStyle name="Normal 11 4 4 3 3 2 3 2 2 5 2" xfId="10546"/>
    <cellStyle name="Normal 11 4 4 3 3 2 3 2 2 5 2 2" xfId="19697"/>
    <cellStyle name="Normal 11 4 4 3 3 2 3 2 2 5 3" xfId="19698"/>
    <cellStyle name="Normal 11 4 4 3 3 2 3 2 2 6" xfId="10547"/>
    <cellStyle name="Normal 11 4 4 3 3 2 3 2 2 6 2" xfId="19699"/>
    <cellStyle name="Normal 11 4 4 3 3 2 3 2 2 7" xfId="19700"/>
    <cellStyle name="Normal 11 4 4 3 3 2 3 2 3" xfId="377"/>
    <cellStyle name="Normal 11 4 4 3 3 2 3 2 3 2" xfId="3121"/>
    <cellStyle name="Normal 11 4 4 3 3 2 3 2 3 2 2" xfId="5234"/>
    <cellStyle name="Normal 11 4 4 3 3 2 3 2 3 2 2 2" xfId="10548"/>
    <cellStyle name="Normal 11 4 4 3 3 2 3 2 3 2 2 2 2" xfId="19701"/>
    <cellStyle name="Normal 11 4 4 3 3 2 3 2 3 2 2 3" xfId="19702"/>
    <cellStyle name="Normal 11 4 4 3 3 2 3 2 3 2 3" xfId="10549"/>
    <cellStyle name="Normal 11 4 4 3 3 2 3 2 3 2 3 2" xfId="19703"/>
    <cellStyle name="Normal 11 4 4 3 3 2 3 2 3 2 4" xfId="19704"/>
    <cellStyle name="Normal 11 4 4 3 3 2 3 2 3 3" xfId="5235"/>
    <cellStyle name="Normal 11 4 4 3 3 2 3 2 3 3 2" xfId="10550"/>
    <cellStyle name="Normal 11 4 4 3 3 2 3 2 3 3 2 2" xfId="19705"/>
    <cellStyle name="Normal 11 4 4 3 3 2 3 2 3 3 3" xfId="19706"/>
    <cellStyle name="Normal 11 4 4 3 3 2 3 2 3 4" xfId="10551"/>
    <cellStyle name="Normal 11 4 4 3 3 2 3 2 3 4 2" xfId="19707"/>
    <cellStyle name="Normal 11 4 4 3 3 2 3 2 3 5" xfId="19708"/>
    <cellStyle name="Normal 11 4 4 3 3 2 3 2 4" xfId="3122"/>
    <cellStyle name="Normal 11 4 4 3 3 2 3 2 4 2" xfId="5236"/>
    <cellStyle name="Normal 11 4 4 3 3 2 3 2 4 2 2" xfId="10552"/>
    <cellStyle name="Normal 11 4 4 3 3 2 3 2 4 2 2 2" xfId="19709"/>
    <cellStyle name="Normal 11 4 4 3 3 2 3 2 4 2 3" xfId="19710"/>
    <cellStyle name="Normal 11 4 4 3 3 2 3 2 4 3" xfId="10553"/>
    <cellStyle name="Normal 11 4 4 3 3 2 3 2 4 3 2" xfId="19711"/>
    <cellStyle name="Normal 11 4 4 3 3 2 3 2 4 4" xfId="19712"/>
    <cellStyle name="Normal 11 4 4 3 3 2 3 2 5" xfId="5237"/>
    <cellStyle name="Normal 11 4 4 3 3 2 3 2 5 2" xfId="10554"/>
    <cellStyle name="Normal 11 4 4 3 3 2 3 2 5 2 2" xfId="19713"/>
    <cellStyle name="Normal 11 4 4 3 3 2 3 2 5 3" xfId="19714"/>
    <cellStyle name="Normal 11 4 4 3 3 2 3 2 6" xfId="10555"/>
    <cellStyle name="Normal 11 4 4 3 3 2 3 2 6 2" xfId="19715"/>
    <cellStyle name="Normal 11 4 4 3 3 2 3 2 7" xfId="19716"/>
    <cellStyle name="Normal 11 4 4 3 3 2 3 3" xfId="378"/>
    <cellStyle name="Normal 11 4 4 3 3 2 3 3 2" xfId="3123"/>
    <cellStyle name="Normal 11 4 4 3 3 2 3 3 2 2" xfId="5238"/>
    <cellStyle name="Normal 11 4 4 3 3 2 3 3 2 2 2" xfId="10556"/>
    <cellStyle name="Normal 11 4 4 3 3 2 3 3 2 2 2 2" xfId="19717"/>
    <cellStyle name="Normal 11 4 4 3 3 2 3 3 2 2 3" xfId="19718"/>
    <cellStyle name="Normal 11 4 4 3 3 2 3 3 2 3" xfId="10557"/>
    <cellStyle name="Normal 11 4 4 3 3 2 3 3 2 3 2" xfId="19719"/>
    <cellStyle name="Normal 11 4 4 3 3 2 3 3 2 4" xfId="19720"/>
    <cellStyle name="Normal 11 4 4 3 3 2 3 3 3" xfId="5239"/>
    <cellStyle name="Normal 11 4 4 3 3 2 3 3 3 2" xfId="10558"/>
    <cellStyle name="Normal 11 4 4 3 3 2 3 3 3 2 2" xfId="19721"/>
    <cellStyle name="Normal 11 4 4 3 3 2 3 3 3 3" xfId="19722"/>
    <cellStyle name="Normal 11 4 4 3 3 2 3 3 4" xfId="10559"/>
    <cellStyle name="Normal 11 4 4 3 3 2 3 3 4 2" xfId="19723"/>
    <cellStyle name="Normal 11 4 4 3 3 2 3 3 5" xfId="19724"/>
    <cellStyle name="Normal 11 4 4 3 3 2 3 4" xfId="3124"/>
    <cellStyle name="Normal 11 4 4 3 3 2 3 4 2" xfId="5240"/>
    <cellStyle name="Normal 11 4 4 3 3 2 3 4 2 2" xfId="10560"/>
    <cellStyle name="Normal 11 4 4 3 3 2 3 4 2 2 2" xfId="19725"/>
    <cellStyle name="Normal 11 4 4 3 3 2 3 4 2 3" xfId="19726"/>
    <cellStyle name="Normal 11 4 4 3 3 2 3 4 3" xfId="10561"/>
    <cellStyle name="Normal 11 4 4 3 3 2 3 4 3 2" xfId="19727"/>
    <cellStyle name="Normal 11 4 4 3 3 2 3 4 4" xfId="19728"/>
    <cellStyle name="Normal 11 4 4 3 3 2 3 5" xfId="5241"/>
    <cellStyle name="Normal 11 4 4 3 3 2 3 5 2" xfId="10562"/>
    <cellStyle name="Normal 11 4 4 3 3 2 3 5 2 2" xfId="19729"/>
    <cellStyle name="Normal 11 4 4 3 3 2 3 5 3" xfId="19730"/>
    <cellStyle name="Normal 11 4 4 3 3 2 3 6" xfId="10563"/>
    <cellStyle name="Normal 11 4 4 3 3 2 3 6 2" xfId="19731"/>
    <cellStyle name="Normal 11 4 4 3 3 2 3 7" xfId="19732"/>
    <cellStyle name="Normal 11 4 4 3 3 2 4" xfId="379"/>
    <cellStyle name="Normal 11 4 4 3 3 2 4 2" xfId="3125"/>
    <cellStyle name="Normal 11 4 4 3 3 2 4 2 2" xfId="5242"/>
    <cellStyle name="Normal 11 4 4 3 3 2 4 2 2 2" xfId="10564"/>
    <cellStyle name="Normal 11 4 4 3 3 2 4 2 2 2 2" xfId="19733"/>
    <cellStyle name="Normal 11 4 4 3 3 2 4 2 2 3" xfId="19734"/>
    <cellStyle name="Normal 11 4 4 3 3 2 4 2 3" xfId="10565"/>
    <cellStyle name="Normal 11 4 4 3 3 2 4 2 3 2" xfId="19735"/>
    <cellStyle name="Normal 11 4 4 3 3 2 4 2 4" xfId="19736"/>
    <cellStyle name="Normal 11 4 4 3 3 2 4 3" xfId="5243"/>
    <cellStyle name="Normal 11 4 4 3 3 2 4 3 2" xfId="10566"/>
    <cellStyle name="Normal 11 4 4 3 3 2 4 3 2 2" xfId="19737"/>
    <cellStyle name="Normal 11 4 4 3 3 2 4 3 3" xfId="19738"/>
    <cellStyle name="Normal 11 4 4 3 3 2 4 4" xfId="10567"/>
    <cellStyle name="Normal 11 4 4 3 3 2 4 4 2" xfId="19739"/>
    <cellStyle name="Normal 11 4 4 3 3 2 4 5" xfId="19740"/>
    <cellStyle name="Normal 11 4 4 3 3 2 5" xfId="380"/>
    <cellStyle name="Normal 11 4 4 3 3 2 5 2" xfId="3126"/>
    <cellStyle name="Normal 11 4 4 3 3 2 5 2 2" xfId="5244"/>
    <cellStyle name="Normal 11 4 4 3 3 2 5 2 2 2" xfId="10568"/>
    <cellStyle name="Normal 11 4 4 3 3 2 5 2 2 2 2" xfId="19741"/>
    <cellStyle name="Normal 11 4 4 3 3 2 5 2 2 3" xfId="19742"/>
    <cellStyle name="Normal 11 4 4 3 3 2 5 2 3" xfId="10569"/>
    <cellStyle name="Normal 11 4 4 3 3 2 5 2 3 2" xfId="19743"/>
    <cellStyle name="Normal 11 4 4 3 3 2 5 2 4" xfId="19744"/>
    <cellStyle name="Normal 11 4 4 3 3 2 5 3" xfId="5245"/>
    <cellStyle name="Normal 11 4 4 3 3 2 5 3 2" xfId="10570"/>
    <cellStyle name="Normal 11 4 4 3 3 2 5 3 2 2" xfId="19745"/>
    <cellStyle name="Normal 11 4 4 3 3 2 5 3 3" xfId="19746"/>
    <cellStyle name="Normal 11 4 4 3 3 2 5 4" xfId="10571"/>
    <cellStyle name="Normal 11 4 4 3 3 2 5 4 2" xfId="19747"/>
    <cellStyle name="Normal 11 4 4 3 3 2 5 5" xfId="19748"/>
    <cellStyle name="Normal 11 4 4 3 3 2 6" xfId="943"/>
    <cellStyle name="Normal 11 4 4 3 3 2 6 2" xfId="3127"/>
    <cellStyle name="Normal 11 4 4 3 3 2 6 2 2" xfId="5246"/>
    <cellStyle name="Normal 11 4 4 3 3 2 6 2 2 2" xfId="10572"/>
    <cellStyle name="Normal 11 4 4 3 3 2 6 2 2 2 2" xfId="19749"/>
    <cellStyle name="Normal 11 4 4 3 3 2 6 2 2 3" xfId="19750"/>
    <cellStyle name="Normal 11 4 4 3 3 2 6 2 3" xfId="10573"/>
    <cellStyle name="Normal 11 4 4 3 3 2 6 2 3 2" xfId="19751"/>
    <cellStyle name="Normal 11 4 4 3 3 2 6 2 4" xfId="19752"/>
    <cellStyle name="Normal 11 4 4 3 3 2 6 3" xfId="5247"/>
    <cellStyle name="Normal 11 4 4 3 3 2 6 3 2" xfId="10574"/>
    <cellStyle name="Normal 11 4 4 3 3 2 6 3 2 2" xfId="19753"/>
    <cellStyle name="Normal 11 4 4 3 3 2 6 3 3" xfId="19754"/>
    <cellStyle name="Normal 11 4 4 3 3 2 6 4" xfId="10575"/>
    <cellStyle name="Normal 11 4 4 3 3 2 6 4 2" xfId="19755"/>
    <cellStyle name="Normal 11 4 4 3 3 2 6 5" xfId="19756"/>
    <cellStyle name="Normal 11 4 4 3 3 2 7" xfId="2184"/>
    <cellStyle name="Normal 11 4 4 3 3 2 7 2" xfId="3128"/>
    <cellStyle name="Normal 11 4 4 3 3 2 7 2 2" xfId="5248"/>
    <cellStyle name="Normal 11 4 4 3 3 2 7 2 2 2" xfId="10576"/>
    <cellStyle name="Normal 11 4 4 3 3 2 7 2 2 2 2" xfId="19757"/>
    <cellStyle name="Normal 11 4 4 3 3 2 7 2 2 3" xfId="19758"/>
    <cellStyle name="Normal 11 4 4 3 3 2 7 2 3" xfId="10577"/>
    <cellStyle name="Normal 11 4 4 3 3 2 7 2 3 2" xfId="19759"/>
    <cellStyle name="Normal 11 4 4 3 3 2 7 2 4" xfId="19760"/>
    <cellStyle name="Normal 11 4 4 3 3 2 7 3" xfId="5249"/>
    <cellStyle name="Normal 11 4 4 3 3 2 7 3 2" xfId="10578"/>
    <cellStyle name="Normal 11 4 4 3 3 2 7 3 2 2" xfId="19761"/>
    <cellStyle name="Normal 11 4 4 3 3 2 7 3 3" xfId="19762"/>
    <cellStyle name="Normal 11 4 4 3 3 2 7 4" xfId="10579"/>
    <cellStyle name="Normal 11 4 4 3 3 2 7 4 2" xfId="19763"/>
    <cellStyle name="Normal 11 4 4 3 3 2 7 5" xfId="19764"/>
    <cellStyle name="Normal 11 4 4 3 3 2 8" xfId="2279"/>
    <cellStyle name="Normal 11 4 4 3 3 2 8 2" xfId="3129"/>
    <cellStyle name="Normal 11 4 4 3 3 2 8 2 2" xfId="5250"/>
    <cellStyle name="Normal 11 4 4 3 3 2 8 2 2 2" xfId="10580"/>
    <cellStyle name="Normal 11 4 4 3 3 2 8 2 2 2 2" xfId="19765"/>
    <cellStyle name="Normal 11 4 4 3 3 2 8 2 2 3" xfId="19766"/>
    <cellStyle name="Normal 11 4 4 3 3 2 8 2 3" xfId="10581"/>
    <cellStyle name="Normal 11 4 4 3 3 2 8 2 3 2" xfId="19767"/>
    <cellStyle name="Normal 11 4 4 3 3 2 8 2 4" xfId="19768"/>
    <cellStyle name="Normal 11 4 4 3 3 2 8 3" xfId="5251"/>
    <cellStyle name="Normal 11 4 4 3 3 2 8 3 2" xfId="10582"/>
    <cellStyle name="Normal 11 4 4 3 3 2 8 3 2 2" xfId="19769"/>
    <cellStyle name="Normal 11 4 4 3 3 2 8 3 3" xfId="19770"/>
    <cellStyle name="Normal 11 4 4 3 3 2 8 4" xfId="10583"/>
    <cellStyle name="Normal 11 4 4 3 3 2 8 4 2" xfId="19771"/>
    <cellStyle name="Normal 11 4 4 3 3 2 8 5" xfId="19772"/>
    <cellStyle name="Normal 11 4 4 3 3 2 9" xfId="2376"/>
    <cellStyle name="Normal 11 4 4 3 3 2 9 2" xfId="5252"/>
    <cellStyle name="Normal 11 4 4 3 3 2 9 2 2" xfId="10584"/>
    <cellStyle name="Normal 11 4 4 3 3 2 9 2 2 2" xfId="19773"/>
    <cellStyle name="Normal 11 4 4 3 3 2 9 2 3" xfId="19774"/>
    <cellStyle name="Normal 11 4 4 3 3 2 9 3" xfId="10585"/>
    <cellStyle name="Normal 11 4 4 3 3 2 9 3 2" xfId="19775"/>
    <cellStyle name="Normal 11 4 4 3 3 2 9 4" xfId="19776"/>
    <cellStyle name="Normal 11 4 4 3 3 3" xfId="3130"/>
    <cellStyle name="Normal 11 4 4 3 3 3 2" xfId="5253"/>
    <cellStyle name="Normal 11 4 4 3 3 3 2 2" xfId="10586"/>
    <cellStyle name="Normal 11 4 4 3 3 3 2 2 2" xfId="19777"/>
    <cellStyle name="Normal 11 4 4 3 3 3 2 3" xfId="19778"/>
    <cellStyle name="Normal 11 4 4 3 3 3 3" xfId="10587"/>
    <cellStyle name="Normal 11 4 4 3 3 3 3 2" xfId="19779"/>
    <cellStyle name="Normal 11 4 4 3 3 3 4" xfId="19780"/>
    <cellStyle name="Normal 11 4 4 3 3 4" xfId="5254"/>
    <cellStyle name="Normal 11 4 4 3 3 4 2" xfId="10588"/>
    <cellStyle name="Normal 11 4 4 3 3 4 2 2" xfId="19781"/>
    <cellStyle name="Normal 11 4 4 3 3 4 3" xfId="19782"/>
    <cellStyle name="Normal 11 4 4 3 3 5" xfId="10589"/>
    <cellStyle name="Normal 11 4 4 3 3 5 2" xfId="19783"/>
    <cellStyle name="Normal 11 4 4 3 3 6" xfId="19784"/>
    <cellStyle name="Normal 11 4 4 3 4" xfId="3131"/>
    <cellStyle name="Normal 11 4 4 3 4 2" xfId="5255"/>
    <cellStyle name="Normal 11 4 4 3 4 2 2" xfId="10590"/>
    <cellStyle name="Normal 11 4 4 3 4 2 2 2" xfId="19785"/>
    <cellStyle name="Normal 11 4 4 3 4 2 3" xfId="19786"/>
    <cellStyle name="Normal 11 4 4 3 4 3" xfId="10591"/>
    <cellStyle name="Normal 11 4 4 3 4 3 2" xfId="19787"/>
    <cellStyle name="Normal 11 4 4 3 4 4" xfId="19788"/>
    <cellStyle name="Normal 11 4 4 3 5" xfId="5256"/>
    <cellStyle name="Normal 11 4 4 3 5 2" xfId="10592"/>
    <cellStyle name="Normal 11 4 4 3 5 2 2" xfId="19789"/>
    <cellStyle name="Normal 11 4 4 3 5 3" xfId="19790"/>
    <cellStyle name="Normal 11 4 4 3 6" xfId="10593"/>
    <cellStyle name="Normal 11 4 4 3 6 2" xfId="19791"/>
    <cellStyle name="Normal 11 4 4 3 7" xfId="19792"/>
    <cellStyle name="Normal 11 4 4 4" xfId="381"/>
    <cellStyle name="Normal 11 4 4 4 2" xfId="3132"/>
    <cellStyle name="Normal 11 4 4 4 2 2" xfId="5257"/>
    <cellStyle name="Normal 11 4 4 4 2 2 2" xfId="10594"/>
    <cellStyle name="Normal 11 4 4 4 2 2 2 2" xfId="19793"/>
    <cellStyle name="Normal 11 4 4 4 2 2 3" xfId="19794"/>
    <cellStyle name="Normal 11 4 4 4 2 3" xfId="10595"/>
    <cellStyle name="Normal 11 4 4 4 2 3 2" xfId="19795"/>
    <cellStyle name="Normal 11 4 4 4 2 4" xfId="19796"/>
    <cellStyle name="Normal 11 4 4 4 3" xfId="5258"/>
    <cellStyle name="Normal 11 4 4 4 3 2" xfId="10596"/>
    <cellStyle name="Normal 11 4 4 4 3 2 2" xfId="19797"/>
    <cellStyle name="Normal 11 4 4 4 3 3" xfId="19798"/>
    <cellStyle name="Normal 11 4 4 4 4" xfId="10597"/>
    <cellStyle name="Normal 11 4 4 4 4 2" xfId="19799"/>
    <cellStyle name="Normal 11 4 4 4 5" xfId="19800"/>
    <cellStyle name="Normal 11 4 4 5" xfId="382"/>
    <cellStyle name="Normal 11 4 4 5 2" xfId="383"/>
    <cellStyle name="Normal 11 4 4 5 2 2" xfId="384"/>
    <cellStyle name="Normal 11 4 4 5 2 2 10" xfId="2368"/>
    <cellStyle name="Normal 11 4 4 5 2 2 10 2" xfId="3827"/>
    <cellStyle name="Normal 11 4 4 5 2 2 10 2 2" xfId="10598"/>
    <cellStyle name="Normal 11 4 4 5 2 2 10 2 2 2" xfId="19801"/>
    <cellStyle name="Normal 11 4 4 5 2 2 10 2 3" xfId="19802"/>
    <cellStyle name="Normal 11 4 4 5 2 2 10 3" xfId="10599"/>
    <cellStyle name="Normal 11 4 4 5 2 2 10 3 2" xfId="19803"/>
    <cellStyle name="Normal 11 4 4 5 2 2 10 4" xfId="19804"/>
    <cellStyle name="Normal 11 4 4 5 2 2 11" xfId="5259"/>
    <cellStyle name="Normal 11 4 4 5 2 2 11 2" xfId="10600"/>
    <cellStyle name="Normal 11 4 4 5 2 2 11 2 2" xfId="19805"/>
    <cellStyle name="Normal 11 4 4 5 2 2 11 3" xfId="19806"/>
    <cellStyle name="Normal 11 4 4 5 2 2 12" xfId="10601"/>
    <cellStyle name="Normal 11 4 4 5 2 2 12 2" xfId="19807"/>
    <cellStyle name="Normal 11 4 4 5 2 2 13" xfId="19808"/>
    <cellStyle name="Normal 11 4 4 5 2 2 2" xfId="385"/>
    <cellStyle name="Normal 11 4 4 5 2 2 2 2" xfId="3133"/>
    <cellStyle name="Normal 11 4 4 5 2 2 2 2 2" xfId="5260"/>
    <cellStyle name="Normal 11 4 4 5 2 2 2 2 2 2" xfId="10602"/>
    <cellStyle name="Normal 11 4 4 5 2 2 2 2 2 2 2" xfId="19809"/>
    <cellStyle name="Normal 11 4 4 5 2 2 2 2 2 3" xfId="19810"/>
    <cellStyle name="Normal 11 4 4 5 2 2 2 2 3" xfId="10603"/>
    <cellStyle name="Normal 11 4 4 5 2 2 2 2 3 2" xfId="19811"/>
    <cellStyle name="Normal 11 4 4 5 2 2 2 2 4" xfId="19812"/>
    <cellStyle name="Normal 11 4 4 5 2 2 2 3" xfId="5261"/>
    <cellStyle name="Normal 11 4 4 5 2 2 2 3 2" xfId="10604"/>
    <cellStyle name="Normal 11 4 4 5 2 2 2 3 2 2" xfId="19813"/>
    <cellStyle name="Normal 11 4 4 5 2 2 2 3 3" xfId="19814"/>
    <cellStyle name="Normal 11 4 4 5 2 2 2 4" xfId="10605"/>
    <cellStyle name="Normal 11 4 4 5 2 2 2 4 2" xfId="19815"/>
    <cellStyle name="Normal 11 4 4 5 2 2 2 5" xfId="19816"/>
    <cellStyle name="Normal 11 4 4 5 2 2 3" xfId="386"/>
    <cellStyle name="Normal 11 4 4 5 2 2 3 2" xfId="3134"/>
    <cellStyle name="Normal 11 4 4 5 2 2 3 2 2" xfId="5262"/>
    <cellStyle name="Normal 11 4 4 5 2 2 3 2 2 2" xfId="10606"/>
    <cellStyle name="Normal 11 4 4 5 2 2 3 2 2 2 2" xfId="19817"/>
    <cellStyle name="Normal 11 4 4 5 2 2 3 2 2 3" xfId="19818"/>
    <cellStyle name="Normal 11 4 4 5 2 2 3 2 3" xfId="10607"/>
    <cellStyle name="Normal 11 4 4 5 2 2 3 2 3 2" xfId="19819"/>
    <cellStyle name="Normal 11 4 4 5 2 2 3 2 4" xfId="19820"/>
    <cellStyle name="Normal 11 4 4 5 2 2 3 3" xfId="5263"/>
    <cellStyle name="Normal 11 4 4 5 2 2 3 3 2" xfId="10608"/>
    <cellStyle name="Normal 11 4 4 5 2 2 3 3 2 2" xfId="19821"/>
    <cellStyle name="Normal 11 4 4 5 2 2 3 3 3" xfId="19822"/>
    <cellStyle name="Normal 11 4 4 5 2 2 3 4" xfId="10609"/>
    <cellStyle name="Normal 11 4 4 5 2 2 3 4 2" xfId="19823"/>
    <cellStyle name="Normal 11 4 4 5 2 2 3 5" xfId="19824"/>
    <cellStyle name="Normal 11 4 4 5 2 2 4" xfId="387"/>
    <cellStyle name="Normal 11 4 4 5 2 2 4 2" xfId="388"/>
    <cellStyle name="Normal 11 4 4 5 2 2 4 2 2" xfId="3135"/>
    <cellStyle name="Normal 11 4 4 5 2 2 4 2 2 2" xfId="5264"/>
    <cellStyle name="Normal 11 4 4 5 2 2 4 2 2 2 2" xfId="10610"/>
    <cellStyle name="Normal 11 4 4 5 2 2 4 2 2 2 2 2" xfId="19825"/>
    <cellStyle name="Normal 11 4 4 5 2 2 4 2 2 2 3" xfId="19826"/>
    <cellStyle name="Normal 11 4 4 5 2 2 4 2 2 3" xfId="10611"/>
    <cellStyle name="Normal 11 4 4 5 2 2 4 2 2 3 2" xfId="19827"/>
    <cellStyle name="Normal 11 4 4 5 2 2 4 2 2 4" xfId="19828"/>
    <cellStyle name="Normal 11 4 4 5 2 2 4 2 3" xfId="5265"/>
    <cellStyle name="Normal 11 4 4 5 2 2 4 2 3 2" xfId="10612"/>
    <cellStyle name="Normal 11 4 4 5 2 2 4 2 3 2 2" xfId="19829"/>
    <cellStyle name="Normal 11 4 4 5 2 2 4 2 3 3" xfId="19830"/>
    <cellStyle name="Normal 11 4 4 5 2 2 4 2 4" xfId="10613"/>
    <cellStyle name="Normal 11 4 4 5 2 2 4 2 4 2" xfId="19831"/>
    <cellStyle name="Normal 11 4 4 5 2 2 4 2 5" xfId="19832"/>
    <cellStyle name="Normal 11 4 4 5 2 2 4 3" xfId="389"/>
    <cellStyle name="Normal 11 4 4 5 2 2 4 3 2" xfId="390"/>
    <cellStyle name="Normal 11 4 4 5 2 2 4 3 2 2" xfId="3136"/>
    <cellStyle name="Normal 11 4 4 5 2 2 4 3 2 2 2" xfId="5266"/>
    <cellStyle name="Normal 11 4 4 5 2 2 4 3 2 2 2 2" xfId="10614"/>
    <cellStyle name="Normal 11 4 4 5 2 2 4 3 2 2 2 2 2" xfId="19833"/>
    <cellStyle name="Normal 11 4 4 5 2 2 4 3 2 2 2 3" xfId="19834"/>
    <cellStyle name="Normal 11 4 4 5 2 2 4 3 2 2 3" xfId="10615"/>
    <cellStyle name="Normal 11 4 4 5 2 2 4 3 2 2 3 2" xfId="19835"/>
    <cellStyle name="Normal 11 4 4 5 2 2 4 3 2 2 4" xfId="19836"/>
    <cellStyle name="Normal 11 4 4 5 2 2 4 3 2 3" xfId="5267"/>
    <cellStyle name="Normal 11 4 4 5 2 2 4 3 2 3 2" xfId="10616"/>
    <cellStyle name="Normal 11 4 4 5 2 2 4 3 2 3 2 2" xfId="19837"/>
    <cellStyle name="Normal 11 4 4 5 2 2 4 3 2 3 3" xfId="19838"/>
    <cellStyle name="Normal 11 4 4 5 2 2 4 3 2 4" xfId="10617"/>
    <cellStyle name="Normal 11 4 4 5 2 2 4 3 2 4 2" xfId="19839"/>
    <cellStyle name="Normal 11 4 4 5 2 2 4 3 2 5" xfId="19840"/>
    <cellStyle name="Normal 11 4 4 5 2 2 4 3 3" xfId="8"/>
    <cellStyle name="Normal 11 4 4 5 2 2 4 3 3 2" xfId="704"/>
    <cellStyle name="Normal 11 4 4 5 2 2 4 3 3 2 2" xfId="829"/>
    <cellStyle name="Normal 11 4 4 5 2 2 4 3 3 2 2 2" xfId="978"/>
    <cellStyle name="Normal 11 4 4 5 2 2 4 3 3 2 2 2 2" xfId="3137"/>
    <cellStyle name="Normal 11 4 4 5 2 2 4 3 3 2 2 2 2 2" xfId="5268"/>
    <cellStyle name="Normal 11 4 4 5 2 2 4 3 3 2 2 2 2 2 2" xfId="10618"/>
    <cellStyle name="Normal 11 4 4 5 2 2 4 3 3 2 2 2 2 2 2 2" xfId="19841"/>
    <cellStyle name="Normal 11 4 4 5 2 2 4 3 3 2 2 2 2 2 3" xfId="19842"/>
    <cellStyle name="Normal 11 4 4 5 2 2 4 3 3 2 2 2 2 3" xfId="10619"/>
    <cellStyle name="Normal 11 4 4 5 2 2 4 3 3 2 2 2 2 3 2" xfId="19843"/>
    <cellStyle name="Normal 11 4 4 5 2 2 4 3 3 2 2 2 2 4" xfId="19844"/>
    <cellStyle name="Normal 11 4 4 5 2 2 4 3 3 2 2 2 3" xfId="5269"/>
    <cellStyle name="Normal 11 4 4 5 2 2 4 3 3 2 2 2 3 2" xfId="10620"/>
    <cellStyle name="Normal 11 4 4 5 2 2 4 3 3 2 2 2 3 2 2" xfId="19845"/>
    <cellStyle name="Normal 11 4 4 5 2 2 4 3 3 2 2 2 3 3" xfId="19846"/>
    <cellStyle name="Normal 11 4 4 5 2 2 4 3 3 2 2 2 4" xfId="10621"/>
    <cellStyle name="Normal 11 4 4 5 2 2 4 3 3 2 2 2 4 2" xfId="19847"/>
    <cellStyle name="Normal 11 4 4 5 2 2 4 3 3 2 2 2 5" xfId="19848"/>
    <cellStyle name="Normal 11 4 4 5 2 2 4 3 3 2 2 3" xfId="1042"/>
    <cellStyle name="Normal 11 4 4 5 2 2 4 3 3 2 2 3 2" xfId="1948"/>
    <cellStyle name="Normal 11 4 4 5 2 2 4 3 3 2 2 3 2 2" xfId="2064"/>
    <cellStyle name="Normal 11 4 4 5 2 2 4 3 3 2 2 3 2 2 2" xfId="2219"/>
    <cellStyle name="Normal 11 4 4 5 2 2 4 3 3 2 2 3 2 2 2 2" xfId="2314"/>
    <cellStyle name="Normal 11 4 4 5 2 2 4 3 3 2 2 3 2 2 2 2 2" xfId="2411"/>
    <cellStyle name="Normal 11 4 4 5 2 2 4 3 3 2 2 3 2 2 2 2 2 2" xfId="3776"/>
    <cellStyle name="Normal 11 4 4 5 2 2 4 3 3 2 2 3 2 2 2 2 2 2 2" xfId="10622"/>
    <cellStyle name="Normal 11 4 4 5 2 2 4 3 3 2 2 3 2 2 2 2 2 2 2 2" xfId="19849"/>
    <cellStyle name="Normal 11 4 4 5 2 2 4 3 3 2 2 3 2 2 2 2 2 2 3" xfId="19850"/>
    <cellStyle name="Normal 11 4 4 5 2 2 4 3 3 2 2 3 2 2 2 2 2 3" xfId="6558"/>
    <cellStyle name="Normal 11 4 4 5 2 2 4 3 3 2 2 3 2 2 2 2 2 3 2" xfId="7056"/>
    <cellStyle name="Normal 11 4 4 5 2 2 4 3 3 2 2 3 2 2 2 2 2 3 2 10" xfId="25667"/>
    <cellStyle name="Normal 11 4 4 5 2 2 4 3 3 2 2 3 2 2 2 2 2 3 2 11" xfId="25727"/>
    <cellStyle name="Normal 11 4 4 5 2 2 4 3 3 2 2 3 2 2 2 2 2 3 2 12" xfId="25791"/>
    <cellStyle name="Normal 11 4 4 5 2 2 4 3 3 2 2 3 2 2 2 2 2 3 2 13" xfId="25859"/>
    <cellStyle name="Normal 11 4 4 5 2 2 4 3 3 2 2 3 2 2 2 2 2 3 2 14" xfId="25922"/>
    <cellStyle name="Normal 11 4 4 5 2 2 4 3 3 2 2 3 2 2 2 2 2 3 2 15" xfId="25986"/>
    <cellStyle name="Normal 11 4 4 5 2 2 4 3 3 2 2 3 2 2 2 2 2 3 2 16" xfId="26049"/>
    <cellStyle name="Normal 11 4 4 5 2 2 4 3 3 2 2 3 2 2 2 2 2 3 2 17" xfId="26113"/>
    <cellStyle name="Normal 11 4 4 5 2 2 4 3 3 2 2 3 2 2 2 2 2 3 2 18" xfId="26182"/>
    <cellStyle name="Normal 11 4 4 5 2 2 4 3 3 2 2 3 2 2 2 2 2 3 2 19" xfId="26245"/>
    <cellStyle name="Normal 11 4 4 5 2 2 4 3 3 2 2 3 2 2 2 2 2 3 2 2" xfId="7127"/>
    <cellStyle name="Normal 11 4 4 5 2 2 4 3 3 2 2 3 2 2 2 2 2 3 2 2 2" xfId="10623"/>
    <cellStyle name="Normal 11 4 4 5 2 2 4 3 3 2 2 3 2 2 2 2 2 3 2 2 2 2" xfId="19851"/>
    <cellStyle name="Normal 11 4 4 5 2 2 4 3 3 2 2 3 2 2 2 2 2 3 2 2 3" xfId="19852"/>
    <cellStyle name="Normal 11 4 4 5 2 2 4 3 3 2 2 3 2 2 2 2 2 3 2 3" xfId="7199"/>
    <cellStyle name="Normal 11 4 4 5 2 2 4 3 3 2 2 3 2 2 2 2 2 3 2 3 2" xfId="10624"/>
    <cellStyle name="Normal 11 4 4 5 2 2 4 3 3 2 2 3 2 2 2 2 2 3 2 3 2 2" xfId="19853"/>
    <cellStyle name="Normal 11 4 4 5 2 2 4 3 3 2 2 3 2 2 2 2 2 3 2 3 3" xfId="19854"/>
    <cellStyle name="Normal 11 4 4 5 2 2 4 3 3 2 2 3 2 2 2 2 2 3 2 4" xfId="7278"/>
    <cellStyle name="Normal 11 4 4 5 2 2 4 3 3 2 2 3 2 2 2 2 2 3 2 4 2" xfId="10625"/>
    <cellStyle name="Normal 11 4 4 5 2 2 4 3 3 2 2 3 2 2 2 2 2 3 2 4 2 2" xfId="19855"/>
    <cellStyle name="Normal 11 4 4 5 2 2 4 3 3 2 2 3 2 2 2 2 2 3 2 4 3" xfId="19856"/>
    <cellStyle name="Normal 11 4 4 5 2 2 4 3 3 2 2 3 2 2 2 2 2 3 2 5" xfId="7359"/>
    <cellStyle name="Normal 11 4 4 5 2 2 4 3 3 2 2 3 2 2 2 2 2 3 2 5 2" xfId="10626"/>
    <cellStyle name="Normal 11 4 4 5 2 2 4 3 3 2 2 3 2 2 2 2 2 3 2 5 2 2" xfId="19857"/>
    <cellStyle name="Normal 11 4 4 5 2 2 4 3 3 2 2 3 2 2 2 2 2 3 2 5 3" xfId="19858"/>
    <cellStyle name="Normal 11 4 4 5 2 2 4 3 3 2 2 3 2 2 2 2 2 3 2 6" xfId="7430"/>
    <cellStyle name="Normal 11 4 4 5 2 2 4 3 3 2 2 3 2 2 2 2 2 3 2 6 2" xfId="19859"/>
    <cellStyle name="Normal 11 4 4 5 2 2 4 3 3 2 2 3 2 2 2 2 2 3 2 7" xfId="13463"/>
    <cellStyle name="Normal 11 4 4 5 2 2 4 3 3 2 2 3 2 2 2 2 2 3 2 8" xfId="25530"/>
    <cellStyle name="Normal 11 4 4 5 2 2 4 3 3 2 2 3 2 2 2 2 2 3 2 9" xfId="25599"/>
    <cellStyle name="Normal 11 4 4 5 2 2 4 3 3 2 2 3 2 2 2 2 2 3 3" xfId="10627"/>
    <cellStyle name="Normal 11 4 4 5 2 2 4 3 3 2 2 3 2 2 2 2 2 3 3 2" xfId="19860"/>
    <cellStyle name="Normal 11 4 4 5 2 2 4 3 3 2 2 3 2 2 2 2 2 3 4" xfId="19861"/>
    <cellStyle name="Normal 11 4 4 5 2 2 4 3 3 2 2 3 2 2 2 2 2 4" xfId="10628"/>
    <cellStyle name="Normal 11 4 4 5 2 2 4 3 3 2 2 3 2 2 2 2 2 4 2" xfId="19862"/>
    <cellStyle name="Normal 11 4 4 5 2 2 4 3 3 2 2 3 2 2 2 2 2 5" xfId="19863"/>
    <cellStyle name="Normal 11 4 4 5 2 2 4 3 3 2 2 3 2 2 2 2 3" xfId="5270"/>
    <cellStyle name="Normal 11 4 4 5 2 2 4 3 3 2 2 3 2 2 2 2 3 2" xfId="10629"/>
    <cellStyle name="Normal 11 4 4 5 2 2 4 3 3 2 2 3 2 2 2 2 3 2 2" xfId="19864"/>
    <cellStyle name="Normal 11 4 4 5 2 2 4 3 3 2 2 3 2 2 2 2 3 3" xfId="19865"/>
    <cellStyle name="Normal 11 4 4 5 2 2 4 3 3 2 2 3 2 2 2 2 4" xfId="10630"/>
    <cellStyle name="Normal 11 4 4 5 2 2 4 3 3 2 2 3 2 2 2 2 4 2" xfId="19866"/>
    <cellStyle name="Normal 11 4 4 5 2 2 4 3 3 2 2 3 2 2 2 2 5" xfId="19867"/>
    <cellStyle name="Normal 11 4 4 5 2 2 4 3 3 2 2 3 2 2 2 3" xfId="3138"/>
    <cellStyle name="Normal 11 4 4 5 2 2 4 3 3 2 2 3 2 2 2 3 2" xfId="5271"/>
    <cellStyle name="Normal 11 4 4 5 2 2 4 3 3 2 2 3 2 2 2 3 2 2" xfId="10631"/>
    <cellStyle name="Normal 11 4 4 5 2 2 4 3 3 2 2 3 2 2 2 3 2 2 2" xfId="19868"/>
    <cellStyle name="Normal 11 4 4 5 2 2 4 3 3 2 2 3 2 2 2 3 2 3" xfId="19869"/>
    <cellStyle name="Normal 11 4 4 5 2 2 4 3 3 2 2 3 2 2 2 3 3" xfId="10632"/>
    <cellStyle name="Normal 11 4 4 5 2 2 4 3 3 2 2 3 2 2 2 3 3 2" xfId="19870"/>
    <cellStyle name="Normal 11 4 4 5 2 2 4 3 3 2 2 3 2 2 2 3 4" xfId="19871"/>
    <cellStyle name="Normal 11 4 4 5 2 2 4 3 3 2 2 3 2 2 2 4" xfId="5272"/>
    <cellStyle name="Normal 11 4 4 5 2 2 4 3 3 2 2 3 2 2 2 4 2" xfId="10633"/>
    <cellStyle name="Normal 11 4 4 5 2 2 4 3 3 2 2 3 2 2 2 4 2 2" xfId="19872"/>
    <cellStyle name="Normal 11 4 4 5 2 2 4 3 3 2 2 3 2 2 2 4 3" xfId="19873"/>
    <cellStyle name="Normal 11 4 4 5 2 2 4 3 3 2 2 3 2 2 2 5" xfId="10634"/>
    <cellStyle name="Normal 11 4 4 5 2 2 4 3 3 2 2 3 2 2 2 5 2" xfId="19874"/>
    <cellStyle name="Normal 11 4 4 5 2 2 4 3 3 2 2 3 2 2 2 6" xfId="19875"/>
    <cellStyle name="Normal 11 4 4 5 2 2 4 3 3 2 2 3 2 2 3" xfId="3139"/>
    <cellStyle name="Normal 11 4 4 5 2 2 4 3 3 2 2 3 2 2 3 2" xfId="5273"/>
    <cellStyle name="Normal 11 4 4 5 2 2 4 3 3 2 2 3 2 2 3 2 2" xfId="10635"/>
    <cellStyle name="Normal 11 4 4 5 2 2 4 3 3 2 2 3 2 2 3 2 2 2" xfId="19876"/>
    <cellStyle name="Normal 11 4 4 5 2 2 4 3 3 2 2 3 2 2 3 2 3" xfId="19877"/>
    <cellStyle name="Normal 11 4 4 5 2 2 4 3 3 2 2 3 2 2 3 3" xfId="10636"/>
    <cellStyle name="Normal 11 4 4 5 2 2 4 3 3 2 2 3 2 2 3 3 2" xfId="19878"/>
    <cellStyle name="Normal 11 4 4 5 2 2 4 3 3 2 2 3 2 2 3 4" xfId="19879"/>
    <cellStyle name="Normal 11 4 4 5 2 2 4 3 3 2 2 3 2 2 4" xfId="5274"/>
    <cellStyle name="Normal 11 4 4 5 2 2 4 3 3 2 2 3 2 2 4 2" xfId="10637"/>
    <cellStyle name="Normal 11 4 4 5 2 2 4 3 3 2 2 3 2 2 4 2 2" xfId="19880"/>
    <cellStyle name="Normal 11 4 4 5 2 2 4 3 3 2 2 3 2 2 4 3" xfId="19881"/>
    <cellStyle name="Normal 11 4 4 5 2 2 4 3 3 2 2 3 2 2 5" xfId="10638"/>
    <cellStyle name="Normal 11 4 4 5 2 2 4 3 3 2 2 3 2 2 5 2" xfId="19882"/>
    <cellStyle name="Normal 11 4 4 5 2 2 4 3 3 2 2 3 2 2 6" xfId="19883"/>
    <cellStyle name="Normal 11 4 4 5 2 2 4 3 3 2 2 3 2 3" xfId="3140"/>
    <cellStyle name="Normal 11 4 4 5 2 2 4 3 3 2 2 3 2 3 2" xfId="5275"/>
    <cellStyle name="Normal 11 4 4 5 2 2 4 3 3 2 2 3 2 3 2 2" xfId="10639"/>
    <cellStyle name="Normal 11 4 4 5 2 2 4 3 3 2 2 3 2 3 2 2 2" xfId="19884"/>
    <cellStyle name="Normal 11 4 4 5 2 2 4 3 3 2 2 3 2 3 2 3" xfId="19885"/>
    <cellStyle name="Normal 11 4 4 5 2 2 4 3 3 2 2 3 2 3 3" xfId="10640"/>
    <cellStyle name="Normal 11 4 4 5 2 2 4 3 3 2 2 3 2 3 3 2" xfId="19886"/>
    <cellStyle name="Normal 11 4 4 5 2 2 4 3 3 2 2 3 2 3 4" xfId="19887"/>
    <cellStyle name="Normal 11 4 4 5 2 2 4 3 3 2 2 3 2 4" xfId="5276"/>
    <cellStyle name="Normal 11 4 4 5 2 2 4 3 3 2 2 3 2 4 2" xfId="10641"/>
    <cellStyle name="Normal 11 4 4 5 2 2 4 3 3 2 2 3 2 4 2 2" xfId="19888"/>
    <cellStyle name="Normal 11 4 4 5 2 2 4 3 3 2 2 3 2 4 3" xfId="19889"/>
    <cellStyle name="Normal 11 4 4 5 2 2 4 3 3 2 2 3 2 5" xfId="10642"/>
    <cellStyle name="Normal 11 4 4 5 2 2 4 3 3 2 2 3 2 5 2" xfId="19890"/>
    <cellStyle name="Normal 11 4 4 5 2 2 4 3 3 2 2 3 2 6" xfId="19891"/>
    <cellStyle name="Normal 11 4 4 5 2 2 4 3 3 2 2 3 3" xfId="2005"/>
    <cellStyle name="Normal 11 4 4 5 2 2 4 3 3 2 2 3 3 2" xfId="3141"/>
    <cellStyle name="Normal 11 4 4 5 2 2 4 3 3 2 2 3 3 2 2" xfId="5277"/>
    <cellStyle name="Normal 11 4 4 5 2 2 4 3 3 2 2 3 3 2 2 2" xfId="10643"/>
    <cellStyle name="Normal 11 4 4 5 2 2 4 3 3 2 2 3 3 2 2 2 2" xfId="19892"/>
    <cellStyle name="Normal 11 4 4 5 2 2 4 3 3 2 2 3 3 2 2 3" xfId="19893"/>
    <cellStyle name="Normal 11 4 4 5 2 2 4 3 3 2 2 3 3 2 3" xfId="10644"/>
    <cellStyle name="Normal 11 4 4 5 2 2 4 3 3 2 2 3 3 2 3 2" xfId="19894"/>
    <cellStyle name="Normal 11 4 4 5 2 2 4 3 3 2 2 3 3 2 4" xfId="19895"/>
    <cellStyle name="Normal 11 4 4 5 2 2 4 3 3 2 2 3 3 3" xfId="5278"/>
    <cellStyle name="Normal 11 4 4 5 2 2 4 3 3 2 2 3 3 3 2" xfId="10645"/>
    <cellStyle name="Normal 11 4 4 5 2 2 4 3 3 2 2 3 3 3 2 2" xfId="19896"/>
    <cellStyle name="Normal 11 4 4 5 2 2 4 3 3 2 2 3 3 3 3" xfId="19897"/>
    <cellStyle name="Normal 11 4 4 5 2 2 4 3 3 2 2 3 3 4" xfId="10646"/>
    <cellStyle name="Normal 11 4 4 5 2 2 4 3 3 2 2 3 3 4 2" xfId="19898"/>
    <cellStyle name="Normal 11 4 4 5 2 2 4 3 3 2 2 3 3 5" xfId="19899"/>
    <cellStyle name="Normal 11 4 4 5 2 2 4 3 3 2 2 3 4" xfId="3142"/>
    <cellStyle name="Normal 11 4 4 5 2 2 4 3 3 2 2 3 4 2" xfId="5279"/>
    <cellStyle name="Normal 11 4 4 5 2 2 4 3 3 2 2 3 4 2 2" xfId="10647"/>
    <cellStyle name="Normal 11 4 4 5 2 2 4 3 3 2 2 3 4 2 2 2" xfId="19900"/>
    <cellStyle name="Normal 11 4 4 5 2 2 4 3 3 2 2 3 4 2 3" xfId="19901"/>
    <cellStyle name="Normal 11 4 4 5 2 2 4 3 3 2 2 3 4 3" xfId="10648"/>
    <cellStyle name="Normal 11 4 4 5 2 2 4 3 3 2 2 3 4 3 2" xfId="19902"/>
    <cellStyle name="Normal 11 4 4 5 2 2 4 3 3 2 2 3 4 4" xfId="19903"/>
    <cellStyle name="Normal 11 4 4 5 2 2 4 3 3 2 2 3 5" xfId="5280"/>
    <cellStyle name="Normal 11 4 4 5 2 2 4 3 3 2 2 3 5 2" xfId="10649"/>
    <cellStyle name="Normal 11 4 4 5 2 2 4 3 3 2 2 3 5 2 2" xfId="19904"/>
    <cellStyle name="Normal 11 4 4 5 2 2 4 3 3 2 2 3 5 3" xfId="19905"/>
    <cellStyle name="Normal 11 4 4 5 2 2 4 3 3 2 2 3 6" xfId="10650"/>
    <cellStyle name="Normal 11 4 4 5 2 2 4 3 3 2 2 3 6 2" xfId="19906"/>
    <cellStyle name="Normal 11 4 4 5 2 2 4 3 3 2 2 3 7" xfId="19907"/>
    <cellStyle name="Normal 11 4 4 5 2 2 4 3 3 2 2 4" xfId="2126"/>
    <cellStyle name="Normal 11 4 4 5 2 2 4 3 3 2 2 4 2" xfId="3143"/>
    <cellStyle name="Normal 11 4 4 5 2 2 4 3 3 2 2 4 2 2" xfId="5281"/>
    <cellStyle name="Normal 11 4 4 5 2 2 4 3 3 2 2 4 2 2 2" xfId="10651"/>
    <cellStyle name="Normal 11 4 4 5 2 2 4 3 3 2 2 4 2 2 2 2" xfId="19908"/>
    <cellStyle name="Normal 11 4 4 5 2 2 4 3 3 2 2 4 2 2 3" xfId="19909"/>
    <cellStyle name="Normal 11 4 4 5 2 2 4 3 3 2 2 4 2 3" xfId="10652"/>
    <cellStyle name="Normal 11 4 4 5 2 2 4 3 3 2 2 4 2 3 2" xfId="19910"/>
    <cellStyle name="Normal 11 4 4 5 2 2 4 3 3 2 2 4 2 4" xfId="19911"/>
    <cellStyle name="Normal 11 4 4 5 2 2 4 3 3 2 2 4 3" xfId="5282"/>
    <cellStyle name="Normal 11 4 4 5 2 2 4 3 3 2 2 4 3 2" xfId="10653"/>
    <cellStyle name="Normal 11 4 4 5 2 2 4 3 3 2 2 4 3 2 2" xfId="19912"/>
    <cellStyle name="Normal 11 4 4 5 2 2 4 3 3 2 2 4 3 3" xfId="19913"/>
    <cellStyle name="Normal 11 4 4 5 2 2 4 3 3 2 2 4 4" xfId="10654"/>
    <cellStyle name="Normal 11 4 4 5 2 2 4 3 3 2 2 4 4 2" xfId="19914"/>
    <cellStyle name="Normal 11 4 4 5 2 2 4 3 3 2 2 4 5" xfId="19915"/>
    <cellStyle name="Normal 11 4 4 5 2 2 4 3 3 2 2 5" xfId="3144"/>
    <cellStyle name="Normal 11 4 4 5 2 2 4 3 3 2 2 5 2" xfId="5283"/>
    <cellStyle name="Normal 11 4 4 5 2 2 4 3 3 2 2 5 2 2" xfId="10655"/>
    <cellStyle name="Normal 11 4 4 5 2 2 4 3 3 2 2 5 2 2 2" xfId="19916"/>
    <cellStyle name="Normal 11 4 4 5 2 2 4 3 3 2 2 5 2 3" xfId="19917"/>
    <cellStyle name="Normal 11 4 4 5 2 2 4 3 3 2 2 5 3" xfId="10656"/>
    <cellStyle name="Normal 11 4 4 5 2 2 4 3 3 2 2 5 3 2" xfId="19918"/>
    <cellStyle name="Normal 11 4 4 5 2 2 4 3 3 2 2 5 4" xfId="19919"/>
    <cellStyle name="Normal 11 4 4 5 2 2 4 3 3 2 2 6" xfId="5284"/>
    <cellStyle name="Normal 11 4 4 5 2 2 4 3 3 2 2 6 2" xfId="10657"/>
    <cellStyle name="Normal 11 4 4 5 2 2 4 3 3 2 2 6 2 2" xfId="19920"/>
    <cellStyle name="Normal 11 4 4 5 2 2 4 3 3 2 2 6 3" xfId="19921"/>
    <cellStyle name="Normal 11 4 4 5 2 2 4 3 3 2 2 7" xfId="10658"/>
    <cellStyle name="Normal 11 4 4 5 2 2 4 3 3 2 2 7 2" xfId="19922"/>
    <cellStyle name="Normal 11 4 4 5 2 2 4 3 3 2 2 8" xfId="19923"/>
    <cellStyle name="Normal 11 4 4 5 2 2 4 3 3 2 3" xfId="887"/>
    <cellStyle name="Normal 11 4 4 5 2 2 4 3 3 2 3 2" xfId="3145"/>
    <cellStyle name="Normal 11 4 4 5 2 2 4 3 3 2 3 2 2" xfId="5285"/>
    <cellStyle name="Normal 11 4 4 5 2 2 4 3 3 2 3 2 2 2" xfId="10659"/>
    <cellStyle name="Normal 11 4 4 5 2 2 4 3 3 2 3 2 2 2 2" xfId="19924"/>
    <cellStyle name="Normal 11 4 4 5 2 2 4 3 3 2 3 2 2 3" xfId="19925"/>
    <cellStyle name="Normal 11 4 4 5 2 2 4 3 3 2 3 2 3" xfId="10660"/>
    <cellStyle name="Normal 11 4 4 5 2 2 4 3 3 2 3 2 3 2" xfId="19926"/>
    <cellStyle name="Normal 11 4 4 5 2 2 4 3 3 2 3 2 4" xfId="19927"/>
    <cellStyle name="Normal 11 4 4 5 2 2 4 3 3 2 3 3" xfId="5286"/>
    <cellStyle name="Normal 11 4 4 5 2 2 4 3 3 2 3 3 2" xfId="10661"/>
    <cellStyle name="Normal 11 4 4 5 2 2 4 3 3 2 3 3 2 2" xfId="19928"/>
    <cellStyle name="Normal 11 4 4 5 2 2 4 3 3 2 3 3 3" xfId="19929"/>
    <cellStyle name="Normal 11 4 4 5 2 2 4 3 3 2 3 4" xfId="10662"/>
    <cellStyle name="Normal 11 4 4 5 2 2 4 3 3 2 3 4 2" xfId="19930"/>
    <cellStyle name="Normal 11 4 4 5 2 2 4 3 3 2 3 5" xfId="19931"/>
    <cellStyle name="Normal 11 4 4 5 2 2 4 3 3 2 4" xfId="3146"/>
    <cellStyle name="Normal 11 4 4 5 2 2 4 3 3 2 4 2" xfId="5287"/>
    <cellStyle name="Normal 11 4 4 5 2 2 4 3 3 2 4 2 2" xfId="10663"/>
    <cellStyle name="Normal 11 4 4 5 2 2 4 3 3 2 4 2 2 2" xfId="19932"/>
    <cellStyle name="Normal 11 4 4 5 2 2 4 3 3 2 4 2 3" xfId="19933"/>
    <cellStyle name="Normal 11 4 4 5 2 2 4 3 3 2 4 3" xfId="10664"/>
    <cellStyle name="Normal 11 4 4 5 2 2 4 3 3 2 4 3 2" xfId="19934"/>
    <cellStyle name="Normal 11 4 4 5 2 2 4 3 3 2 4 4" xfId="19935"/>
    <cellStyle name="Normal 11 4 4 5 2 2 4 3 3 2 5" xfId="5288"/>
    <cellStyle name="Normal 11 4 4 5 2 2 4 3 3 2 5 2" xfId="10665"/>
    <cellStyle name="Normal 11 4 4 5 2 2 4 3 3 2 5 2 2" xfId="19936"/>
    <cellStyle name="Normal 11 4 4 5 2 2 4 3 3 2 5 3" xfId="19937"/>
    <cellStyle name="Normal 11 4 4 5 2 2 4 3 3 2 6" xfId="10666"/>
    <cellStyle name="Normal 11 4 4 5 2 2 4 3 3 2 6 2" xfId="19938"/>
    <cellStyle name="Normal 11 4 4 5 2 2 4 3 3 2 7" xfId="19939"/>
    <cellStyle name="Normal 11 4 4 5 2 2 4 3 3 3" xfId="760"/>
    <cellStyle name="Normal 11 4 4 5 2 2 4 3 3 3 2" xfId="817"/>
    <cellStyle name="Normal 11 4 4 5 2 2 4 3 3 3 2 2" xfId="3147"/>
    <cellStyle name="Normal 11 4 4 5 2 2 4 3 3 3 2 2 2" xfId="5289"/>
    <cellStyle name="Normal 11 4 4 5 2 2 4 3 3 3 2 2 2 2" xfId="10667"/>
    <cellStyle name="Normal 11 4 4 5 2 2 4 3 3 3 2 2 2 2 2" xfId="19940"/>
    <cellStyle name="Normal 11 4 4 5 2 2 4 3 3 3 2 2 2 3" xfId="19941"/>
    <cellStyle name="Normal 11 4 4 5 2 2 4 3 3 3 2 2 3" xfId="10668"/>
    <cellStyle name="Normal 11 4 4 5 2 2 4 3 3 3 2 2 3 2" xfId="19942"/>
    <cellStyle name="Normal 11 4 4 5 2 2 4 3 3 3 2 2 4" xfId="19943"/>
    <cellStyle name="Normal 11 4 4 5 2 2 4 3 3 3 2 3" xfId="5290"/>
    <cellStyle name="Normal 11 4 4 5 2 2 4 3 3 3 2 3 2" xfId="10669"/>
    <cellStyle name="Normal 11 4 4 5 2 2 4 3 3 3 2 3 2 2" xfId="19944"/>
    <cellStyle name="Normal 11 4 4 5 2 2 4 3 3 3 2 3 3" xfId="19945"/>
    <cellStyle name="Normal 11 4 4 5 2 2 4 3 3 3 2 4" xfId="10670"/>
    <cellStyle name="Normal 11 4 4 5 2 2 4 3 3 3 2 4 2" xfId="19946"/>
    <cellStyle name="Normal 11 4 4 5 2 2 4 3 3 3 2 5" xfId="19947"/>
    <cellStyle name="Normal 11 4 4 5 2 2 4 3 3 3 3" xfId="875"/>
    <cellStyle name="Normal 11 4 4 5 2 2 4 3 3 3 3 2" xfId="962"/>
    <cellStyle name="Normal 11 4 4 5 2 2 4 3 3 3 3 2 2" xfId="3148"/>
    <cellStyle name="Normal 11 4 4 5 2 2 4 3 3 3 3 2 2 2" xfId="5291"/>
    <cellStyle name="Normal 11 4 4 5 2 2 4 3 3 3 3 2 2 2 2" xfId="10671"/>
    <cellStyle name="Normal 11 4 4 5 2 2 4 3 3 3 3 2 2 2 2 2" xfId="19948"/>
    <cellStyle name="Normal 11 4 4 5 2 2 4 3 3 3 3 2 2 2 3" xfId="19949"/>
    <cellStyle name="Normal 11 4 4 5 2 2 4 3 3 3 3 2 2 3" xfId="10672"/>
    <cellStyle name="Normal 11 4 4 5 2 2 4 3 3 3 3 2 2 3 2" xfId="19950"/>
    <cellStyle name="Normal 11 4 4 5 2 2 4 3 3 3 3 2 2 4" xfId="19951"/>
    <cellStyle name="Normal 11 4 4 5 2 2 4 3 3 3 3 2 3" xfId="5292"/>
    <cellStyle name="Normal 11 4 4 5 2 2 4 3 3 3 3 2 3 2" xfId="10673"/>
    <cellStyle name="Normal 11 4 4 5 2 2 4 3 3 3 3 2 3 2 2" xfId="19952"/>
    <cellStyle name="Normal 11 4 4 5 2 2 4 3 3 3 3 2 3 3" xfId="19953"/>
    <cellStyle name="Normal 11 4 4 5 2 2 4 3 3 3 3 2 4" xfId="10674"/>
    <cellStyle name="Normal 11 4 4 5 2 2 4 3 3 3 3 2 4 2" xfId="19954"/>
    <cellStyle name="Normal 11 4 4 5 2 2 4 3 3 3 3 2 5" xfId="19955"/>
    <cellStyle name="Normal 11 4 4 5 2 2 4 3 3 3 3 3" xfId="1030"/>
    <cellStyle name="Normal 11 4 4 5 2 2 4 3 3 3 3 3 2" xfId="1932"/>
    <cellStyle name="Normal 11 4 4 5 2 2 4 3 3 3 3 3 2 2" xfId="2048"/>
    <cellStyle name="Normal 11 4 4 5 2 2 4 3 3 3 3 3 2 2 2" xfId="2203"/>
    <cellStyle name="Normal 11 4 4 5 2 2 4 3 3 3 3 3 2 2 2 2" xfId="2298"/>
    <cellStyle name="Normal 11 4 4 5 2 2 4 3 3 3 3 3 2 2 2 2 2" xfId="3149"/>
    <cellStyle name="Normal 11 4 4 5 2 2 4 3 3 3 3 3 2 2 2 2 2 2" xfId="3760"/>
    <cellStyle name="Normal 11 4 4 5 2 2 4 3 3 3 3 3 2 2 2 2 2 2 2" xfId="10675"/>
    <cellStyle name="Normal 11 4 4 5 2 2 4 3 3 3 3 3 2 2 2 2 2 2 2 2" xfId="19956"/>
    <cellStyle name="Normal 11 4 4 5 2 2 4 3 3 3 3 3 2 2 2 2 2 2 3" xfId="19957"/>
    <cellStyle name="Normal 11 4 4 5 2 2 4 3 3 3 3 3 2 2 2 2 2 3" xfId="10676"/>
    <cellStyle name="Normal 11 4 4 5 2 2 4 3 3 3 3 3 2 2 2 2 2 3 2" xfId="19958"/>
    <cellStyle name="Normal 11 4 4 5 2 2 4 3 3 3 3 3 2 2 2 2 2 4" xfId="19959"/>
    <cellStyle name="Normal 11 4 4 5 2 2 4 3 3 3 3 3 2 2 2 2 3" xfId="5293"/>
    <cellStyle name="Normal 11 4 4 5 2 2 4 3 3 3 3 3 2 2 2 2 3 2" xfId="10677"/>
    <cellStyle name="Normal 11 4 4 5 2 2 4 3 3 3 3 3 2 2 2 2 3 2 2" xfId="19960"/>
    <cellStyle name="Normal 11 4 4 5 2 2 4 3 3 3 3 3 2 2 2 2 3 3" xfId="19961"/>
    <cellStyle name="Normal 11 4 4 5 2 2 4 3 3 3 3 3 2 2 2 2 4" xfId="10678"/>
    <cellStyle name="Normal 11 4 4 5 2 2 4 3 3 3 3 3 2 2 2 2 4 2" xfId="19962"/>
    <cellStyle name="Normal 11 4 4 5 2 2 4 3 3 3 3 3 2 2 2 2 5" xfId="19963"/>
    <cellStyle name="Normal 11 4 4 5 2 2 4 3 3 3 3 3 2 2 2 3" xfId="2395"/>
    <cellStyle name="Normal 11 4 4 5 2 2 4 3 3 3 3 3 2 2 2 3 2" xfId="3852"/>
    <cellStyle name="Normal 11 4 4 5 2 2 4 3 3 3 3 3 2 2 2 3 2 2" xfId="10679"/>
    <cellStyle name="Normal 11 4 4 5 2 2 4 3 3 3 3 3 2 2 2 3 2 2 2" xfId="19964"/>
    <cellStyle name="Normal 11 4 4 5 2 2 4 3 3 3 3 3 2 2 2 3 2 3" xfId="19965"/>
    <cellStyle name="Normal 11 4 4 5 2 2 4 3 3 3 3 3 2 2 2 3 3" xfId="10680"/>
    <cellStyle name="Normal 11 4 4 5 2 2 4 3 3 3 3 3 2 2 2 3 3 2" xfId="19966"/>
    <cellStyle name="Normal 11 4 4 5 2 2 4 3 3 3 3 3 2 2 2 3 4" xfId="19967"/>
    <cellStyle name="Normal 11 4 4 5 2 2 4 3 3 3 3 3 2 2 2 4" xfId="5294"/>
    <cellStyle name="Normal 11 4 4 5 2 2 4 3 3 3 3 3 2 2 2 4 2" xfId="10681"/>
    <cellStyle name="Normal 11 4 4 5 2 2 4 3 3 3 3 3 2 2 2 4 2 2" xfId="19968"/>
    <cellStyle name="Normal 11 4 4 5 2 2 4 3 3 3 3 3 2 2 2 4 3" xfId="19969"/>
    <cellStyle name="Normal 11 4 4 5 2 2 4 3 3 3 3 3 2 2 2 5" xfId="6543"/>
    <cellStyle name="Normal 11 4 4 5 2 2 4 3 3 3 3 3 2 2 2 5 2" xfId="7042"/>
    <cellStyle name="Normal 11 4 4 5 2 2 4 3 3 3 3 3 2 2 2 5 2 10" xfId="25655"/>
    <cellStyle name="Normal 11 4 4 5 2 2 4 3 3 3 3 3 2 2 2 5 2 11" xfId="25715"/>
    <cellStyle name="Normal 11 4 4 5 2 2 4 3 3 3 3 3 2 2 2 5 2 12" xfId="25779"/>
    <cellStyle name="Normal 11 4 4 5 2 2 4 3 3 3 3 3 2 2 2 5 2 13" xfId="25846"/>
    <cellStyle name="Normal 11 4 4 5 2 2 4 3 3 3 3 3 2 2 2 5 2 14" xfId="25910"/>
    <cellStyle name="Normal 11 4 4 5 2 2 4 3 3 3 3 3 2 2 2 5 2 15" xfId="25973"/>
    <cellStyle name="Normal 11 4 4 5 2 2 4 3 3 3 3 3 2 2 2 5 2 16" xfId="26037"/>
    <cellStyle name="Normal 11 4 4 5 2 2 4 3 3 3 3 3 2 2 2 5 2 17" xfId="26101"/>
    <cellStyle name="Normal 11 4 4 5 2 2 4 3 3 3 3 3 2 2 2 5 2 18" xfId="26169"/>
    <cellStyle name="Normal 11 4 4 5 2 2 4 3 3 3 3 3 2 2 2 5 2 19" xfId="26233"/>
    <cellStyle name="Normal 11 4 4 5 2 2 4 3 3 3 3 3 2 2 2 5 2 2" xfId="7113"/>
    <cellStyle name="Normal 11 4 4 5 2 2 4 3 3 3 3 3 2 2 2 5 2 2 2" xfId="10682"/>
    <cellStyle name="Normal 11 4 4 5 2 2 4 3 3 3 3 3 2 2 2 5 2 2 2 2" xfId="19970"/>
    <cellStyle name="Normal 11 4 4 5 2 2 4 3 3 3 3 3 2 2 2 5 2 2 3" xfId="19971"/>
    <cellStyle name="Normal 11 4 4 5 2 2 4 3 3 3 3 3 2 2 2 5 2 3" xfId="7187"/>
    <cellStyle name="Normal 11 4 4 5 2 2 4 3 3 3 3 3 2 2 2 5 2 3 2" xfId="10683"/>
    <cellStyle name="Normal 11 4 4 5 2 2 4 3 3 3 3 3 2 2 2 5 2 3 2 2" xfId="19972"/>
    <cellStyle name="Normal 11 4 4 5 2 2 4 3 3 3 3 3 2 2 2 5 2 3 3" xfId="19973"/>
    <cellStyle name="Normal 11 4 4 5 2 2 4 3 3 3 3 3 2 2 2 5 2 4" xfId="7266"/>
    <cellStyle name="Normal 11 4 4 5 2 2 4 3 3 3 3 3 2 2 2 5 2 4 2" xfId="10684"/>
    <cellStyle name="Normal 11 4 4 5 2 2 4 3 3 3 3 3 2 2 2 5 2 4 2 2" xfId="19974"/>
    <cellStyle name="Normal 11 4 4 5 2 2 4 3 3 3 3 3 2 2 2 5 2 4 3" xfId="19975"/>
    <cellStyle name="Normal 11 4 4 5 2 2 4 3 3 3 3 3 2 2 2 5 2 5" xfId="7346"/>
    <cellStyle name="Normal 11 4 4 5 2 2 4 3 3 3 3 3 2 2 2 5 2 5 2" xfId="10685"/>
    <cellStyle name="Normal 11 4 4 5 2 2 4 3 3 3 3 3 2 2 2 5 2 5 2 2" xfId="19976"/>
    <cellStyle name="Normal 11 4 4 5 2 2 4 3 3 3 3 3 2 2 2 5 2 5 3" xfId="19977"/>
    <cellStyle name="Normal 11 4 4 5 2 2 4 3 3 3 3 3 2 2 2 5 2 6" xfId="7417"/>
    <cellStyle name="Normal 11 4 4 5 2 2 4 3 3 3 3 3 2 2 2 5 2 6 2" xfId="19978"/>
    <cellStyle name="Normal 11 4 4 5 2 2 4 3 3 3 3 3 2 2 2 5 2 7" xfId="13451"/>
    <cellStyle name="Normal 11 4 4 5 2 2 4 3 3 3 3 3 2 2 2 5 2 8" xfId="25518"/>
    <cellStyle name="Normal 11 4 4 5 2 2 4 3 3 3 3 3 2 2 2 5 2 9" xfId="25587"/>
    <cellStyle name="Normal 11 4 4 5 2 2 4 3 3 3 3 3 2 2 2 5 3" xfId="10686"/>
    <cellStyle name="Normal 11 4 4 5 2 2 4 3 3 3 3 3 2 2 2 5 3 2" xfId="19979"/>
    <cellStyle name="Normal 11 4 4 5 2 2 4 3 3 3 3 3 2 2 2 5 4" xfId="19980"/>
    <cellStyle name="Normal 11 4 4 5 2 2 4 3 3 3 3 3 2 2 2 6" xfId="10687"/>
    <cellStyle name="Normal 11 4 4 5 2 2 4 3 3 3 3 3 2 2 2 6 2" xfId="19981"/>
    <cellStyle name="Normal 11 4 4 5 2 2 4 3 3 3 3 3 2 2 2 7" xfId="19982"/>
    <cellStyle name="Normal 11 4 4 5 2 2 4 3 3 3 3 3 2 2 3" xfId="3150"/>
    <cellStyle name="Normal 11 4 4 5 2 2 4 3 3 3 3 3 2 2 3 2" xfId="5295"/>
    <cellStyle name="Normal 11 4 4 5 2 2 4 3 3 3 3 3 2 2 3 2 2" xfId="10688"/>
    <cellStyle name="Normal 11 4 4 5 2 2 4 3 3 3 3 3 2 2 3 2 2 2" xfId="19983"/>
    <cellStyle name="Normal 11 4 4 5 2 2 4 3 3 3 3 3 2 2 3 2 3" xfId="19984"/>
    <cellStyle name="Normal 11 4 4 5 2 2 4 3 3 3 3 3 2 2 3 3" xfId="10689"/>
    <cellStyle name="Normal 11 4 4 5 2 2 4 3 3 3 3 3 2 2 3 3 2" xfId="19985"/>
    <cellStyle name="Normal 11 4 4 5 2 2 4 3 3 3 3 3 2 2 3 4" xfId="19986"/>
    <cellStyle name="Normal 11 4 4 5 2 2 4 3 3 3 3 3 2 2 4" xfId="5296"/>
    <cellStyle name="Normal 11 4 4 5 2 2 4 3 3 3 3 3 2 2 4 2" xfId="10690"/>
    <cellStyle name="Normal 11 4 4 5 2 2 4 3 3 3 3 3 2 2 4 2 2" xfId="19987"/>
    <cellStyle name="Normal 11 4 4 5 2 2 4 3 3 3 3 3 2 2 4 3" xfId="19988"/>
    <cellStyle name="Normal 11 4 4 5 2 2 4 3 3 3 3 3 2 2 5" xfId="10691"/>
    <cellStyle name="Normal 11 4 4 5 2 2 4 3 3 3 3 3 2 2 5 2" xfId="19989"/>
    <cellStyle name="Normal 11 4 4 5 2 2 4 3 3 3 3 3 2 2 6" xfId="19990"/>
    <cellStyle name="Normal 11 4 4 5 2 2 4 3 3 3 3 3 2 3" xfId="3151"/>
    <cellStyle name="Normal 11 4 4 5 2 2 4 3 3 3 3 3 2 3 2" xfId="5297"/>
    <cellStyle name="Normal 11 4 4 5 2 2 4 3 3 3 3 3 2 3 2 2" xfId="10692"/>
    <cellStyle name="Normal 11 4 4 5 2 2 4 3 3 3 3 3 2 3 2 2 2" xfId="19991"/>
    <cellStyle name="Normal 11 4 4 5 2 2 4 3 3 3 3 3 2 3 2 3" xfId="19992"/>
    <cellStyle name="Normal 11 4 4 5 2 2 4 3 3 3 3 3 2 3 3" xfId="10693"/>
    <cellStyle name="Normal 11 4 4 5 2 2 4 3 3 3 3 3 2 3 3 2" xfId="19993"/>
    <cellStyle name="Normal 11 4 4 5 2 2 4 3 3 3 3 3 2 3 4" xfId="19994"/>
    <cellStyle name="Normal 11 4 4 5 2 2 4 3 3 3 3 3 2 4" xfId="5298"/>
    <cellStyle name="Normal 11 4 4 5 2 2 4 3 3 3 3 3 2 4 2" xfId="10694"/>
    <cellStyle name="Normal 11 4 4 5 2 2 4 3 3 3 3 3 2 4 2 2" xfId="19995"/>
    <cellStyle name="Normal 11 4 4 5 2 2 4 3 3 3 3 3 2 4 3" xfId="19996"/>
    <cellStyle name="Normal 11 4 4 5 2 2 4 3 3 3 3 3 2 5" xfId="10695"/>
    <cellStyle name="Normal 11 4 4 5 2 2 4 3 3 3 3 3 2 5 2" xfId="19997"/>
    <cellStyle name="Normal 11 4 4 5 2 2 4 3 3 3 3 3 2 6" xfId="19998"/>
    <cellStyle name="Normal 11 4 4 5 2 2 4 3 3 3 3 3 3" xfId="1989"/>
    <cellStyle name="Normal 11 4 4 5 2 2 4 3 3 3 3 3 3 2" xfId="3152"/>
    <cellStyle name="Normal 11 4 4 5 2 2 4 3 3 3 3 3 3 2 2" xfId="5299"/>
    <cellStyle name="Normal 11 4 4 5 2 2 4 3 3 3 3 3 3 2 2 2" xfId="10696"/>
    <cellStyle name="Normal 11 4 4 5 2 2 4 3 3 3 3 3 3 2 2 2 2" xfId="19999"/>
    <cellStyle name="Normal 11 4 4 5 2 2 4 3 3 3 3 3 3 2 2 3" xfId="20000"/>
    <cellStyle name="Normal 11 4 4 5 2 2 4 3 3 3 3 3 3 2 3" xfId="10697"/>
    <cellStyle name="Normal 11 4 4 5 2 2 4 3 3 3 3 3 3 2 3 2" xfId="20001"/>
    <cellStyle name="Normal 11 4 4 5 2 2 4 3 3 3 3 3 3 2 4" xfId="20002"/>
    <cellStyle name="Normal 11 4 4 5 2 2 4 3 3 3 3 3 3 3" xfId="5300"/>
    <cellStyle name="Normal 11 4 4 5 2 2 4 3 3 3 3 3 3 3 2" xfId="10698"/>
    <cellStyle name="Normal 11 4 4 5 2 2 4 3 3 3 3 3 3 3 2 2" xfId="20003"/>
    <cellStyle name="Normal 11 4 4 5 2 2 4 3 3 3 3 3 3 3 3" xfId="20004"/>
    <cellStyle name="Normal 11 4 4 5 2 2 4 3 3 3 3 3 3 4" xfId="10699"/>
    <cellStyle name="Normal 11 4 4 5 2 2 4 3 3 3 3 3 3 4 2" xfId="20005"/>
    <cellStyle name="Normal 11 4 4 5 2 2 4 3 3 3 3 3 3 5" xfId="20006"/>
    <cellStyle name="Normal 11 4 4 5 2 2 4 3 3 3 3 3 4" xfId="3153"/>
    <cellStyle name="Normal 11 4 4 5 2 2 4 3 3 3 3 3 4 2" xfId="5301"/>
    <cellStyle name="Normal 11 4 4 5 2 2 4 3 3 3 3 3 4 2 2" xfId="10700"/>
    <cellStyle name="Normal 11 4 4 5 2 2 4 3 3 3 3 3 4 2 2 2" xfId="20007"/>
    <cellStyle name="Normal 11 4 4 5 2 2 4 3 3 3 3 3 4 2 3" xfId="20008"/>
    <cellStyle name="Normal 11 4 4 5 2 2 4 3 3 3 3 3 4 3" xfId="10701"/>
    <cellStyle name="Normal 11 4 4 5 2 2 4 3 3 3 3 3 4 3 2" xfId="20009"/>
    <cellStyle name="Normal 11 4 4 5 2 2 4 3 3 3 3 3 4 4" xfId="20010"/>
    <cellStyle name="Normal 11 4 4 5 2 2 4 3 3 3 3 3 5" xfId="5302"/>
    <cellStyle name="Normal 11 4 4 5 2 2 4 3 3 3 3 3 5 2" xfId="10702"/>
    <cellStyle name="Normal 11 4 4 5 2 2 4 3 3 3 3 3 5 2 2" xfId="20011"/>
    <cellStyle name="Normal 11 4 4 5 2 2 4 3 3 3 3 3 5 3" xfId="20012"/>
    <cellStyle name="Normal 11 4 4 5 2 2 4 3 3 3 3 3 6" xfId="10703"/>
    <cellStyle name="Normal 11 4 4 5 2 2 4 3 3 3 3 3 6 2" xfId="20013"/>
    <cellStyle name="Normal 11 4 4 5 2 2 4 3 3 3 3 3 7" xfId="20014"/>
    <cellStyle name="Normal 11 4 4 5 2 2 4 3 3 3 3 4" xfId="2114"/>
    <cellStyle name="Normal 11 4 4 5 2 2 4 3 3 3 3 4 2" xfId="3154"/>
    <cellStyle name="Normal 11 4 4 5 2 2 4 3 3 3 3 4 2 2" xfId="5303"/>
    <cellStyle name="Normal 11 4 4 5 2 2 4 3 3 3 3 4 2 2 2" xfId="10704"/>
    <cellStyle name="Normal 11 4 4 5 2 2 4 3 3 3 3 4 2 2 2 2" xfId="20015"/>
    <cellStyle name="Normal 11 4 4 5 2 2 4 3 3 3 3 4 2 2 3" xfId="20016"/>
    <cellStyle name="Normal 11 4 4 5 2 2 4 3 3 3 3 4 2 3" xfId="10705"/>
    <cellStyle name="Normal 11 4 4 5 2 2 4 3 3 3 3 4 2 3 2" xfId="20017"/>
    <cellStyle name="Normal 11 4 4 5 2 2 4 3 3 3 3 4 2 4" xfId="20018"/>
    <cellStyle name="Normal 11 4 4 5 2 2 4 3 3 3 3 4 3" xfId="5304"/>
    <cellStyle name="Normal 11 4 4 5 2 2 4 3 3 3 3 4 3 2" xfId="10706"/>
    <cellStyle name="Normal 11 4 4 5 2 2 4 3 3 3 3 4 3 2 2" xfId="20019"/>
    <cellStyle name="Normal 11 4 4 5 2 2 4 3 3 3 3 4 3 3" xfId="20020"/>
    <cellStyle name="Normal 11 4 4 5 2 2 4 3 3 3 3 4 4" xfId="10707"/>
    <cellStyle name="Normal 11 4 4 5 2 2 4 3 3 3 3 4 4 2" xfId="20021"/>
    <cellStyle name="Normal 11 4 4 5 2 2 4 3 3 3 3 4 5" xfId="20022"/>
    <cellStyle name="Normal 11 4 4 5 2 2 4 3 3 3 3 5" xfId="3155"/>
    <cellStyle name="Normal 11 4 4 5 2 2 4 3 3 3 3 5 2" xfId="5305"/>
    <cellStyle name="Normal 11 4 4 5 2 2 4 3 3 3 3 5 2 2" xfId="10708"/>
    <cellStyle name="Normal 11 4 4 5 2 2 4 3 3 3 3 5 2 2 2" xfId="20023"/>
    <cellStyle name="Normal 11 4 4 5 2 2 4 3 3 3 3 5 2 3" xfId="20024"/>
    <cellStyle name="Normal 11 4 4 5 2 2 4 3 3 3 3 5 3" xfId="10709"/>
    <cellStyle name="Normal 11 4 4 5 2 2 4 3 3 3 3 5 3 2" xfId="20025"/>
    <cellStyle name="Normal 11 4 4 5 2 2 4 3 3 3 3 5 4" xfId="20026"/>
    <cellStyle name="Normal 11 4 4 5 2 2 4 3 3 3 3 6" xfId="5306"/>
    <cellStyle name="Normal 11 4 4 5 2 2 4 3 3 3 3 6 2" xfId="10710"/>
    <cellStyle name="Normal 11 4 4 5 2 2 4 3 3 3 3 6 2 2" xfId="20027"/>
    <cellStyle name="Normal 11 4 4 5 2 2 4 3 3 3 3 6 3" xfId="20028"/>
    <cellStyle name="Normal 11 4 4 5 2 2 4 3 3 3 3 7" xfId="10711"/>
    <cellStyle name="Normal 11 4 4 5 2 2 4 3 3 3 3 7 2" xfId="20029"/>
    <cellStyle name="Normal 11 4 4 5 2 2 4 3 3 3 3 8" xfId="20030"/>
    <cellStyle name="Normal 11 4 4 5 2 2 4 3 3 3 4" xfId="3156"/>
    <cellStyle name="Normal 11 4 4 5 2 2 4 3 3 3 4 2" xfId="5307"/>
    <cellStyle name="Normal 11 4 4 5 2 2 4 3 3 3 4 2 2" xfId="10712"/>
    <cellStyle name="Normal 11 4 4 5 2 2 4 3 3 3 4 2 2 2" xfId="20031"/>
    <cellStyle name="Normal 11 4 4 5 2 2 4 3 3 3 4 2 3" xfId="20032"/>
    <cellStyle name="Normal 11 4 4 5 2 2 4 3 3 3 4 3" xfId="10713"/>
    <cellStyle name="Normal 11 4 4 5 2 2 4 3 3 3 4 3 2" xfId="20033"/>
    <cellStyle name="Normal 11 4 4 5 2 2 4 3 3 3 4 4" xfId="20034"/>
    <cellStyle name="Normal 11 4 4 5 2 2 4 3 3 3 5" xfId="5308"/>
    <cellStyle name="Normal 11 4 4 5 2 2 4 3 3 3 5 2" xfId="10714"/>
    <cellStyle name="Normal 11 4 4 5 2 2 4 3 3 3 5 2 2" xfId="20035"/>
    <cellStyle name="Normal 11 4 4 5 2 2 4 3 3 3 5 3" xfId="20036"/>
    <cellStyle name="Normal 11 4 4 5 2 2 4 3 3 3 6" xfId="10715"/>
    <cellStyle name="Normal 11 4 4 5 2 2 4 3 3 3 6 2" xfId="20037"/>
    <cellStyle name="Normal 11 4 4 5 2 2 4 3 3 3 7" xfId="20038"/>
    <cellStyle name="Normal 11 4 4 5 2 2 4 3 3 4" xfId="3157"/>
    <cellStyle name="Normal 11 4 4 5 2 2 4 3 3 4 2" xfId="5309"/>
    <cellStyle name="Normal 11 4 4 5 2 2 4 3 3 4 2 2" xfId="10716"/>
    <cellStyle name="Normal 11 4 4 5 2 2 4 3 3 4 2 2 2" xfId="20039"/>
    <cellStyle name="Normal 11 4 4 5 2 2 4 3 3 4 2 3" xfId="20040"/>
    <cellStyle name="Normal 11 4 4 5 2 2 4 3 3 4 3" xfId="10717"/>
    <cellStyle name="Normal 11 4 4 5 2 2 4 3 3 4 3 2" xfId="20041"/>
    <cellStyle name="Normal 11 4 4 5 2 2 4 3 3 4 4" xfId="20042"/>
    <cellStyle name="Normal 11 4 4 5 2 2 4 3 3 5" xfId="5310"/>
    <cellStyle name="Normal 11 4 4 5 2 2 4 3 3 5 2" xfId="10718"/>
    <cellStyle name="Normal 11 4 4 5 2 2 4 3 3 5 2 2" xfId="20043"/>
    <cellStyle name="Normal 11 4 4 5 2 2 4 3 3 5 3" xfId="20044"/>
    <cellStyle name="Normal 11 4 4 5 2 2 4 3 3 6" xfId="10719"/>
    <cellStyle name="Normal 11 4 4 5 2 2 4 3 3 6 2" xfId="20045"/>
    <cellStyle name="Normal 11 4 4 5 2 2 4 3 3 7" xfId="20046"/>
    <cellStyle name="Normal 11 4 4 5 2 2 4 3 4" xfId="3158"/>
    <cellStyle name="Normal 11 4 4 5 2 2 4 3 4 2" xfId="5311"/>
    <cellStyle name="Normal 11 4 4 5 2 2 4 3 4 2 2" xfId="10720"/>
    <cellStyle name="Normal 11 4 4 5 2 2 4 3 4 2 2 2" xfId="20047"/>
    <cellStyle name="Normal 11 4 4 5 2 2 4 3 4 2 3" xfId="20048"/>
    <cellStyle name="Normal 11 4 4 5 2 2 4 3 4 3" xfId="10721"/>
    <cellStyle name="Normal 11 4 4 5 2 2 4 3 4 3 2" xfId="20049"/>
    <cellStyle name="Normal 11 4 4 5 2 2 4 3 4 4" xfId="20050"/>
    <cellStyle name="Normal 11 4 4 5 2 2 4 3 5" xfId="5312"/>
    <cellStyle name="Normal 11 4 4 5 2 2 4 3 5 2" xfId="10722"/>
    <cellStyle name="Normal 11 4 4 5 2 2 4 3 5 2 2" xfId="20051"/>
    <cellStyle name="Normal 11 4 4 5 2 2 4 3 5 3" xfId="20052"/>
    <cellStyle name="Normal 11 4 4 5 2 2 4 3 6" xfId="10723"/>
    <cellStyle name="Normal 11 4 4 5 2 2 4 3 6 2" xfId="20053"/>
    <cellStyle name="Normal 11 4 4 5 2 2 4 3 7" xfId="20054"/>
    <cellStyle name="Normal 11 4 4 5 2 2 4 4" xfId="3159"/>
    <cellStyle name="Normal 11 4 4 5 2 2 4 4 2" xfId="5313"/>
    <cellStyle name="Normal 11 4 4 5 2 2 4 4 2 2" xfId="10724"/>
    <cellStyle name="Normal 11 4 4 5 2 2 4 4 2 2 2" xfId="20055"/>
    <cellStyle name="Normal 11 4 4 5 2 2 4 4 2 3" xfId="20056"/>
    <cellStyle name="Normal 11 4 4 5 2 2 4 4 3" xfId="10725"/>
    <cellStyle name="Normal 11 4 4 5 2 2 4 4 3 2" xfId="20057"/>
    <cellStyle name="Normal 11 4 4 5 2 2 4 4 4" xfId="20058"/>
    <cellStyle name="Normal 11 4 4 5 2 2 4 5" xfId="5314"/>
    <cellStyle name="Normal 11 4 4 5 2 2 4 5 2" xfId="10726"/>
    <cellStyle name="Normal 11 4 4 5 2 2 4 5 2 2" xfId="20059"/>
    <cellStyle name="Normal 11 4 4 5 2 2 4 5 3" xfId="20060"/>
    <cellStyle name="Normal 11 4 4 5 2 2 4 6" xfId="10727"/>
    <cellStyle name="Normal 11 4 4 5 2 2 4 6 2" xfId="20061"/>
    <cellStyle name="Normal 11 4 4 5 2 2 4 7" xfId="20062"/>
    <cellStyle name="Normal 11 4 4 5 2 2 5" xfId="391"/>
    <cellStyle name="Normal 11 4 4 5 2 2 5 2" xfId="3160"/>
    <cellStyle name="Normal 11 4 4 5 2 2 5 2 2" xfId="5315"/>
    <cellStyle name="Normal 11 4 4 5 2 2 5 2 2 2" xfId="10728"/>
    <cellStyle name="Normal 11 4 4 5 2 2 5 2 2 2 2" xfId="20063"/>
    <cellStyle name="Normal 11 4 4 5 2 2 5 2 2 3" xfId="20064"/>
    <cellStyle name="Normal 11 4 4 5 2 2 5 2 3" xfId="10729"/>
    <cellStyle name="Normal 11 4 4 5 2 2 5 2 3 2" xfId="20065"/>
    <cellStyle name="Normal 11 4 4 5 2 2 5 2 4" xfId="20066"/>
    <cellStyle name="Normal 11 4 4 5 2 2 5 3" xfId="5316"/>
    <cellStyle name="Normal 11 4 4 5 2 2 5 3 2" xfId="10730"/>
    <cellStyle name="Normal 11 4 4 5 2 2 5 3 2 2" xfId="20067"/>
    <cellStyle name="Normal 11 4 4 5 2 2 5 3 3" xfId="20068"/>
    <cellStyle name="Normal 11 4 4 5 2 2 5 4" xfId="10731"/>
    <cellStyle name="Normal 11 4 4 5 2 2 5 4 2" xfId="20069"/>
    <cellStyle name="Normal 11 4 4 5 2 2 5 5" xfId="20070"/>
    <cellStyle name="Normal 11 4 4 5 2 2 6" xfId="392"/>
    <cellStyle name="Normal 11 4 4 5 2 2 6 2" xfId="3161"/>
    <cellStyle name="Normal 11 4 4 5 2 2 6 2 2" xfId="5317"/>
    <cellStyle name="Normal 11 4 4 5 2 2 6 2 2 2" xfId="10732"/>
    <cellStyle name="Normal 11 4 4 5 2 2 6 2 2 2 2" xfId="20071"/>
    <cellStyle name="Normal 11 4 4 5 2 2 6 2 2 3" xfId="20072"/>
    <cellStyle name="Normal 11 4 4 5 2 2 6 2 3" xfId="10733"/>
    <cellStyle name="Normal 11 4 4 5 2 2 6 2 3 2" xfId="20073"/>
    <cellStyle name="Normal 11 4 4 5 2 2 6 2 4" xfId="20074"/>
    <cellStyle name="Normal 11 4 4 5 2 2 6 3" xfId="5318"/>
    <cellStyle name="Normal 11 4 4 5 2 2 6 3 2" xfId="10734"/>
    <cellStyle name="Normal 11 4 4 5 2 2 6 3 2 2" xfId="20075"/>
    <cellStyle name="Normal 11 4 4 5 2 2 6 3 3" xfId="20076"/>
    <cellStyle name="Normal 11 4 4 5 2 2 6 4" xfId="10735"/>
    <cellStyle name="Normal 11 4 4 5 2 2 6 4 2" xfId="20077"/>
    <cellStyle name="Normal 11 4 4 5 2 2 6 5" xfId="20078"/>
    <cellStyle name="Normal 11 4 4 5 2 2 7" xfId="935"/>
    <cellStyle name="Normal 11 4 4 5 2 2 7 2" xfId="3162"/>
    <cellStyle name="Normal 11 4 4 5 2 2 7 2 2" xfId="5319"/>
    <cellStyle name="Normal 11 4 4 5 2 2 7 2 2 2" xfId="10736"/>
    <cellStyle name="Normal 11 4 4 5 2 2 7 2 2 2 2" xfId="20079"/>
    <cellStyle name="Normal 11 4 4 5 2 2 7 2 2 3" xfId="20080"/>
    <cellStyle name="Normal 11 4 4 5 2 2 7 2 3" xfId="10737"/>
    <cellStyle name="Normal 11 4 4 5 2 2 7 2 3 2" xfId="20081"/>
    <cellStyle name="Normal 11 4 4 5 2 2 7 2 4" xfId="20082"/>
    <cellStyle name="Normal 11 4 4 5 2 2 7 3" xfId="5320"/>
    <cellStyle name="Normal 11 4 4 5 2 2 7 3 2" xfId="10738"/>
    <cellStyle name="Normal 11 4 4 5 2 2 7 3 2 2" xfId="20083"/>
    <cellStyle name="Normal 11 4 4 5 2 2 7 3 3" xfId="20084"/>
    <cellStyle name="Normal 11 4 4 5 2 2 7 4" xfId="10739"/>
    <cellStyle name="Normal 11 4 4 5 2 2 7 4 2" xfId="20085"/>
    <cellStyle name="Normal 11 4 4 5 2 2 7 5" xfId="20086"/>
    <cellStyle name="Normal 11 4 4 5 2 2 8" xfId="2176"/>
    <cellStyle name="Normal 11 4 4 5 2 2 8 2" xfId="3163"/>
    <cellStyle name="Normal 11 4 4 5 2 2 8 2 2" xfId="5321"/>
    <cellStyle name="Normal 11 4 4 5 2 2 8 2 2 2" xfId="10740"/>
    <cellStyle name="Normal 11 4 4 5 2 2 8 2 2 2 2" xfId="20087"/>
    <cellStyle name="Normal 11 4 4 5 2 2 8 2 2 3" xfId="20088"/>
    <cellStyle name="Normal 11 4 4 5 2 2 8 2 3" xfId="10741"/>
    <cellStyle name="Normal 11 4 4 5 2 2 8 2 3 2" xfId="20089"/>
    <cellStyle name="Normal 11 4 4 5 2 2 8 2 4" xfId="20090"/>
    <cellStyle name="Normal 11 4 4 5 2 2 8 3" xfId="5322"/>
    <cellStyle name="Normal 11 4 4 5 2 2 8 3 2" xfId="10742"/>
    <cellStyle name="Normal 11 4 4 5 2 2 8 3 2 2" xfId="20091"/>
    <cellStyle name="Normal 11 4 4 5 2 2 8 3 3" xfId="20092"/>
    <cellStyle name="Normal 11 4 4 5 2 2 8 4" xfId="10743"/>
    <cellStyle name="Normal 11 4 4 5 2 2 8 4 2" xfId="20093"/>
    <cellStyle name="Normal 11 4 4 5 2 2 8 5" xfId="20094"/>
    <cellStyle name="Normal 11 4 4 5 2 2 9" xfId="2271"/>
    <cellStyle name="Normal 11 4 4 5 2 2 9 2" xfId="3164"/>
    <cellStyle name="Normal 11 4 4 5 2 2 9 2 2" xfId="5323"/>
    <cellStyle name="Normal 11 4 4 5 2 2 9 2 2 2" xfId="10744"/>
    <cellStyle name="Normal 11 4 4 5 2 2 9 2 2 2 2" xfId="20095"/>
    <cellStyle name="Normal 11 4 4 5 2 2 9 2 2 3" xfId="20096"/>
    <cellStyle name="Normal 11 4 4 5 2 2 9 2 3" xfId="10745"/>
    <cellStyle name="Normal 11 4 4 5 2 2 9 2 3 2" xfId="20097"/>
    <cellStyle name="Normal 11 4 4 5 2 2 9 2 4" xfId="20098"/>
    <cellStyle name="Normal 11 4 4 5 2 2 9 3" xfId="5324"/>
    <cellStyle name="Normal 11 4 4 5 2 2 9 3 2" xfId="10746"/>
    <cellStyle name="Normal 11 4 4 5 2 2 9 3 2 2" xfId="20099"/>
    <cellStyle name="Normal 11 4 4 5 2 2 9 3 3" xfId="20100"/>
    <cellStyle name="Normal 11 4 4 5 2 2 9 4" xfId="10747"/>
    <cellStyle name="Normal 11 4 4 5 2 2 9 4 2" xfId="20101"/>
    <cellStyle name="Normal 11 4 4 5 2 2 9 5" xfId="20102"/>
    <cellStyle name="Normal 11 4 4 5 2 3" xfId="3165"/>
    <cellStyle name="Normal 11 4 4 5 2 3 2" xfId="5325"/>
    <cellStyle name="Normal 11 4 4 5 2 3 2 2" xfId="10748"/>
    <cellStyle name="Normal 11 4 4 5 2 3 2 2 2" xfId="20103"/>
    <cellStyle name="Normal 11 4 4 5 2 3 2 3" xfId="20104"/>
    <cellStyle name="Normal 11 4 4 5 2 3 3" xfId="10749"/>
    <cellStyle name="Normal 11 4 4 5 2 3 3 2" xfId="20105"/>
    <cellStyle name="Normal 11 4 4 5 2 3 4" xfId="20106"/>
    <cellStyle name="Normal 11 4 4 5 2 4" xfId="5326"/>
    <cellStyle name="Normal 11 4 4 5 2 4 2" xfId="10750"/>
    <cellStyle name="Normal 11 4 4 5 2 4 2 2" xfId="20107"/>
    <cellStyle name="Normal 11 4 4 5 2 4 3" xfId="20108"/>
    <cellStyle name="Normal 11 4 4 5 2 5" xfId="10751"/>
    <cellStyle name="Normal 11 4 4 5 2 5 2" xfId="20109"/>
    <cellStyle name="Normal 11 4 4 5 2 6" xfId="20110"/>
    <cellStyle name="Normal 11 4 4 5 3" xfId="393"/>
    <cellStyle name="Normal 11 4 4 5 3 2" xfId="3166"/>
    <cellStyle name="Normal 11 4 4 5 3 2 2" xfId="5327"/>
    <cellStyle name="Normal 11 4 4 5 3 2 2 2" xfId="10752"/>
    <cellStyle name="Normal 11 4 4 5 3 2 2 2 2" xfId="20111"/>
    <cellStyle name="Normal 11 4 4 5 3 2 2 3" xfId="20112"/>
    <cellStyle name="Normal 11 4 4 5 3 2 3" xfId="10753"/>
    <cellStyle name="Normal 11 4 4 5 3 2 3 2" xfId="20113"/>
    <cellStyle name="Normal 11 4 4 5 3 2 4" xfId="20114"/>
    <cellStyle name="Normal 11 4 4 5 3 3" xfId="5328"/>
    <cellStyle name="Normal 11 4 4 5 3 3 2" xfId="10754"/>
    <cellStyle name="Normal 11 4 4 5 3 3 2 2" xfId="20115"/>
    <cellStyle name="Normal 11 4 4 5 3 3 3" xfId="20116"/>
    <cellStyle name="Normal 11 4 4 5 3 4" xfId="10755"/>
    <cellStyle name="Normal 11 4 4 5 3 4 2" xfId="20117"/>
    <cellStyle name="Normal 11 4 4 5 3 5" xfId="20118"/>
    <cellStyle name="Normal 11 4 4 5 4" xfId="3167"/>
    <cellStyle name="Normal 11 4 4 5 4 2" xfId="5329"/>
    <cellStyle name="Normal 11 4 4 5 4 2 2" xfId="10756"/>
    <cellStyle name="Normal 11 4 4 5 4 2 2 2" xfId="20119"/>
    <cellStyle name="Normal 11 4 4 5 4 2 3" xfId="20120"/>
    <cellStyle name="Normal 11 4 4 5 4 3" xfId="10757"/>
    <cellStyle name="Normal 11 4 4 5 4 3 2" xfId="20121"/>
    <cellStyle name="Normal 11 4 4 5 4 4" xfId="20122"/>
    <cellStyle name="Normal 11 4 4 5 5" xfId="5330"/>
    <cellStyle name="Normal 11 4 4 5 5 2" xfId="10758"/>
    <cellStyle name="Normal 11 4 4 5 5 2 2" xfId="20123"/>
    <cellStyle name="Normal 11 4 4 5 5 3" xfId="20124"/>
    <cellStyle name="Normal 11 4 4 5 6" xfId="10759"/>
    <cellStyle name="Normal 11 4 4 5 6 2" xfId="20125"/>
    <cellStyle name="Normal 11 4 4 5 7" xfId="20126"/>
    <cellStyle name="Normal 11 4 4 6" xfId="394"/>
    <cellStyle name="Normal 11 4 4 6 2" xfId="395"/>
    <cellStyle name="Normal 11 4 4 6 2 2" xfId="396"/>
    <cellStyle name="Normal 11 4 4 6 2 2 10" xfId="2386"/>
    <cellStyle name="Normal 11 4 4 6 2 2 10 2" xfId="3788"/>
    <cellStyle name="Normal 11 4 4 6 2 2 10 2 2" xfId="10760"/>
    <cellStyle name="Normal 11 4 4 6 2 2 10 2 2 2" xfId="20127"/>
    <cellStyle name="Normal 11 4 4 6 2 2 10 2 3" xfId="20128"/>
    <cellStyle name="Normal 11 4 4 6 2 2 10 3" xfId="6586"/>
    <cellStyle name="Normal 11 4 4 6 2 2 10 3 2" xfId="7080"/>
    <cellStyle name="Normal 11 4 4 6 2 2 10 3 2 10" xfId="25681"/>
    <cellStyle name="Normal 11 4 4 6 2 2 10 3 2 11" xfId="25752"/>
    <cellStyle name="Normal 11 4 4 6 2 2 10 3 2 12" xfId="25816"/>
    <cellStyle name="Normal 11 4 4 6 2 2 10 3 2 13" xfId="25884"/>
    <cellStyle name="Normal 11 4 4 6 2 2 10 3 2 14" xfId="25947"/>
    <cellStyle name="Normal 11 4 4 6 2 2 10 3 2 15" xfId="26011"/>
    <cellStyle name="Normal 11 4 4 6 2 2 10 3 2 16" xfId="26074"/>
    <cellStyle name="Normal 11 4 4 6 2 2 10 3 2 17" xfId="26138"/>
    <cellStyle name="Normal 11 4 4 6 2 2 10 3 2 18" xfId="26207"/>
    <cellStyle name="Normal 11 4 4 6 2 2 10 3 2 19" xfId="26270"/>
    <cellStyle name="Normal 11 4 4 6 2 2 10 3 2 2" xfId="7151"/>
    <cellStyle name="Normal 11 4 4 6 2 2 10 3 2 2 2" xfId="10761"/>
    <cellStyle name="Normal 11 4 4 6 2 2 10 3 2 2 2 2" xfId="20129"/>
    <cellStyle name="Normal 11 4 4 6 2 2 10 3 2 2 3" xfId="20130"/>
    <cellStyle name="Normal 11 4 4 6 2 2 10 3 2 3" xfId="7224"/>
    <cellStyle name="Normal 11 4 4 6 2 2 10 3 2 3 2" xfId="10762"/>
    <cellStyle name="Normal 11 4 4 6 2 2 10 3 2 3 2 2" xfId="20131"/>
    <cellStyle name="Normal 11 4 4 6 2 2 10 3 2 3 3" xfId="20132"/>
    <cellStyle name="Normal 11 4 4 6 2 2 10 3 2 4" xfId="7303"/>
    <cellStyle name="Normal 11 4 4 6 2 2 10 3 2 4 2" xfId="10763"/>
    <cellStyle name="Normal 11 4 4 6 2 2 10 3 2 4 2 2" xfId="20133"/>
    <cellStyle name="Normal 11 4 4 6 2 2 10 3 2 4 3" xfId="20134"/>
    <cellStyle name="Normal 11 4 4 6 2 2 10 3 2 5" xfId="7373"/>
    <cellStyle name="Normal 11 4 4 6 2 2 10 3 2 5 2" xfId="10764"/>
    <cellStyle name="Normal 11 4 4 6 2 2 10 3 2 5 2 2" xfId="20135"/>
    <cellStyle name="Normal 11 4 4 6 2 2 10 3 2 5 3" xfId="20136"/>
    <cellStyle name="Normal 11 4 4 6 2 2 10 3 2 6" xfId="7444"/>
    <cellStyle name="Normal 11 4 4 6 2 2 10 3 2 6 2" xfId="20137"/>
    <cellStyle name="Normal 11 4 4 6 2 2 10 3 2 7" xfId="13487"/>
    <cellStyle name="Normal 11 4 4 6 2 2 10 3 2 8" xfId="25554"/>
    <cellStyle name="Normal 11 4 4 6 2 2 10 3 2 9" xfId="25624"/>
    <cellStyle name="Normal 11 4 4 6 2 2 10 3 3" xfId="10765"/>
    <cellStyle name="Normal 11 4 4 6 2 2 10 3 3 2" xfId="20138"/>
    <cellStyle name="Normal 11 4 4 6 2 2 10 3 4" xfId="20139"/>
    <cellStyle name="Normal 11 4 4 6 2 2 10 4" xfId="10766"/>
    <cellStyle name="Normal 11 4 4 6 2 2 10 4 2" xfId="20140"/>
    <cellStyle name="Normal 11 4 4 6 2 2 10 5" xfId="20141"/>
    <cellStyle name="Normal 11 4 4 6 2 2 11" xfId="5331"/>
    <cellStyle name="Normal 11 4 4 6 2 2 11 2" xfId="10767"/>
    <cellStyle name="Normal 11 4 4 6 2 2 11 2 2" xfId="20142"/>
    <cellStyle name="Normal 11 4 4 6 2 2 11 3" xfId="20143"/>
    <cellStyle name="Normal 11 4 4 6 2 2 12" xfId="6573"/>
    <cellStyle name="Normal 11 4 4 6 2 2 12 2" xfId="10768"/>
    <cellStyle name="Normal 11 4 4 6 2 2 12 2 2" xfId="20144"/>
    <cellStyle name="Normal 11 4 4 6 2 2 12 3" xfId="20145"/>
    <cellStyle name="Normal 11 4 4 6 2 2 13" xfId="7068"/>
    <cellStyle name="Normal 11 4 4 6 2 2 13 2" xfId="10769"/>
    <cellStyle name="Normal 11 4 4 6 2 2 13 2 2" xfId="20146"/>
    <cellStyle name="Normal 11 4 4 6 2 2 13 3" xfId="20147"/>
    <cellStyle name="Normal 11 4 4 6 2 2 14" xfId="7139"/>
    <cellStyle name="Normal 11 4 4 6 2 2 14 2" xfId="10770"/>
    <cellStyle name="Normal 11 4 4 6 2 2 14 2 2" xfId="20148"/>
    <cellStyle name="Normal 11 4 4 6 2 2 14 3" xfId="20149"/>
    <cellStyle name="Normal 11 4 4 6 2 2 15" xfId="7211"/>
    <cellStyle name="Normal 11 4 4 6 2 2 15 2" xfId="10771"/>
    <cellStyle name="Normal 11 4 4 6 2 2 15 2 2" xfId="20150"/>
    <cellStyle name="Normal 11 4 4 6 2 2 15 3" xfId="20151"/>
    <cellStyle name="Normal 11 4 4 6 2 2 16" xfId="7290"/>
    <cellStyle name="Normal 11 4 4 6 2 2 16 2" xfId="10772"/>
    <cellStyle name="Normal 11 4 4 6 2 2 16 2 2" xfId="20152"/>
    <cellStyle name="Normal 11 4 4 6 2 2 16 3" xfId="20153"/>
    <cellStyle name="Normal 11 4 4 6 2 2 17" xfId="10773"/>
    <cellStyle name="Normal 11 4 4 6 2 2 17 2" xfId="20154"/>
    <cellStyle name="Normal 11 4 4 6 2 2 18" xfId="13475"/>
    <cellStyle name="Normal 11 4 4 6 2 2 19" xfId="25542"/>
    <cellStyle name="Normal 11 4 4 6 2 2 2" xfId="397"/>
    <cellStyle name="Normal 11 4 4 6 2 2 2 2" xfId="3168"/>
    <cellStyle name="Normal 11 4 4 6 2 2 2 2 2" xfId="5332"/>
    <cellStyle name="Normal 11 4 4 6 2 2 2 2 2 2" xfId="10774"/>
    <cellStyle name="Normal 11 4 4 6 2 2 2 2 2 2 2" xfId="20155"/>
    <cellStyle name="Normal 11 4 4 6 2 2 2 2 2 3" xfId="20156"/>
    <cellStyle name="Normal 11 4 4 6 2 2 2 2 3" xfId="10775"/>
    <cellStyle name="Normal 11 4 4 6 2 2 2 2 3 2" xfId="20157"/>
    <cellStyle name="Normal 11 4 4 6 2 2 2 2 4" xfId="20158"/>
    <cellStyle name="Normal 11 4 4 6 2 2 2 3" xfId="5333"/>
    <cellStyle name="Normal 11 4 4 6 2 2 2 3 2" xfId="10776"/>
    <cellStyle name="Normal 11 4 4 6 2 2 2 3 2 2" xfId="20159"/>
    <cellStyle name="Normal 11 4 4 6 2 2 2 3 3" xfId="20160"/>
    <cellStyle name="Normal 11 4 4 6 2 2 2 4" xfId="10777"/>
    <cellStyle name="Normal 11 4 4 6 2 2 2 4 2" xfId="20161"/>
    <cellStyle name="Normal 11 4 4 6 2 2 2 5" xfId="20162"/>
    <cellStyle name="Normal 11 4 4 6 2 2 20" xfId="25611"/>
    <cellStyle name="Normal 11 4 4 6 2 2 21" xfId="25739"/>
    <cellStyle name="Normal 11 4 4 6 2 2 22" xfId="25803"/>
    <cellStyle name="Normal 11 4 4 6 2 2 23" xfId="25871"/>
    <cellStyle name="Normal 11 4 4 6 2 2 24" xfId="25934"/>
    <cellStyle name="Normal 11 4 4 6 2 2 25" xfId="25998"/>
    <cellStyle name="Normal 11 4 4 6 2 2 26" xfId="26061"/>
    <cellStyle name="Normal 11 4 4 6 2 2 27" xfId="26125"/>
    <cellStyle name="Normal 11 4 4 6 2 2 28" xfId="26194"/>
    <cellStyle name="Normal 11 4 4 6 2 2 29" xfId="26257"/>
    <cellStyle name="Normal 11 4 4 6 2 2 3" xfId="398"/>
    <cellStyle name="Normal 11 4 4 6 2 2 3 2" xfId="399"/>
    <cellStyle name="Normal 11 4 4 6 2 2 3 2 2" xfId="3169"/>
    <cellStyle name="Normal 11 4 4 6 2 2 3 2 2 2" xfId="5334"/>
    <cellStyle name="Normal 11 4 4 6 2 2 3 2 2 2 2" xfId="10778"/>
    <cellStyle name="Normal 11 4 4 6 2 2 3 2 2 2 2 2" xfId="20163"/>
    <cellStyle name="Normal 11 4 4 6 2 2 3 2 2 2 3" xfId="20164"/>
    <cellStyle name="Normal 11 4 4 6 2 2 3 2 2 3" xfId="10779"/>
    <cellStyle name="Normal 11 4 4 6 2 2 3 2 2 3 2" xfId="20165"/>
    <cellStyle name="Normal 11 4 4 6 2 2 3 2 2 4" xfId="20166"/>
    <cellStyle name="Normal 11 4 4 6 2 2 3 2 3" xfId="5335"/>
    <cellStyle name="Normal 11 4 4 6 2 2 3 2 3 2" xfId="10780"/>
    <cellStyle name="Normal 11 4 4 6 2 2 3 2 3 2 2" xfId="20167"/>
    <cellStyle name="Normal 11 4 4 6 2 2 3 2 3 3" xfId="20168"/>
    <cellStyle name="Normal 11 4 4 6 2 2 3 2 4" xfId="10781"/>
    <cellStyle name="Normal 11 4 4 6 2 2 3 2 4 2" xfId="20169"/>
    <cellStyle name="Normal 11 4 4 6 2 2 3 2 5" xfId="20170"/>
    <cellStyle name="Normal 11 4 4 6 2 2 3 3" xfId="400"/>
    <cellStyle name="Normal 11 4 4 6 2 2 3 3 2" xfId="3170"/>
    <cellStyle name="Normal 11 4 4 6 2 2 3 3 2 2" xfId="5336"/>
    <cellStyle name="Normal 11 4 4 6 2 2 3 3 2 2 2" xfId="10782"/>
    <cellStyle name="Normal 11 4 4 6 2 2 3 3 2 2 2 2" xfId="20171"/>
    <cellStyle name="Normal 11 4 4 6 2 2 3 3 2 2 3" xfId="20172"/>
    <cellStyle name="Normal 11 4 4 6 2 2 3 3 2 3" xfId="10783"/>
    <cellStyle name="Normal 11 4 4 6 2 2 3 3 2 3 2" xfId="20173"/>
    <cellStyle name="Normal 11 4 4 6 2 2 3 3 2 4" xfId="20174"/>
    <cellStyle name="Normal 11 4 4 6 2 2 3 3 3" xfId="5337"/>
    <cellStyle name="Normal 11 4 4 6 2 2 3 3 3 2" xfId="10784"/>
    <cellStyle name="Normal 11 4 4 6 2 2 3 3 3 2 2" xfId="20175"/>
    <cellStyle name="Normal 11 4 4 6 2 2 3 3 3 3" xfId="20176"/>
    <cellStyle name="Normal 11 4 4 6 2 2 3 3 4" xfId="10785"/>
    <cellStyle name="Normal 11 4 4 6 2 2 3 3 4 2" xfId="20177"/>
    <cellStyle name="Normal 11 4 4 6 2 2 3 3 5" xfId="20178"/>
    <cellStyle name="Normal 11 4 4 6 2 2 3 4" xfId="3171"/>
    <cellStyle name="Normal 11 4 4 6 2 2 3 4 2" xfId="5338"/>
    <cellStyle name="Normal 11 4 4 6 2 2 3 4 2 2" xfId="10786"/>
    <cellStyle name="Normal 11 4 4 6 2 2 3 4 2 2 2" xfId="20179"/>
    <cellStyle name="Normal 11 4 4 6 2 2 3 4 2 3" xfId="20180"/>
    <cellStyle name="Normal 11 4 4 6 2 2 3 4 3" xfId="10787"/>
    <cellStyle name="Normal 11 4 4 6 2 2 3 4 3 2" xfId="20181"/>
    <cellStyle name="Normal 11 4 4 6 2 2 3 4 4" xfId="20182"/>
    <cellStyle name="Normal 11 4 4 6 2 2 3 5" xfId="5339"/>
    <cellStyle name="Normal 11 4 4 6 2 2 3 5 2" xfId="10788"/>
    <cellStyle name="Normal 11 4 4 6 2 2 3 5 2 2" xfId="20183"/>
    <cellStyle name="Normal 11 4 4 6 2 2 3 5 3" xfId="20184"/>
    <cellStyle name="Normal 11 4 4 6 2 2 3 6" xfId="10789"/>
    <cellStyle name="Normal 11 4 4 6 2 2 3 6 2" xfId="20185"/>
    <cellStyle name="Normal 11 4 4 6 2 2 3 7" xfId="20186"/>
    <cellStyle name="Normal 11 4 4 6 2 2 4" xfId="401"/>
    <cellStyle name="Normal 11 4 4 6 2 2 4 2" xfId="402"/>
    <cellStyle name="Normal 11 4 4 6 2 2 4 2 2" xfId="3172"/>
    <cellStyle name="Normal 11 4 4 6 2 2 4 2 2 2" xfId="5340"/>
    <cellStyle name="Normal 11 4 4 6 2 2 4 2 2 2 2" xfId="10790"/>
    <cellStyle name="Normal 11 4 4 6 2 2 4 2 2 2 2 2" xfId="20187"/>
    <cellStyle name="Normal 11 4 4 6 2 2 4 2 2 2 3" xfId="20188"/>
    <cellStyle name="Normal 11 4 4 6 2 2 4 2 2 3" xfId="10791"/>
    <cellStyle name="Normal 11 4 4 6 2 2 4 2 2 3 2" xfId="20189"/>
    <cellStyle name="Normal 11 4 4 6 2 2 4 2 2 4" xfId="20190"/>
    <cellStyle name="Normal 11 4 4 6 2 2 4 2 3" xfId="5341"/>
    <cellStyle name="Normal 11 4 4 6 2 2 4 2 3 2" xfId="10792"/>
    <cellStyle name="Normal 11 4 4 6 2 2 4 2 3 2 2" xfId="20191"/>
    <cellStyle name="Normal 11 4 4 6 2 2 4 2 3 3" xfId="20192"/>
    <cellStyle name="Normal 11 4 4 6 2 2 4 2 4" xfId="10793"/>
    <cellStyle name="Normal 11 4 4 6 2 2 4 2 4 2" xfId="20193"/>
    <cellStyle name="Normal 11 4 4 6 2 2 4 2 5" xfId="20194"/>
    <cellStyle name="Normal 11 4 4 6 2 2 4 3" xfId="403"/>
    <cellStyle name="Normal 11 4 4 6 2 2 4 3 2" xfId="3173"/>
    <cellStyle name="Normal 11 4 4 6 2 2 4 3 2 2" xfId="5342"/>
    <cellStyle name="Normal 11 4 4 6 2 2 4 3 2 2 2" xfId="10794"/>
    <cellStyle name="Normal 11 4 4 6 2 2 4 3 2 2 2 2" xfId="20195"/>
    <cellStyle name="Normal 11 4 4 6 2 2 4 3 2 2 3" xfId="20196"/>
    <cellStyle name="Normal 11 4 4 6 2 2 4 3 2 3" xfId="10795"/>
    <cellStyle name="Normal 11 4 4 6 2 2 4 3 2 3 2" xfId="20197"/>
    <cellStyle name="Normal 11 4 4 6 2 2 4 3 2 4" xfId="20198"/>
    <cellStyle name="Normal 11 4 4 6 2 2 4 3 3" xfId="5343"/>
    <cellStyle name="Normal 11 4 4 6 2 2 4 3 3 2" xfId="10796"/>
    <cellStyle name="Normal 11 4 4 6 2 2 4 3 3 2 2" xfId="20199"/>
    <cellStyle name="Normal 11 4 4 6 2 2 4 3 3 3" xfId="20200"/>
    <cellStyle name="Normal 11 4 4 6 2 2 4 3 4" xfId="10797"/>
    <cellStyle name="Normal 11 4 4 6 2 2 4 3 4 2" xfId="20201"/>
    <cellStyle name="Normal 11 4 4 6 2 2 4 3 5" xfId="20202"/>
    <cellStyle name="Normal 11 4 4 6 2 2 4 4" xfId="3174"/>
    <cellStyle name="Normal 11 4 4 6 2 2 4 4 2" xfId="5344"/>
    <cellStyle name="Normal 11 4 4 6 2 2 4 4 2 2" xfId="10798"/>
    <cellStyle name="Normal 11 4 4 6 2 2 4 4 2 2 2" xfId="20203"/>
    <cellStyle name="Normal 11 4 4 6 2 2 4 4 2 3" xfId="20204"/>
    <cellStyle name="Normal 11 4 4 6 2 2 4 4 3" xfId="10799"/>
    <cellStyle name="Normal 11 4 4 6 2 2 4 4 3 2" xfId="20205"/>
    <cellStyle name="Normal 11 4 4 6 2 2 4 4 4" xfId="20206"/>
    <cellStyle name="Normal 11 4 4 6 2 2 4 5" xfId="5345"/>
    <cellStyle name="Normal 11 4 4 6 2 2 4 5 2" xfId="10800"/>
    <cellStyle name="Normal 11 4 4 6 2 2 4 5 2 2" xfId="20207"/>
    <cellStyle name="Normal 11 4 4 6 2 2 4 5 3" xfId="20208"/>
    <cellStyle name="Normal 11 4 4 6 2 2 4 6" xfId="10801"/>
    <cellStyle name="Normal 11 4 4 6 2 2 4 6 2" xfId="20209"/>
    <cellStyle name="Normal 11 4 4 6 2 2 4 7" xfId="20210"/>
    <cellStyle name="Normal 11 4 4 6 2 2 5" xfId="44"/>
    <cellStyle name="Normal 11 4 4 6 2 2 5 2" xfId="739"/>
    <cellStyle name="Normal 11 4 4 6 2 2 5 2 2" xfId="3175"/>
    <cellStyle name="Normal 11 4 4 6 2 2 5 2 2 2" xfId="5346"/>
    <cellStyle name="Normal 11 4 4 6 2 2 5 2 2 2 2" xfId="10802"/>
    <cellStyle name="Normal 11 4 4 6 2 2 5 2 2 2 2 2" xfId="20211"/>
    <cellStyle name="Normal 11 4 4 6 2 2 5 2 2 2 3" xfId="20212"/>
    <cellStyle name="Normal 11 4 4 6 2 2 5 2 2 3" xfId="10803"/>
    <cellStyle name="Normal 11 4 4 6 2 2 5 2 2 3 2" xfId="20213"/>
    <cellStyle name="Normal 11 4 4 6 2 2 5 2 2 4" xfId="20214"/>
    <cellStyle name="Normal 11 4 4 6 2 2 5 2 3" xfId="5347"/>
    <cellStyle name="Normal 11 4 4 6 2 2 5 2 3 2" xfId="10804"/>
    <cellStyle name="Normal 11 4 4 6 2 2 5 2 3 2 2" xfId="20215"/>
    <cellStyle name="Normal 11 4 4 6 2 2 5 2 3 3" xfId="20216"/>
    <cellStyle name="Normal 11 4 4 6 2 2 5 2 4" xfId="10805"/>
    <cellStyle name="Normal 11 4 4 6 2 2 5 2 4 2" xfId="20217"/>
    <cellStyle name="Normal 11 4 4 6 2 2 5 2 5" xfId="20218"/>
    <cellStyle name="Normal 11 4 4 6 2 2 5 3" xfId="795"/>
    <cellStyle name="Normal 11 4 4 6 2 2 5 3 2" xfId="854"/>
    <cellStyle name="Normal 11 4 4 6 2 2 5 3 2 2" xfId="987"/>
    <cellStyle name="Normal 11 4 4 6 2 2 5 3 2 2 2" xfId="3176"/>
    <cellStyle name="Normal 11 4 4 6 2 2 5 3 2 2 2 2" xfId="5348"/>
    <cellStyle name="Normal 11 4 4 6 2 2 5 3 2 2 2 2 2" xfId="10806"/>
    <cellStyle name="Normal 11 4 4 6 2 2 5 3 2 2 2 2 2 2" xfId="20219"/>
    <cellStyle name="Normal 11 4 4 6 2 2 5 3 2 2 2 2 3" xfId="20220"/>
    <cellStyle name="Normal 11 4 4 6 2 2 5 3 2 2 2 3" xfId="10807"/>
    <cellStyle name="Normal 11 4 4 6 2 2 5 3 2 2 2 3 2" xfId="20221"/>
    <cellStyle name="Normal 11 4 4 6 2 2 5 3 2 2 2 4" xfId="20222"/>
    <cellStyle name="Normal 11 4 4 6 2 2 5 3 2 2 3" xfId="5349"/>
    <cellStyle name="Normal 11 4 4 6 2 2 5 3 2 2 3 2" xfId="10808"/>
    <cellStyle name="Normal 11 4 4 6 2 2 5 3 2 2 3 2 2" xfId="20223"/>
    <cellStyle name="Normal 11 4 4 6 2 2 5 3 2 2 3 3" xfId="20224"/>
    <cellStyle name="Normal 11 4 4 6 2 2 5 3 2 2 4" xfId="10809"/>
    <cellStyle name="Normal 11 4 4 6 2 2 5 3 2 2 4 2" xfId="20225"/>
    <cellStyle name="Normal 11 4 4 6 2 2 5 3 2 2 5" xfId="20226"/>
    <cellStyle name="Normal 11 4 4 6 2 2 5 3 2 3" xfId="1068"/>
    <cellStyle name="Normal 11 4 4 6 2 2 5 3 2 3 2" xfId="1970"/>
    <cellStyle name="Normal 11 4 4 6 2 2 5 3 2 3 2 2" xfId="3177"/>
    <cellStyle name="Normal 11 4 4 6 2 2 5 3 2 3 2 2 2" xfId="5350"/>
    <cellStyle name="Normal 11 4 4 6 2 2 5 3 2 3 2 2 2 2" xfId="10810"/>
    <cellStyle name="Normal 11 4 4 6 2 2 5 3 2 3 2 2 2 2 2" xfId="20227"/>
    <cellStyle name="Normal 11 4 4 6 2 2 5 3 2 3 2 2 2 3" xfId="20228"/>
    <cellStyle name="Normal 11 4 4 6 2 2 5 3 2 3 2 2 3" xfId="10811"/>
    <cellStyle name="Normal 11 4 4 6 2 2 5 3 2 3 2 2 3 2" xfId="20229"/>
    <cellStyle name="Normal 11 4 4 6 2 2 5 3 2 3 2 2 4" xfId="20230"/>
    <cellStyle name="Normal 11 4 4 6 2 2 5 3 2 3 2 3" xfId="5351"/>
    <cellStyle name="Normal 11 4 4 6 2 2 5 3 2 3 2 3 2" xfId="10812"/>
    <cellStyle name="Normal 11 4 4 6 2 2 5 3 2 3 2 3 2 2" xfId="20231"/>
    <cellStyle name="Normal 11 4 4 6 2 2 5 3 2 3 2 3 3" xfId="20232"/>
    <cellStyle name="Normal 11 4 4 6 2 2 5 3 2 3 2 4" xfId="10813"/>
    <cellStyle name="Normal 11 4 4 6 2 2 5 3 2 3 2 4 2" xfId="20233"/>
    <cellStyle name="Normal 11 4 4 6 2 2 5 3 2 3 2 5" xfId="20234"/>
    <cellStyle name="Normal 11 4 4 6 2 2 5 3 2 3 3" xfId="2027"/>
    <cellStyle name="Normal 11 4 4 6 2 2 5 3 2 3 3 2" xfId="3178"/>
    <cellStyle name="Normal 11 4 4 6 2 2 5 3 2 3 3 2 2" xfId="5352"/>
    <cellStyle name="Normal 11 4 4 6 2 2 5 3 2 3 3 2 2 2" xfId="10814"/>
    <cellStyle name="Normal 11 4 4 6 2 2 5 3 2 3 3 2 2 2 2" xfId="20235"/>
    <cellStyle name="Normal 11 4 4 6 2 2 5 3 2 3 3 2 2 3" xfId="20236"/>
    <cellStyle name="Normal 11 4 4 6 2 2 5 3 2 3 3 2 3" xfId="10815"/>
    <cellStyle name="Normal 11 4 4 6 2 2 5 3 2 3 3 2 3 2" xfId="20237"/>
    <cellStyle name="Normal 11 4 4 6 2 2 5 3 2 3 3 2 4" xfId="20238"/>
    <cellStyle name="Normal 11 4 4 6 2 2 5 3 2 3 3 3" xfId="5353"/>
    <cellStyle name="Normal 11 4 4 6 2 2 5 3 2 3 3 3 2" xfId="10816"/>
    <cellStyle name="Normal 11 4 4 6 2 2 5 3 2 3 3 3 2 2" xfId="20239"/>
    <cellStyle name="Normal 11 4 4 6 2 2 5 3 2 3 3 3 3" xfId="20240"/>
    <cellStyle name="Normal 11 4 4 6 2 2 5 3 2 3 3 4" xfId="10817"/>
    <cellStyle name="Normal 11 4 4 6 2 2 5 3 2 3 3 4 2" xfId="20241"/>
    <cellStyle name="Normal 11 4 4 6 2 2 5 3 2 3 3 5" xfId="20242"/>
    <cellStyle name="Normal 11 4 4 6 2 2 5 3 2 3 4" xfId="3179"/>
    <cellStyle name="Normal 11 4 4 6 2 2 5 3 2 3 4 2" xfId="5354"/>
    <cellStyle name="Normal 11 4 4 6 2 2 5 3 2 3 4 2 2" xfId="10818"/>
    <cellStyle name="Normal 11 4 4 6 2 2 5 3 2 3 4 2 2 2" xfId="20243"/>
    <cellStyle name="Normal 11 4 4 6 2 2 5 3 2 3 4 2 3" xfId="20244"/>
    <cellStyle name="Normal 11 4 4 6 2 2 5 3 2 3 4 3" xfId="10819"/>
    <cellStyle name="Normal 11 4 4 6 2 2 5 3 2 3 4 3 2" xfId="20245"/>
    <cellStyle name="Normal 11 4 4 6 2 2 5 3 2 3 4 4" xfId="20246"/>
    <cellStyle name="Normal 11 4 4 6 2 2 5 3 2 3 5" xfId="5355"/>
    <cellStyle name="Normal 11 4 4 6 2 2 5 3 2 3 5 2" xfId="10820"/>
    <cellStyle name="Normal 11 4 4 6 2 2 5 3 2 3 5 2 2" xfId="20247"/>
    <cellStyle name="Normal 11 4 4 6 2 2 5 3 2 3 5 3" xfId="20248"/>
    <cellStyle name="Normal 11 4 4 6 2 2 5 3 2 3 6" xfId="10821"/>
    <cellStyle name="Normal 11 4 4 6 2 2 5 3 2 3 6 2" xfId="20249"/>
    <cellStyle name="Normal 11 4 4 6 2 2 5 3 2 3 7" xfId="20250"/>
    <cellStyle name="Normal 11 4 4 6 2 2 5 3 2 4" xfId="2152"/>
    <cellStyle name="Normal 11 4 4 6 2 2 5 3 2 4 2" xfId="3180"/>
    <cellStyle name="Normal 11 4 4 6 2 2 5 3 2 4 2 2" xfId="5356"/>
    <cellStyle name="Normal 11 4 4 6 2 2 5 3 2 4 2 2 2" xfId="10822"/>
    <cellStyle name="Normal 11 4 4 6 2 2 5 3 2 4 2 2 2 2" xfId="20251"/>
    <cellStyle name="Normal 11 4 4 6 2 2 5 3 2 4 2 2 3" xfId="20252"/>
    <cellStyle name="Normal 11 4 4 6 2 2 5 3 2 4 2 3" xfId="10823"/>
    <cellStyle name="Normal 11 4 4 6 2 2 5 3 2 4 2 3 2" xfId="20253"/>
    <cellStyle name="Normal 11 4 4 6 2 2 5 3 2 4 2 4" xfId="20254"/>
    <cellStyle name="Normal 11 4 4 6 2 2 5 3 2 4 3" xfId="5357"/>
    <cellStyle name="Normal 11 4 4 6 2 2 5 3 2 4 3 2" xfId="10824"/>
    <cellStyle name="Normal 11 4 4 6 2 2 5 3 2 4 3 2 2" xfId="20255"/>
    <cellStyle name="Normal 11 4 4 6 2 2 5 3 2 4 3 3" xfId="20256"/>
    <cellStyle name="Normal 11 4 4 6 2 2 5 3 2 4 4" xfId="10825"/>
    <cellStyle name="Normal 11 4 4 6 2 2 5 3 2 4 4 2" xfId="20257"/>
    <cellStyle name="Normal 11 4 4 6 2 2 5 3 2 4 5" xfId="20258"/>
    <cellStyle name="Normal 11 4 4 6 2 2 5 3 2 5" xfId="3181"/>
    <cellStyle name="Normal 11 4 4 6 2 2 5 3 2 5 2" xfId="5358"/>
    <cellStyle name="Normal 11 4 4 6 2 2 5 3 2 5 2 2" xfId="10826"/>
    <cellStyle name="Normal 11 4 4 6 2 2 5 3 2 5 2 2 2" xfId="20259"/>
    <cellStyle name="Normal 11 4 4 6 2 2 5 3 2 5 2 3" xfId="20260"/>
    <cellStyle name="Normal 11 4 4 6 2 2 5 3 2 5 3" xfId="10827"/>
    <cellStyle name="Normal 11 4 4 6 2 2 5 3 2 5 3 2" xfId="20261"/>
    <cellStyle name="Normal 11 4 4 6 2 2 5 3 2 5 4" xfId="20262"/>
    <cellStyle name="Normal 11 4 4 6 2 2 5 3 2 6" xfId="5359"/>
    <cellStyle name="Normal 11 4 4 6 2 2 5 3 2 6 2" xfId="10828"/>
    <cellStyle name="Normal 11 4 4 6 2 2 5 3 2 6 2 2" xfId="20263"/>
    <cellStyle name="Normal 11 4 4 6 2 2 5 3 2 6 3" xfId="20264"/>
    <cellStyle name="Normal 11 4 4 6 2 2 5 3 2 7" xfId="10829"/>
    <cellStyle name="Normal 11 4 4 6 2 2 5 3 2 7 2" xfId="20265"/>
    <cellStyle name="Normal 11 4 4 6 2 2 5 3 2 8" xfId="20266"/>
    <cellStyle name="Normal 11 4 4 6 2 2 5 3 3" xfId="912"/>
    <cellStyle name="Normal 11 4 4 6 2 2 5 3 3 2" xfId="3182"/>
    <cellStyle name="Normal 11 4 4 6 2 2 5 3 3 2 2" xfId="5360"/>
    <cellStyle name="Normal 11 4 4 6 2 2 5 3 3 2 2 2" xfId="10830"/>
    <cellStyle name="Normal 11 4 4 6 2 2 5 3 3 2 2 2 2" xfId="20267"/>
    <cellStyle name="Normal 11 4 4 6 2 2 5 3 3 2 2 3" xfId="20268"/>
    <cellStyle name="Normal 11 4 4 6 2 2 5 3 3 2 3" xfId="10831"/>
    <cellStyle name="Normal 11 4 4 6 2 2 5 3 3 2 3 2" xfId="20269"/>
    <cellStyle name="Normal 11 4 4 6 2 2 5 3 3 2 4" xfId="20270"/>
    <cellStyle name="Normal 11 4 4 6 2 2 5 3 3 3" xfId="5361"/>
    <cellStyle name="Normal 11 4 4 6 2 2 5 3 3 3 2" xfId="10832"/>
    <cellStyle name="Normal 11 4 4 6 2 2 5 3 3 3 2 2" xfId="20271"/>
    <cellStyle name="Normal 11 4 4 6 2 2 5 3 3 3 3" xfId="20272"/>
    <cellStyle name="Normal 11 4 4 6 2 2 5 3 3 4" xfId="10833"/>
    <cellStyle name="Normal 11 4 4 6 2 2 5 3 3 4 2" xfId="20273"/>
    <cellStyle name="Normal 11 4 4 6 2 2 5 3 3 5" xfId="20274"/>
    <cellStyle name="Normal 11 4 4 6 2 2 5 3 4" xfId="3183"/>
    <cellStyle name="Normal 11 4 4 6 2 2 5 3 4 2" xfId="5362"/>
    <cellStyle name="Normal 11 4 4 6 2 2 5 3 4 2 2" xfId="10834"/>
    <cellStyle name="Normal 11 4 4 6 2 2 5 3 4 2 2 2" xfId="20275"/>
    <cellStyle name="Normal 11 4 4 6 2 2 5 3 4 2 3" xfId="20276"/>
    <cellStyle name="Normal 11 4 4 6 2 2 5 3 4 3" xfId="10835"/>
    <cellStyle name="Normal 11 4 4 6 2 2 5 3 4 3 2" xfId="20277"/>
    <cellStyle name="Normal 11 4 4 6 2 2 5 3 4 4" xfId="20278"/>
    <cellStyle name="Normal 11 4 4 6 2 2 5 3 5" xfId="5363"/>
    <cellStyle name="Normal 11 4 4 6 2 2 5 3 5 2" xfId="10836"/>
    <cellStyle name="Normal 11 4 4 6 2 2 5 3 5 2 2" xfId="20279"/>
    <cellStyle name="Normal 11 4 4 6 2 2 5 3 5 3" xfId="20280"/>
    <cellStyle name="Normal 11 4 4 6 2 2 5 3 6" xfId="10837"/>
    <cellStyle name="Normal 11 4 4 6 2 2 5 3 6 2" xfId="20281"/>
    <cellStyle name="Normal 11 4 4 6 2 2 5 3 7" xfId="20282"/>
    <cellStyle name="Normal 11 4 4 6 2 2 5 4" xfId="3184"/>
    <cellStyle name="Normal 11 4 4 6 2 2 5 4 2" xfId="5364"/>
    <cellStyle name="Normal 11 4 4 6 2 2 5 4 2 2" xfId="10838"/>
    <cellStyle name="Normal 11 4 4 6 2 2 5 4 2 2 2" xfId="20283"/>
    <cellStyle name="Normal 11 4 4 6 2 2 5 4 2 3" xfId="20284"/>
    <cellStyle name="Normal 11 4 4 6 2 2 5 4 3" xfId="10839"/>
    <cellStyle name="Normal 11 4 4 6 2 2 5 4 3 2" xfId="20285"/>
    <cellStyle name="Normal 11 4 4 6 2 2 5 4 4" xfId="20286"/>
    <cellStyle name="Normal 11 4 4 6 2 2 5 5" xfId="5365"/>
    <cellStyle name="Normal 11 4 4 6 2 2 5 5 2" xfId="10840"/>
    <cellStyle name="Normal 11 4 4 6 2 2 5 5 2 2" xfId="20287"/>
    <cellStyle name="Normal 11 4 4 6 2 2 5 5 3" xfId="20288"/>
    <cellStyle name="Normal 11 4 4 6 2 2 5 6" xfId="10841"/>
    <cellStyle name="Normal 11 4 4 6 2 2 5 6 2" xfId="20289"/>
    <cellStyle name="Normal 11 4 4 6 2 2 5 7" xfId="20290"/>
    <cellStyle name="Normal 11 4 4 6 2 2 6" xfId="953"/>
    <cellStyle name="Normal 11 4 4 6 2 2 6 2" xfId="3185"/>
    <cellStyle name="Normal 11 4 4 6 2 2 6 2 2" xfId="5366"/>
    <cellStyle name="Normal 11 4 4 6 2 2 6 2 2 2" xfId="10842"/>
    <cellStyle name="Normal 11 4 4 6 2 2 6 2 2 2 2" xfId="20291"/>
    <cellStyle name="Normal 11 4 4 6 2 2 6 2 2 3" xfId="20292"/>
    <cellStyle name="Normal 11 4 4 6 2 2 6 2 3" xfId="10843"/>
    <cellStyle name="Normal 11 4 4 6 2 2 6 2 3 2" xfId="20293"/>
    <cellStyle name="Normal 11 4 4 6 2 2 6 2 4" xfId="20294"/>
    <cellStyle name="Normal 11 4 4 6 2 2 6 3" xfId="5367"/>
    <cellStyle name="Normal 11 4 4 6 2 2 6 3 2" xfId="10844"/>
    <cellStyle name="Normal 11 4 4 6 2 2 6 3 2 2" xfId="20295"/>
    <cellStyle name="Normal 11 4 4 6 2 2 6 3 3" xfId="20296"/>
    <cellStyle name="Normal 11 4 4 6 2 2 6 4" xfId="10845"/>
    <cellStyle name="Normal 11 4 4 6 2 2 6 4 2" xfId="20297"/>
    <cellStyle name="Normal 11 4 4 6 2 2 6 5" xfId="20298"/>
    <cellStyle name="Normal 11 4 4 6 2 2 7" xfId="2076"/>
    <cellStyle name="Normal 11 4 4 6 2 2 7 2" xfId="2241"/>
    <cellStyle name="Normal 11 4 4 6 2 2 7 2 2" xfId="3186"/>
    <cellStyle name="Normal 11 4 4 6 2 2 7 2 2 2" xfId="5368"/>
    <cellStyle name="Normal 11 4 4 6 2 2 7 2 2 2 2" xfId="10846"/>
    <cellStyle name="Normal 11 4 4 6 2 2 7 2 2 2 2 2" xfId="20299"/>
    <cellStyle name="Normal 11 4 4 6 2 2 7 2 2 2 3" xfId="20300"/>
    <cellStyle name="Normal 11 4 4 6 2 2 7 2 2 3" xfId="10847"/>
    <cellStyle name="Normal 11 4 4 6 2 2 7 2 2 3 2" xfId="20301"/>
    <cellStyle name="Normal 11 4 4 6 2 2 7 2 2 4" xfId="20302"/>
    <cellStyle name="Normal 11 4 4 6 2 2 7 2 3" xfId="5369"/>
    <cellStyle name="Normal 11 4 4 6 2 2 7 2 3 2" xfId="10848"/>
    <cellStyle name="Normal 11 4 4 6 2 2 7 2 3 2 2" xfId="20303"/>
    <cellStyle name="Normal 11 4 4 6 2 2 7 2 3 3" xfId="20304"/>
    <cellStyle name="Normal 11 4 4 6 2 2 7 2 4" xfId="10849"/>
    <cellStyle name="Normal 11 4 4 6 2 2 7 2 4 2" xfId="20305"/>
    <cellStyle name="Normal 11 4 4 6 2 2 7 2 5" xfId="20306"/>
    <cellStyle name="Normal 11 4 4 6 2 2 7 3" xfId="3187"/>
    <cellStyle name="Normal 11 4 4 6 2 2 7 3 2" xfId="5370"/>
    <cellStyle name="Normal 11 4 4 6 2 2 7 3 2 2" xfId="10850"/>
    <cellStyle name="Normal 11 4 4 6 2 2 7 3 2 2 2" xfId="20307"/>
    <cellStyle name="Normal 11 4 4 6 2 2 7 3 2 3" xfId="20308"/>
    <cellStyle name="Normal 11 4 4 6 2 2 7 3 3" xfId="10851"/>
    <cellStyle name="Normal 11 4 4 6 2 2 7 3 3 2" xfId="20309"/>
    <cellStyle name="Normal 11 4 4 6 2 2 7 3 4" xfId="20310"/>
    <cellStyle name="Normal 11 4 4 6 2 2 7 4" xfId="5371"/>
    <cellStyle name="Normal 11 4 4 6 2 2 7 4 2" xfId="10852"/>
    <cellStyle name="Normal 11 4 4 6 2 2 7 4 2 2" xfId="20311"/>
    <cellStyle name="Normal 11 4 4 6 2 2 7 4 3" xfId="20312"/>
    <cellStyle name="Normal 11 4 4 6 2 2 7 5" xfId="10853"/>
    <cellStyle name="Normal 11 4 4 6 2 2 7 5 2" xfId="20313"/>
    <cellStyle name="Normal 11 4 4 6 2 2 7 6" xfId="20314"/>
    <cellStyle name="Normal 11 4 4 6 2 2 8" xfId="2194"/>
    <cellStyle name="Normal 11 4 4 6 2 2 8 2" xfId="2341"/>
    <cellStyle name="Normal 11 4 4 6 2 2 8 2 2" xfId="3188"/>
    <cellStyle name="Normal 11 4 4 6 2 2 8 2 2 2" xfId="5372"/>
    <cellStyle name="Normal 11 4 4 6 2 2 8 2 2 2 2" xfId="10854"/>
    <cellStyle name="Normal 11 4 4 6 2 2 8 2 2 2 2 2" xfId="20315"/>
    <cellStyle name="Normal 11 4 4 6 2 2 8 2 2 2 3" xfId="20316"/>
    <cellStyle name="Normal 11 4 4 6 2 2 8 2 2 3" xfId="10855"/>
    <cellStyle name="Normal 11 4 4 6 2 2 8 2 2 3 2" xfId="20317"/>
    <cellStyle name="Normal 11 4 4 6 2 2 8 2 2 4" xfId="20318"/>
    <cellStyle name="Normal 11 4 4 6 2 2 8 2 3" xfId="5373"/>
    <cellStyle name="Normal 11 4 4 6 2 2 8 2 3 2" xfId="10856"/>
    <cellStyle name="Normal 11 4 4 6 2 2 8 2 3 2 2" xfId="20319"/>
    <cellStyle name="Normal 11 4 4 6 2 2 8 2 3 3" xfId="20320"/>
    <cellStyle name="Normal 11 4 4 6 2 2 8 2 4" xfId="10857"/>
    <cellStyle name="Normal 11 4 4 6 2 2 8 2 4 2" xfId="20321"/>
    <cellStyle name="Normal 11 4 4 6 2 2 8 2 5" xfId="20322"/>
    <cellStyle name="Normal 11 4 4 6 2 2 8 3" xfId="2442"/>
    <cellStyle name="Normal 11 4 4 6 2 2 8 3 2" xfId="5374"/>
    <cellStyle name="Normal 11 4 4 6 2 2 8 3 2 2" xfId="10858"/>
    <cellStyle name="Normal 11 4 4 6 2 2 8 3 2 2 2" xfId="20323"/>
    <cellStyle name="Normal 11 4 4 6 2 2 8 3 2 3" xfId="20324"/>
    <cellStyle name="Normal 11 4 4 6 2 2 8 3 3" xfId="10859"/>
    <cellStyle name="Normal 11 4 4 6 2 2 8 3 3 2" xfId="20325"/>
    <cellStyle name="Normal 11 4 4 6 2 2 8 3 4" xfId="20326"/>
    <cellStyle name="Normal 11 4 4 6 2 2 8 4" xfId="3885"/>
    <cellStyle name="Normal 11 4 4 6 2 2 8 4 2" xfId="10860"/>
    <cellStyle name="Normal 11 4 4 6 2 2 8 4 2 2" xfId="20327"/>
    <cellStyle name="Normal 11 4 4 6 2 2 8 4 3" xfId="20328"/>
    <cellStyle name="Normal 11 4 4 6 2 2 8 5" xfId="10861"/>
    <cellStyle name="Normal 11 4 4 6 2 2 8 5 2" xfId="20329"/>
    <cellStyle name="Normal 11 4 4 6 2 2 8 6" xfId="20330"/>
    <cellStyle name="Normal 11 4 4 6 2 2 9" xfId="2289"/>
    <cellStyle name="Normal 11 4 4 6 2 2 9 2" xfId="3189"/>
    <cellStyle name="Normal 11 4 4 6 2 2 9 2 2" xfId="5375"/>
    <cellStyle name="Normal 11 4 4 6 2 2 9 2 2 2" xfId="10862"/>
    <cellStyle name="Normal 11 4 4 6 2 2 9 2 2 2 2" xfId="20331"/>
    <cellStyle name="Normal 11 4 4 6 2 2 9 2 2 3" xfId="20332"/>
    <cellStyle name="Normal 11 4 4 6 2 2 9 2 3" xfId="10863"/>
    <cellStyle name="Normal 11 4 4 6 2 2 9 2 3 2" xfId="20333"/>
    <cellStyle name="Normal 11 4 4 6 2 2 9 2 4" xfId="20334"/>
    <cellStyle name="Normal 11 4 4 6 2 2 9 3" xfId="5376"/>
    <cellStyle name="Normal 11 4 4 6 2 2 9 3 2" xfId="10864"/>
    <cellStyle name="Normal 11 4 4 6 2 2 9 3 2 2" xfId="20335"/>
    <cellStyle name="Normal 11 4 4 6 2 2 9 3 3" xfId="20336"/>
    <cellStyle name="Normal 11 4 4 6 2 2 9 4" xfId="10865"/>
    <cellStyle name="Normal 11 4 4 6 2 2 9 4 2" xfId="20337"/>
    <cellStyle name="Normal 11 4 4 6 2 2 9 5" xfId="20338"/>
    <cellStyle name="Normal 11 4 4 6 2 3" xfId="3190"/>
    <cellStyle name="Normal 11 4 4 6 2 3 2" xfId="5377"/>
    <cellStyle name="Normal 11 4 4 6 2 3 2 2" xfId="10866"/>
    <cellStyle name="Normal 11 4 4 6 2 3 2 2 2" xfId="20339"/>
    <cellStyle name="Normal 11 4 4 6 2 3 2 3" xfId="20340"/>
    <cellStyle name="Normal 11 4 4 6 2 3 3" xfId="10867"/>
    <cellStyle name="Normal 11 4 4 6 2 3 3 2" xfId="20341"/>
    <cellStyle name="Normal 11 4 4 6 2 3 4" xfId="20342"/>
    <cellStyle name="Normal 11 4 4 6 2 4" xfId="5378"/>
    <cellStyle name="Normal 11 4 4 6 2 4 2" xfId="10868"/>
    <cellStyle name="Normal 11 4 4 6 2 4 2 2" xfId="20343"/>
    <cellStyle name="Normal 11 4 4 6 2 4 3" xfId="20344"/>
    <cellStyle name="Normal 11 4 4 6 2 5" xfId="10869"/>
    <cellStyle name="Normal 11 4 4 6 2 5 2" xfId="20345"/>
    <cellStyle name="Normal 11 4 4 6 2 6" xfId="20346"/>
    <cellStyle name="Normal 11 4 4 6 3" xfId="404"/>
    <cellStyle name="Normal 11 4 4 6 3 2" xfId="3191"/>
    <cellStyle name="Normal 11 4 4 6 3 2 2" xfId="5379"/>
    <cellStyle name="Normal 11 4 4 6 3 2 2 2" xfId="10870"/>
    <cellStyle name="Normal 11 4 4 6 3 2 2 2 2" xfId="20347"/>
    <cellStyle name="Normal 11 4 4 6 3 2 2 3" xfId="20348"/>
    <cellStyle name="Normal 11 4 4 6 3 2 3" xfId="10871"/>
    <cellStyle name="Normal 11 4 4 6 3 2 3 2" xfId="20349"/>
    <cellStyle name="Normal 11 4 4 6 3 2 4" xfId="20350"/>
    <cellStyle name="Normal 11 4 4 6 3 3" xfId="5380"/>
    <cellStyle name="Normal 11 4 4 6 3 3 2" xfId="10872"/>
    <cellStyle name="Normal 11 4 4 6 3 3 2 2" xfId="20351"/>
    <cellStyle name="Normal 11 4 4 6 3 3 3" xfId="20352"/>
    <cellStyle name="Normal 11 4 4 6 3 4" xfId="10873"/>
    <cellStyle name="Normal 11 4 4 6 3 4 2" xfId="20353"/>
    <cellStyle name="Normal 11 4 4 6 3 5" xfId="20354"/>
    <cellStyle name="Normal 11 4 4 6 4" xfId="405"/>
    <cellStyle name="Normal 11 4 4 6 4 10" xfId="3840"/>
    <cellStyle name="Normal 11 4 4 6 4 10 2" xfId="10874"/>
    <cellStyle name="Normal 11 4 4 6 4 10 2 2" xfId="20355"/>
    <cellStyle name="Normal 11 4 4 6 4 10 3" xfId="20356"/>
    <cellStyle name="Normal 11 4 4 6 4 11" xfId="10875"/>
    <cellStyle name="Normal 11 4 4 6 4 11 2" xfId="20357"/>
    <cellStyle name="Normal 11 4 4 6 4 12" xfId="20358"/>
    <cellStyle name="Normal 11 4 4 6 4 2" xfId="406"/>
    <cellStyle name="Normal 11 4 4 6 4 2 2" xfId="3192"/>
    <cellStyle name="Normal 11 4 4 6 4 2 2 2" xfId="5381"/>
    <cellStyle name="Normal 11 4 4 6 4 2 2 2 2" xfId="10876"/>
    <cellStyle name="Normal 11 4 4 6 4 2 2 2 2 2" xfId="20359"/>
    <cellStyle name="Normal 11 4 4 6 4 2 2 2 3" xfId="20360"/>
    <cellStyle name="Normal 11 4 4 6 4 2 2 3" xfId="10877"/>
    <cellStyle name="Normal 11 4 4 6 4 2 2 3 2" xfId="20361"/>
    <cellStyle name="Normal 11 4 4 6 4 2 2 4" xfId="20362"/>
    <cellStyle name="Normal 11 4 4 6 4 2 3" xfId="5382"/>
    <cellStyle name="Normal 11 4 4 6 4 2 3 2" xfId="10878"/>
    <cellStyle name="Normal 11 4 4 6 4 2 3 2 2" xfId="20363"/>
    <cellStyle name="Normal 11 4 4 6 4 2 3 3" xfId="20364"/>
    <cellStyle name="Normal 11 4 4 6 4 2 4" xfId="10879"/>
    <cellStyle name="Normal 11 4 4 6 4 2 4 2" xfId="20365"/>
    <cellStyle name="Normal 11 4 4 6 4 2 5" xfId="20366"/>
    <cellStyle name="Normal 11 4 4 6 4 3" xfId="29"/>
    <cellStyle name="Normal 11 4 4 6 4 3 10" xfId="1007"/>
    <cellStyle name="Normal 11 4 4 6 4 3 10 2" xfId="3193"/>
    <cellStyle name="Normal 11 4 4 6 4 3 10 2 2" xfId="3785"/>
    <cellStyle name="Normal 11 4 4 6 4 3 10 2 2 2" xfId="10880"/>
    <cellStyle name="Normal 11 4 4 6 4 3 10 2 2 2 2" xfId="20367"/>
    <cellStyle name="Normal 11 4 4 6 4 3 10 2 2 3" xfId="20368"/>
    <cellStyle name="Normal 11 4 4 6 4 3 10 2 3" xfId="10881"/>
    <cellStyle name="Normal 11 4 4 6 4 3 10 2 3 2" xfId="20369"/>
    <cellStyle name="Normal 11 4 4 6 4 3 10 2 4" xfId="20370"/>
    <cellStyle name="Normal 11 4 4 6 4 3 10 3" xfId="5383"/>
    <cellStyle name="Normal 11 4 4 6 4 3 10 3 2" xfId="10882"/>
    <cellStyle name="Normal 11 4 4 6 4 3 10 3 2 2" xfId="20371"/>
    <cellStyle name="Normal 11 4 4 6 4 3 10 3 3" xfId="20372"/>
    <cellStyle name="Normal 11 4 4 6 4 3 10 4" xfId="10883"/>
    <cellStyle name="Normal 11 4 4 6 4 3 10 4 2" xfId="20373"/>
    <cellStyle name="Normal 11 4 4 6 4 3 10 5" xfId="20374"/>
    <cellStyle name="Normal 11 4 4 6 4 3 11" xfId="1051"/>
    <cellStyle name="Normal 11 4 4 6 4 3 11 2" xfId="3194"/>
    <cellStyle name="Normal 11 4 4 6 4 3 11 2 2" xfId="5384"/>
    <cellStyle name="Normal 11 4 4 6 4 3 11 2 2 2" xfId="10884"/>
    <cellStyle name="Normal 11 4 4 6 4 3 11 2 2 2 2" xfId="20375"/>
    <cellStyle name="Normal 11 4 4 6 4 3 11 2 2 3" xfId="20376"/>
    <cellStyle name="Normal 11 4 4 6 4 3 11 2 3" xfId="10885"/>
    <cellStyle name="Normal 11 4 4 6 4 3 11 2 3 2" xfId="20377"/>
    <cellStyle name="Normal 11 4 4 6 4 3 11 2 4" xfId="20378"/>
    <cellStyle name="Normal 11 4 4 6 4 3 11 3" xfId="5385"/>
    <cellStyle name="Normal 11 4 4 6 4 3 11 3 2" xfId="10886"/>
    <cellStyle name="Normal 11 4 4 6 4 3 11 3 2 2" xfId="20379"/>
    <cellStyle name="Normal 11 4 4 6 4 3 11 3 3" xfId="20380"/>
    <cellStyle name="Normal 11 4 4 6 4 3 11 4" xfId="10887"/>
    <cellStyle name="Normal 11 4 4 6 4 3 11 4 2" xfId="20381"/>
    <cellStyle name="Normal 11 4 4 6 4 3 11 5" xfId="20382"/>
    <cellStyle name="Normal 11 4 4 6 4 3 12" xfId="1957"/>
    <cellStyle name="Normal 11 4 4 6 4 3 12 2" xfId="3195"/>
    <cellStyle name="Normal 11 4 4 6 4 3 12 2 2" xfId="5386"/>
    <cellStyle name="Normal 11 4 4 6 4 3 12 2 2 2" xfId="10888"/>
    <cellStyle name="Normal 11 4 4 6 4 3 12 2 2 2 2" xfId="20383"/>
    <cellStyle name="Normal 11 4 4 6 4 3 12 2 2 3" xfId="20384"/>
    <cellStyle name="Normal 11 4 4 6 4 3 12 2 3" xfId="10889"/>
    <cellStyle name="Normal 11 4 4 6 4 3 12 2 3 2" xfId="20385"/>
    <cellStyle name="Normal 11 4 4 6 4 3 12 2 4" xfId="20386"/>
    <cellStyle name="Normal 11 4 4 6 4 3 12 3" xfId="5387"/>
    <cellStyle name="Normal 11 4 4 6 4 3 12 3 2" xfId="10890"/>
    <cellStyle name="Normal 11 4 4 6 4 3 12 3 2 2" xfId="20387"/>
    <cellStyle name="Normal 11 4 4 6 4 3 12 3 3" xfId="20388"/>
    <cellStyle name="Normal 11 4 4 6 4 3 12 4" xfId="10891"/>
    <cellStyle name="Normal 11 4 4 6 4 3 12 4 2" xfId="20389"/>
    <cellStyle name="Normal 11 4 4 6 4 3 12 5" xfId="20390"/>
    <cellStyle name="Normal 11 4 4 6 4 3 13" xfId="2014"/>
    <cellStyle name="Normal 11 4 4 6 4 3 13 2" xfId="3196"/>
    <cellStyle name="Normal 11 4 4 6 4 3 13 2 2" xfId="5388"/>
    <cellStyle name="Normal 11 4 4 6 4 3 13 2 2 2" xfId="10892"/>
    <cellStyle name="Normal 11 4 4 6 4 3 13 2 2 2 2" xfId="20391"/>
    <cellStyle name="Normal 11 4 4 6 4 3 13 2 2 3" xfId="20392"/>
    <cellStyle name="Normal 11 4 4 6 4 3 13 2 3" xfId="10893"/>
    <cellStyle name="Normal 11 4 4 6 4 3 13 2 3 2" xfId="20393"/>
    <cellStyle name="Normal 11 4 4 6 4 3 13 2 4" xfId="20394"/>
    <cellStyle name="Normal 11 4 4 6 4 3 13 3" xfId="5389"/>
    <cellStyle name="Normal 11 4 4 6 4 3 13 3 2" xfId="10894"/>
    <cellStyle name="Normal 11 4 4 6 4 3 13 3 2 2" xfId="20395"/>
    <cellStyle name="Normal 11 4 4 6 4 3 13 3 3" xfId="20396"/>
    <cellStyle name="Normal 11 4 4 6 4 3 13 4" xfId="10895"/>
    <cellStyle name="Normal 11 4 4 6 4 3 13 4 2" xfId="20397"/>
    <cellStyle name="Normal 11 4 4 6 4 3 13 5" xfId="20398"/>
    <cellStyle name="Normal 11 4 4 6 4 3 14" xfId="2073"/>
    <cellStyle name="Normal 11 4 4 6 4 3 14 2" xfId="3197"/>
    <cellStyle name="Normal 11 4 4 6 4 3 14 2 2" xfId="5390"/>
    <cellStyle name="Normal 11 4 4 6 4 3 14 2 2 2" xfId="10896"/>
    <cellStyle name="Normal 11 4 4 6 4 3 14 2 2 2 2" xfId="20399"/>
    <cellStyle name="Normal 11 4 4 6 4 3 14 2 2 3" xfId="20400"/>
    <cellStyle name="Normal 11 4 4 6 4 3 14 2 3" xfId="10897"/>
    <cellStyle name="Normal 11 4 4 6 4 3 14 2 3 2" xfId="20401"/>
    <cellStyle name="Normal 11 4 4 6 4 3 14 2 4" xfId="20402"/>
    <cellStyle name="Normal 11 4 4 6 4 3 14 3" xfId="5391"/>
    <cellStyle name="Normal 11 4 4 6 4 3 14 3 2" xfId="10898"/>
    <cellStyle name="Normal 11 4 4 6 4 3 14 3 2 2" xfId="20403"/>
    <cellStyle name="Normal 11 4 4 6 4 3 14 3 3" xfId="20404"/>
    <cellStyle name="Normal 11 4 4 6 4 3 14 4" xfId="10899"/>
    <cellStyle name="Normal 11 4 4 6 4 3 14 4 2" xfId="20405"/>
    <cellStyle name="Normal 11 4 4 6 4 3 14 5" xfId="20406"/>
    <cellStyle name="Normal 11 4 4 6 4 3 15" xfId="2135"/>
    <cellStyle name="Normal 11 4 4 6 4 3 15 2" xfId="3198"/>
    <cellStyle name="Normal 11 4 4 6 4 3 15 2 2" xfId="5392"/>
    <cellStyle name="Normal 11 4 4 6 4 3 15 2 2 2" xfId="10900"/>
    <cellStyle name="Normal 11 4 4 6 4 3 15 2 2 2 2" xfId="20407"/>
    <cellStyle name="Normal 11 4 4 6 4 3 15 2 2 3" xfId="20408"/>
    <cellStyle name="Normal 11 4 4 6 4 3 15 2 3" xfId="10901"/>
    <cellStyle name="Normal 11 4 4 6 4 3 15 2 3 2" xfId="20409"/>
    <cellStyle name="Normal 11 4 4 6 4 3 15 2 4" xfId="20410"/>
    <cellStyle name="Normal 11 4 4 6 4 3 15 3" xfId="5393"/>
    <cellStyle name="Normal 11 4 4 6 4 3 15 3 2" xfId="10902"/>
    <cellStyle name="Normal 11 4 4 6 4 3 15 3 2 2" xfId="20411"/>
    <cellStyle name="Normal 11 4 4 6 4 3 15 3 3" xfId="20412"/>
    <cellStyle name="Normal 11 4 4 6 4 3 15 4" xfId="10903"/>
    <cellStyle name="Normal 11 4 4 6 4 3 15 4 2" xfId="20413"/>
    <cellStyle name="Normal 11 4 4 6 4 3 15 5" xfId="20414"/>
    <cellStyle name="Normal 11 4 4 6 4 3 16" xfId="2228"/>
    <cellStyle name="Normal 11 4 4 6 4 3 16 2" xfId="3199"/>
    <cellStyle name="Normal 11 4 4 6 4 3 16 2 2" xfId="5394"/>
    <cellStyle name="Normal 11 4 4 6 4 3 16 2 2 2" xfId="10904"/>
    <cellStyle name="Normal 11 4 4 6 4 3 16 2 2 2 2" xfId="20415"/>
    <cellStyle name="Normal 11 4 4 6 4 3 16 2 2 3" xfId="20416"/>
    <cellStyle name="Normal 11 4 4 6 4 3 16 2 3" xfId="10905"/>
    <cellStyle name="Normal 11 4 4 6 4 3 16 2 3 2" xfId="20417"/>
    <cellStyle name="Normal 11 4 4 6 4 3 16 2 4" xfId="20418"/>
    <cellStyle name="Normal 11 4 4 6 4 3 16 3" xfId="5395"/>
    <cellStyle name="Normal 11 4 4 6 4 3 16 3 2" xfId="10906"/>
    <cellStyle name="Normal 11 4 4 6 4 3 16 3 2 2" xfId="20419"/>
    <cellStyle name="Normal 11 4 4 6 4 3 16 3 3" xfId="20420"/>
    <cellStyle name="Normal 11 4 4 6 4 3 16 4" xfId="10907"/>
    <cellStyle name="Normal 11 4 4 6 4 3 16 4 2" xfId="20421"/>
    <cellStyle name="Normal 11 4 4 6 4 3 16 5" xfId="20422"/>
    <cellStyle name="Normal 11 4 4 6 4 3 17" xfId="2323"/>
    <cellStyle name="Normal 11 4 4 6 4 3 17 2" xfId="3200"/>
    <cellStyle name="Normal 11 4 4 6 4 3 17 2 2" xfId="5396"/>
    <cellStyle name="Normal 11 4 4 6 4 3 17 2 2 2" xfId="10908"/>
    <cellStyle name="Normal 11 4 4 6 4 3 17 2 2 2 2" xfId="20423"/>
    <cellStyle name="Normal 11 4 4 6 4 3 17 2 2 3" xfId="20424"/>
    <cellStyle name="Normal 11 4 4 6 4 3 17 2 3" xfId="10909"/>
    <cellStyle name="Normal 11 4 4 6 4 3 17 2 3 2" xfId="20425"/>
    <cellStyle name="Normal 11 4 4 6 4 3 17 2 4" xfId="20426"/>
    <cellStyle name="Normal 11 4 4 6 4 3 17 3" xfId="5397"/>
    <cellStyle name="Normal 11 4 4 6 4 3 17 3 2" xfId="10910"/>
    <cellStyle name="Normal 11 4 4 6 4 3 17 3 2 2" xfId="20427"/>
    <cellStyle name="Normal 11 4 4 6 4 3 17 3 3" xfId="20428"/>
    <cellStyle name="Normal 11 4 4 6 4 3 17 4" xfId="10911"/>
    <cellStyle name="Normal 11 4 4 6 4 3 17 4 2" xfId="20429"/>
    <cellStyle name="Normal 11 4 4 6 4 3 17 5" xfId="20430"/>
    <cellStyle name="Normal 11 4 4 6 4 3 18" xfId="2424"/>
    <cellStyle name="Normal 11 4 4 6 4 3 18 2" xfId="3866"/>
    <cellStyle name="Normal 11 4 4 6 4 3 18 2 2" xfId="10912"/>
    <cellStyle name="Normal 11 4 4 6 4 3 18 2 2 2" xfId="20431"/>
    <cellStyle name="Normal 11 4 4 6 4 3 18 2 3" xfId="20432"/>
    <cellStyle name="Normal 11 4 4 6 4 3 18 3" xfId="10913"/>
    <cellStyle name="Normal 11 4 4 6 4 3 18 3 2" xfId="20433"/>
    <cellStyle name="Normal 11 4 4 6 4 3 18 4" xfId="20434"/>
    <cellStyle name="Normal 11 4 4 6 4 3 19" xfId="5398"/>
    <cellStyle name="Normal 11 4 4 6 4 3 19 2" xfId="10914"/>
    <cellStyle name="Normal 11 4 4 6 4 3 19 2 2" xfId="20435"/>
    <cellStyle name="Normal 11 4 4 6 4 3 19 3" xfId="20436"/>
    <cellStyle name="Normal 11 4 4 6 4 3 2" xfId="407"/>
    <cellStyle name="Normal 11 4 4 6 4 3 2 2" xfId="3201"/>
    <cellStyle name="Normal 11 4 4 6 4 3 2 2 2" xfId="5399"/>
    <cellStyle name="Normal 11 4 4 6 4 3 2 2 2 2" xfId="10915"/>
    <cellStyle name="Normal 11 4 4 6 4 3 2 2 2 2 2" xfId="20437"/>
    <cellStyle name="Normal 11 4 4 6 4 3 2 2 2 3" xfId="20438"/>
    <cellStyle name="Normal 11 4 4 6 4 3 2 2 3" xfId="10916"/>
    <cellStyle name="Normal 11 4 4 6 4 3 2 2 3 2" xfId="20439"/>
    <cellStyle name="Normal 11 4 4 6 4 3 2 2 4" xfId="20440"/>
    <cellStyle name="Normal 11 4 4 6 4 3 2 3" xfId="5400"/>
    <cellStyle name="Normal 11 4 4 6 4 3 2 3 2" xfId="10917"/>
    <cellStyle name="Normal 11 4 4 6 4 3 2 3 2 2" xfId="20441"/>
    <cellStyle name="Normal 11 4 4 6 4 3 2 3 3" xfId="20442"/>
    <cellStyle name="Normal 11 4 4 6 4 3 2 4" xfId="10918"/>
    <cellStyle name="Normal 11 4 4 6 4 3 2 4 2" xfId="20443"/>
    <cellStyle name="Normal 11 4 4 6 4 3 2 5" xfId="20444"/>
    <cellStyle name="Normal 11 4 4 6 4 3 20" xfId="6569"/>
    <cellStyle name="Normal 11 4 4 6 4 3 20 2" xfId="10919"/>
    <cellStyle name="Normal 11 4 4 6 4 3 20 2 2" xfId="20445"/>
    <cellStyle name="Normal 11 4 4 6 4 3 20 3" xfId="20446"/>
    <cellStyle name="Normal 11 4 4 6 4 3 21" xfId="7064"/>
    <cellStyle name="Normal 11 4 4 6 4 3 21 2" xfId="10920"/>
    <cellStyle name="Normal 11 4 4 6 4 3 21 2 2" xfId="20447"/>
    <cellStyle name="Normal 11 4 4 6 4 3 21 3" xfId="20448"/>
    <cellStyle name="Normal 11 4 4 6 4 3 22" xfId="7135"/>
    <cellStyle name="Normal 11 4 4 6 4 3 22 2" xfId="10921"/>
    <cellStyle name="Normal 11 4 4 6 4 3 22 2 2" xfId="20449"/>
    <cellStyle name="Normal 11 4 4 6 4 3 22 3" xfId="20450"/>
    <cellStyle name="Normal 11 4 4 6 4 3 23" xfId="7207"/>
    <cellStyle name="Normal 11 4 4 6 4 3 23 2" xfId="10922"/>
    <cellStyle name="Normal 11 4 4 6 4 3 23 2 2" xfId="20451"/>
    <cellStyle name="Normal 11 4 4 6 4 3 23 3" xfId="20452"/>
    <cellStyle name="Normal 11 4 4 6 4 3 24" xfId="7286"/>
    <cellStyle name="Normal 11 4 4 6 4 3 24 2" xfId="10923"/>
    <cellStyle name="Normal 11 4 4 6 4 3 24 2 2" xfId="20453"/>
    <cellStyle name="Normal 11 4 4 6 4 3 24 3" xfId="20454"/>
    <cellStyle name="Normal 11 4 4 6 4 3 25" xfId="7367"/>
    <cellStyle name="Normal 11 4 4 6 4 3 25 2" xfId="10924"/>
    <cellStyle name="Normal 11 4 4 6 4 3 25 2 2" xfId="20455"/>
    <cellStyle name="Normal 11 4 4 6 4 3 25 3" xfId="20456"/>
    <cellStyle name="Normal 11 4 4 6 4 3 26" xfId="7438"/>
    <cellStyle name="Normal 11 4 4 6 4 3 26 2" xfId="20457"/>
    <cellStyle name="Normal 11 4 4 6 4 3 27" xfId="13471"/>
    <cellStyle name="Normal 11 4 4 6 4 3 28" xfId="25538"/>
    <cellStyle name="Normal 11 4 4 6 4 3 29" xfId="25607"/>
    <cellStyle name="Normal 11 4 4 6 4 3 3" xfId="408"/>
    <cellStyle name="Normal 11 4 4 6 4 3 3 2" xfId="3202"/>
    <cellStyle name="Normal 11 4 4 6 4 3 3 2 2" xfId="5401"/>
    <cellStyle name="Normal 11 4 4 6 4 3 3 2 2 2" xfId="10925"/>
    <cellStyle name="Normal 11 4 4 6 4 3 3 2 2 2 2" xfId="20458"/>
    <cellStyle name="Normal 11 4 4 6 4 3 3 2 2 3" xfId="20459"/>
    <cellStyle name="Normal 11 4 4 6 4 3 3 2 3" xfId="10926"/>
    <cellStyle name="Normal 11 4 4 6 4 3 3 2 3 2" xfId="20460"/>
    <cellStyle name="Normal 11 4 4 6 4 3 3 2 4" xfId="20461"/>
    <cellStyle name="Normal 11 4 4 6 4 3 3 3" xfId="5402"/>
    <cellStyle name="Normal 11 4 4 6 4 3 3 3 2" xfId="10927"/>
    <cellStyle name="Normal 11 4 4 6 4 3 3 3 2 2" xfId="20462"/>
    <cellStyle name="Normal 11 4 4 6 4 3 3 3 3" xfId="20463"/>
    <cellStyle name="Normal 11 4 4 6 4 3 3 4" xfId="10928"/>
    <cellStyle name="Normal 11 4 4 6 4 3 3 4 2" xfId="20464"/>
    <cellStyle name="Normal 11 4 4 6 4 3 3 5" xfId="20465"/>
    <cellStyle name="Normal 11 4 4 6 4 3 30" xfId="25675"/>
    <cellStyle name="Normal 11 4 4 6 4 3 31" xfId="25735"/>
    <cellStyle name="Normal 11 4 4 6 4 3 32" xfId="25799"/>
    <cellStyle name="Normal 11 4 4 6 4 3 33" xfId="25867"/>
    <cellStyle name="Normal 11 4 4 6 4 3 34" xfId="25930"/>
    <cellStyle name="Normal 11 4 4 6 4 3 35" xfId="25994"/>
    <cellStyle name="Normal 11 4 4 6 4 3 36" xfId="26057"/>
    <cellStyle name="Normal 11 4 4 6 4 3 37" xfId="26121"/>
    <cellStyle name="Normal 11 4 4 6 4 3 38" xfId="26190"/>
    <cellStyle name="Normal 11 4 4 6 4 3 39" xfId="26253"/>
    <cellStyle name="Normal 11 4 4 6 4 3 4" xfId="409"/>
    <cellStyle name="Normal 11 4 4 6 4 3 4 2" xfId="3203"/>
    <cellStyle name="Normal 11 4 4 6 4 3 4 2 2" xfId="5403"/>
    <cellStyle name="Normal 11 4 4 6 4 3 4 2 2 2" xfId="10929"/>
    <cellStyle name="Normal 11 4 4 6 4 3 4 2 2 2 2" xfId="20466"/>
    <cellStyle name="Normal 11 4 4 6 4 3 4 2 2 3" xfId="20467"/>
    <cellStyle name="Normal 11 4 4 6 4 3 4 2 3" xfId="10930"/>
    <cellStyle name="Normal 11 4 4 6 4 3 4 2 3 2" xfId="20468"/>
    <cellStyle name="Normal 11 4 4 6 4 3 4 2 4" xfId="20469"/>
    <cellStyle name="Normal 11 4 4 6 4 3 4 3" xfId="5404"/>
    <cellStyle name="Normal 11 4 4 6 4 3 4 3 2" xfId="10931"/>
    <cellStyle name="Normal 11 4 4 6 4 3 4 3 2 2" xfId="20470"/>
    <cellStyle name="Normal 11 4 4 6 4 3 4 3 3" xfId="20471"/>
    <cellStyle name="Normal 11 4 4 6 4 3 4 4" xfId="10932"/>
    <cellStyle name="Normal 11 4 4 6 4 3 4 4 2" xfId="20472"/>
    <cellStyle name="Normal 11 4 4 6 4 3 4 5" xfId="20473"/>
    <cellStyle name="Normal 11 4 4 6 4 3 5" xfId="410"/>
    <cellStyle name="Normal 11 4 4 6 4 3 5 2" xfId="3204"/>
    <cellStyle name="Normal 11 4 4 6 4 3 5 2 2" xfId="5405"/>
    <cellStyle name="Normal 11 4 4 6 4 3 5 2 2 2" xfId="10933"/>
    <cellStyle name="Normal 11 4 4 6 4 3 5 2 2 2 2" xfId="20474"/>
    <cellStyle name="Normal 11 4 4 6 4 3 5 2 2 3" xfId="20475"/>
    <cellStyle name="Normal 11 4 4 6 4 3 5 2 3" xfId="10934"/>
    <cellStyle name="Normal 11 4 4 6 4 3 5 2 3 2" xfId="20476"/>
    <cellStyle name="Normal 11 4 4 6 4 3 5 2 4" xfId="20477"/>
    <cellStyle name="Normal 11 4 4 6 4 3 5 3" xfId="5406"/>
    <cellStyle name="Normal 11 4 4 6 4 3 5 3 2" xfId="10935"/>
    <cellStyle name="Normal 11 4 4 6 4 3 5 3 2 2" xfId="20478"/>
    <cellStyle name="Normal 11 4 4 6 4 3 5 3 3" xfId="20479"/>
    <cellStyle name="Normal 11 4 4 6 4 3 5 4" xfId="10936"/>
    <cellStyle name="Normal 11 4 4 6 4 3 5 4 2" xfId="20480"/>
    <cellStyle name="Normal 11 4 4 6 4 3 5 5" xfId="20481"/>
    <cellStyle name="Normal 11 4 4 6 4 3 6" xfId="724"/>
    <cellStyle name="Normal 11 4 4 6 4 3 6 2" xfId="3205"/>
    <cellStyle name="Normal 11 4 4 6 4 3 6 2 2" xfId="5407"/>
    <cellStyle name="Normal 11 4 4 6 4 3 6 2 2 2" xfId="10937"/>
    <cellStyle name="Normal 11 4 4 6 4 3 6 2 2 2 2" xfId="20482"/>
    <cellStyle name="Normal 11 4 4 6 4 3 6 2 2 3" xfId="20483"/>
    <cellStyle name="Normal 11 4 4 6 4 3 6 2 3" xfId="10938"/>
    <cellStyle name="Normal 11 4 4 6 4 3 6 2 3 2" xfId="20484"/>
    <cellStyle name="Normal 11 4 4 6 4 3 6 2 4" xfId="20485"/>
    <cellStyle name="Normal 11 4 4 6 4 3 6 3" xfId="5408"/>
    <cellStyle name="Normal 11 4 4 6 4 3 6 3 2" xfId="10939"/>
    <cellStyle name="Normal 11 4 4 6 4 3 6 3 2 2" xfId="20486"/>
    <cellStyle name="Normal 11 4 4 6 4 3 6 3 3" xfId="20487"/>
    <cellStyle name="Normal 11 4 4 6 4 3 6 4" xfId="10940"/>
    <cellStyle name="Normal 11 4 4 6 4 3 6 4 2" xfId="20488"/>
    <cellStyle name="Normal 11 4 4 6 4 3 6 5" xfId="20489"/>
    <cellStyle name="Normal 11 4 4 6 4 3 7" xfId="780"/>
    <cellStyle name="Normal 11 4 4 6 4 3 7 2" xfId="3206"/>
    <cellStyle name="Normal 11 4 4 6 4 3 7 2 2" xfId="5409"/>
    <cellStyle name="Normal 11 4 4 6 4 3 7 2 2 2" xfId="10941"/>
    <cellStyle name="Normal 11 4 4 6 4 3 7 2 2 2 2" xfId="20490"/>
    <cellStyle name="Normal 11 4 4 6 4 3 7 2 2 3" xfId="20491"/>
    <cellStyle name="Normal 11 4 4 6 4 3 7 2 3" xfId="10942"/>
    <cellStyle name="Normal 11 4 4 6 4 3 7 2 3 2" xfId="20492"/>
    <cellStyle name="Normal 11 4 4 6 4 3 7 2 4" xfId="20493"/>
    <cellStyle name="Normal 11 4 4 6 4 3 7 3" xfId="5410"/>
    <cellStyle name="Normal 11 4 4 6 4 3 7 3 2" xfId="10943"/>
    <cellStyle name="Normal 11 4 4 6 4 3 7 3 2 2" xfId="20494"/>
    <cellStyle name="Normal 11 4 4 6 4 3 7 3 3" xfId="20495"/>
    <cellStyle name="Normal 11 4 4 6 4 3 7 4" xfId="10944"/>
    <cellStyle name="Normal 11 4 4 6 4 3 7 4 2" xfId="20496"/>
    <cellStyle name="Normal 11 4 4 6 4 3 7 5" xfId="20497"/>
    <cellStyle name="Normal 11 4 4 6 4 3 8" xfId="838"/>
    <cellStyle name="Normal 11 4 4 6 4 3 8 2" xfId="3207"/>
    <cellStyle name="Normal 11 4 4 6 4 3 8 2 2" xfId="5411"/>
    <cellStyle name="Normal 11 4 4 6 4 3 8 2 2 2" xfId="10945"/>
    <cellStyle name="Normal 11 4 4 6 4 3 8 2 2 2 2" xfId="20498"/>
    <cellStyle name="Normal 11 4 4 6 4 3 8 2 2 3" xfId="20499"/>
    <cellStyle name="Normal 11 4 4 6 4 3 8 2 3" xfId="10946"/>
    <cellStyle name="Normal 11 4 4 6 4 3 8 2 3 2" xfId="20500"/>
    <cellStyle name="Normal 11 4 4 6 4 3 8 2 4" xfId="20501"/>
    <cellStyle name="Normal 11 4 4 6 4 3 8 3" xfId="5412"/>
    <cellStyle name="Normal 11 4 4 6 4 3 8 3 2" xfId="10947"/>
    <cellStyle name="Normal 11 4 4 6 4 3 8 3 2 2" xfId="20502"/>
    <cellStyle name="Normal 11 4 4 6 4 3 8 3 3" xfId="20503"/>
    <cellStyle name="Normal 11 4 4 6 4 3 8 4" xfId="10948"/>
    <cellStyle name="Normal 11 4 4 6 4 3 8 4 2" xfId="20504"/>
    <cellStyle name="Normal 11 4 4 6 4 3 8 5" xfId="20505"/>
    <cellStyle name="Normal 11 4 4 6 4 3 9" xfId="896"/>
    <cellStyle name="Normal 11 4 4 6 4 3 9 2" xfId="3208"/>
    <cellStyle name="Normal 11 4 4 6 4 3 9 2 2" xfId="5413"/>
    <cellStyle name="Normal 11 4 4 6 4 3 9 2 2 2" xfId="10949"/>
    <cellStyle name="Normal 11 4 4 6 4 3 9 2 2 2 2" xfId="20506"/>
    <cellStyle name="Normal 11 4 4 6 4 3 9 2 2 3" xfId="20507"/>
    <cellStyle name="Normal 11 4 4 6 4 3 9 2 3" xfId="10950"/>
    <cellStyle name="Normal 11 4 4 6 4 3 9 2 3 2" xfId="20508"/>
    <cellStyle name="Normal 11 4 4 6 4 3 9 2 4" xfId="20509"/>
    <cellStyle name="Normal 11 4 4 6 4 3 9 3" xfId="5414"/>
    <cellStyle name="Normal 11 4 4 6 4 3 9 3 2" xfId="10951"/>
    <cellStyle name="Normal 11 4 4 6 4 3 9 3 2 2" xfId="20510"/>
    <cellStyle name="Normal 11 4 4 6 4 3 9 3 3" xfId="20511"/>
    <cellStyle name="Normal 11 4 4 6 4 3 9 4" xfId="10952"/>
    <cellStyle name="Normal 11 4 4 6 4 3 9 4 2" xfId="20512"/>
    <cellStyle name="Normal 11 4 4 6 4 3 9 5" xfId="20513"/>
    <cellStyle name="Normal 11 4 4 6 4 4" xfId="411"/>
    <cellStyle name="Normal 11 4 4 6 4 4 2" xfId="3209"/>
    <cellStyle name="Normal 11 4 4 6 4 4 2 2" xfId="5415"/>
    <cellStyle name="Normal 11 4 4 6 4 4 2 2 2" xfId="10953"/>
    <cellStyle name="Normal 11 4 4 6 4 4 2 2 2 2" xfId="20514"/>
    <cellStyle name="Normal 11 4 4 6 4 4 2 2 3" xfId="20515"/>
    <cellStyle name="Normal 11 4 4 6 4 4 2 3" xfId="10954"/>
    <cellStyle name="Normal 11 4 4 6 4 4 2 3 2" xfId="20516"/>
    <cellStyle name="Normal 11 4 4 6 4 4 2 4" xfId="20517"/>
    <cellStyle name="Normal 11 4 4 6 4 4 3" xfId="5416"/>
    <cellStyle name="Normal 11 4 4 6 4 4 3 2" xfId="10955"/>
    <cellStyle name="Normal 11 4 4 6 4 4 3 2 2" xfId="20518"/>
    <cellStyle name="Normal 11 4 4 6 4 4 3 3" xfId="20519"/>
    <cellStyle name="Normal 11 4 4 6 4 4 4" xfId="10956"/>
    <cellStyle name="Normal 11 4 4 6 4 4 4 2" xfId="20520"/>
    <cellStyle name="Normal 11 4 4 6 4 4 5" xfId="20521"/>
    <cellStyle name="Normal 11 4 4 6 4 5" xfId="412"/>
    <cellStyle name="Normal 11 4 4 6 4 5 2" xfId="3210"/>
    <cellStyle name="Normal 11 4 4 6 4 5 2 2" xfId="5417"/>
    <cellStyle name="Normal 11 4 4 6 4 5 2 2 2" xfId="10957"/>
    <cellStyle name="Normal 11 4 4 6 4 5 2 2 2 2" xfId="20522"/>
    <cellStyle name="Normal 11 4 4 6 4 5 2 2 3" xfId="20523"/>
    <cellStyle name="Normal 11 4 4 6 4 5 2 3" xfId="10958"/>
    <cellStyle name="Normal 11 4 4 6 4 5 2 3 2" xfId="20524"/>
    <cellStyle name="Normal 11 4 4 6 4 5 2 4" xfId="20525"/>
    <cellStyle name="Normal 11 4 4 6 4 5 3" xfId="5418"/>
    <cellStyle name="Normal 11 4 4 6 4 5 3 2" xfId="10959"/>
    <cellStyle name="Normal 11 4 4 6 4 5 3 2 2" xfId="20526"/>
    <cellStyle name="Normal 11 4 4 6 4 5 3 3" xfId="20527"/>
    <cellStyle name="Normal 11 4 4 6 4 5 4" xfId="10960"/>
    <cellStyle name="Normal 11 4 4 6 4 5 4 2" xfId="20528"/>
    <cellStyle name="Normal 11 4 4 6 4 5 5" xfId="20529"/>
    <cellStyle name="Normal 11 4 4 6 4 6" xfId="948"/>
    <cellStyle name="Normal 11 4 4 6 4 6 2" xfId="3211"/>
    <cellStyle name="Normal 11 4 4 6 4 6 2 2" xfId="5419"/>
    <cellStyle name="Normal 11 4 4 6 4 6 2 2 2" xfId="10961"/>
    <cellStyle name="Normal 11 4 4 6 4 6 2 2 2 2" xfId="20530"/>
    <cellStyle name="Normal 11 4 4 6 4 6 2 2 3" xfId="20531"/>
    <cellStyle name="Normal 11 4 4 6 4 6 2 3" xfId="10962"/>
    <cellStyle name="Normal 11 4 4 6 4 6 2 3 2" xfId="20532"/>
    <cellStyle name="Normal 11 4 4 6 4 6 2 4" xfId="20533"/>
    <cellStyle name="Normal 11 4 4 6 4 6 3" xfId="5420"/>
    <cellStyle name="Normal 11 4 4 6 4 6 3 2" xfId="10963"/>
    <cellStyle name="Normal 11 4 4 6 4 6 3 2 2" xfId="20534"/>
    <cellStyle name="Normal 11 4 4 6 4 6 3 3" xfId="20535"/>
    <cellStyle name="Normal 11 4 4 6 4 6 4" xfId="10964"/>
    <cellStyle name="Normal 11 4 4 6 4 6 4 2" xfId="20536"/>
    <cellStyle name="Normal 11 4 4 6 4 6 5" xfId="20537"/>
    <cellStyle name="Normal 11 4 4 6 4 7" xfId="2189"/>
    <cellStyle name="Normal 11 4 4 6 4 7 2" xfId="3212"/>
    <cellStyle name="Normal 11 4 4 6 4 7 2 2" xfId="5421"/>
    <cellStyle name="Normal 11 4 4 6 4 7 2 2 2" xfId="10965"/>
    <cellStyle name="Normal 11 4 4 6 4 7 2 2 2 2" xfId="20538"/>
    <cellStyle name="Normal 11 4 4 6 4 7 2 2 3" xfId="20539"/>
    <cellStyle name="Normal 11 4 4 6 4 7 2 3" xfId="10966"/>
    <cellStyle name="Normal 11 4 4 6 4 7 2 3 2" xfId="20540"/>
    <cellStyle name="Normal 11 4 4 6 4 7 2 4" xfId="20541"/>
    <cellStyle name="Normal 11 4 4 6 4 7 3" xfId="5422"/>
    <cellStyle name="Normal 11 4 4 6 4 7 3 2" xfId="10967"/>
    <cellStyle name="Normal 11 4 4 6 4 7 3 2 2" xfId="20542"/>
    <cellStyle name="Normal 11 4 4 6 4 7 3 3" xfId="20543"/>
    <cellStyle name="Normal 11 4 4 6 4 7 4" xfId="10968"/>
    <cellStyle name="Normal 11 4 4 6 4 7 4 2" xfId="20544"/>
    <cellStyle name="Normal 11 4 4 6 4 7 5" xfId="20545"/>
    <cellStyle name="Normal 11 4 4 6 4 8" xfId="2284"/>
    <cellStyle name="Normal 11 4 4 6 4 8 2" xfId="3213"/>
    <cellStyle name="Normal 11 4 4 6 4 8 2 2" xfId="5423"/>
    <cellStyle name="Normal 11 4 4 6 4 8 2 2 2" xfId="10969"/>
    <cellStyle name="Normal 11 4 4 6 4 8 2 2 2 2" xfId="20546"/>
    <cellStyle name="Normal 11 4 4 6 4 8 2 2 3" xfId="20547"/>
    <cellStyle name="Normal 11 4 4 6 4 8 2 3" xfId="10970"/>
    <cellStyle name="Normal 11 4 4 6 4 8 2 3 2" xfId="20548"/>
    <cellStyle name="Normal 11 4 4 6 4 8 2 4" xfId="20549"/>
    <cellStyle name="Normal 11 4 4 6 4 8 3" xfId="5424"/>
    <cellStyle name="Normal 11 4 4 6 4 8 3 2" xfId="10971"/>
    <cellStyle name="Normal 11 4 4 6 4 8 3 2 2" xfId="20550"/>
    <cellStyle name="Normal 11 4 4 6 4 8 3 3" xfId="20551"/>
    <cellStyle name="Normal 11 4 4 6 4 8 4" xfId="10972"/>
    <cellStyle name="Normal 11 4 4 6 4 8 4 2" xfId="20552"/>
    <cellStyle name="Normal 11 4 4 6 4 8 5" xfId="20553"/>
    <cellStyle name="Normal 11 4 4 6 4 9" xfId="2381"/>
    <cellStyle name="Normal 11 4 4 6 4 9 2" xfId="5425"/>
    <cellStyle name="Normal 11 4 4 6 4 9 2 2" xfId="10973"/>
    <cellStyle name="Normal 11 4 4 6 4 9 2 2 2" xfId="20554"/>
    <cellStyle name="Normal 11 4 4 6 4 9 2 3" xfId="20555"/>
    <cellStyle name="Normal 11 4 4 6 4 9 3" xfId="10974"/>
    <cellStyle name="Normal 11 4 4 6 4 9 3 2" xfId="20556"/>
    <cellStyle name="Normal 11 4 4 6 4 9 4" xfId="20557"/>
    <cellStyle name="Normal 11 4 4 6 5" xfId="3214"/>
    <cellStyle name="Normal 11 4 4 6 5 2" xfId="5426"/>
    <cellStyle name="Normal 11 4 4 6 5 2 2" xfId="10975"/>
    <cellStyle name="Normal 11 4 4 6 5 2 2 2" xfId="20558"/>
    <cellStyle name="Normal 11 4 4 6 5 2 3" xfId="20559"/>
    <cellStyle name="Normal 11 4 4 6 5 3" xfId="10976"/>
    <cellStyle name="Normal 11 4 4 6 5 3 2" xfId="20560"/>
    <cellStyle name="Normal 11 4 4 6 5 4" xfId="20561"/>
    <cellStyle name="Normal 11 4 4 6 6" xfId="5427"/>
    <cellStyle name="Normal 11 4 4 6 6 2" xfId="10977"/>
    <cellStyle name="Normal 11 4 4 6 6 2 2" xfId="20562"/>
    <cellStyle name="Normal 11 4 4 6 6 3" xfId="20563"/>
    <cellStyle name="Normal 11 4 4 6 7" xfId="10978"/>
    <cellStyle name="Normal 11 4 4 6 7 2" xfId="20564"/>
    <cellStyle name="Normal 11 4 4 6 8" xfId="20565"/>
    <cellStyle name="Normal 11 4 4 7" xfId="3215"/>
    <cellStyle name="Normal 11 4 4 7 2" xfId="5428"/>
    <cellStyle name="Normal 11 4 4 7 2 2" xfId="10979"/>
    <cellStyle name="Normal 11 4 4 7 2 2 2" xfId="20566"/>
    <cellStyle name="Normal 11 4 4 7 2 3" xfId="20567"/>
    <cellStyle name="Normal 11 4 4 7 3" xfId="10980"/>
    <cellStyle name="Normal 11 4 4 7 3 2" xfId="20568"/>
    <cellStyle name="Normal 11 4 4 7 4" xfId="20569"/>
    <cellStyle name="Normal 11 4 4 8" xfId="5429"/>
    <cellStyle name="Normal 11 4 4 8 2" xfId="10981"/>
    <cellStyle name="Normal 11 4 4 8 2 2" xfId="20570"/>
    <cellStyle name="Normal 11 4 4 8 3" xfId="20571"/>
    <cellStyle name="Normal 11 4 4 9" xfId="10982"/>
    <cellStyle name="Normal 11 4 4 9 2" xfId="20572"/>
    <cellStyle name="Normal 11 4 5" xfId="3216"/>
    <cellStyle name="Normal 11 4 5 2" xfId="5430"/>
    <cellStyle name="Normal 11 4 5 2 2" xfId="10983"/>
    <cellStyle name="Normal 11 4 5 2 2 2" xfId="20573"/>
    <cellStyle name="Normal 11 4 5 2 3" xfId="20574"/>
    <cellStyle name="Normal 11 4 5 3" xfId="10984"/>
    <cellStyle name="Normal 11 4 5 3 2" xfId="20575"/>
    <cellStyle name="Normal 11 4 5 4" xfId="20576"/>
    <cellStyle name="Normal 11 4 6" xfId="5431"/>
    <cellStyle name="Normal 11 4 6 2" xfId="10985"/>
    <cellStyle name="Normal 11 4 6 2 2" xfId="20577"/>
    <cellStyle name="Normal 11 4 6 3" xfId="20578"/>
    <cellStyle name="Normal 11 4 7" xfId="10986"/>
    <cellStyle name="Normal 11 4 7 2" xfId="20579"/>
    <cellStyle name="Normal 11 4 8" xfId="20580"/>
    <cellStyle name="Normal 11 5" xfId="413"/>
    <cellStyle name="Normal 11 5 10" xfId="3217"/>
    <cellStyle name="Normal 11 5 10 2" xfId="5432"/>
    <cellStyle name="Normal 11 5 10 2 2" xfId="10987"/>
    <cellStyle name="Normal 11 5 10 2 2 2" xfId="20581"/>
    <cellStyle name="Normal 11 5 10 2 3" xfId="20582"/>
    <cellStyle name="Normal 11 5 10 3" xfId="10988"/>
    <cellStyle name="Normal 11 5 10 3 2" xfId="20583"/>
    <cellStyle name="Normal 11 5 10 4" xfId="20584"/>
    <cellStyle name="Normal 11 5 11" xfId="5433"/>
    <cellStyle name="Normal 11 5 11 2" xfId="10989"/>
    <cellStyle name="Normal 11 5 11 2 2" xfId="20585"/>
    <cellStyle name="Normal 11 5 11 3" xfId="20586"/>
    <cellStyle name="Normal 11 5 12" xfId="10990"/>
    <cellStyle name="Normal 11 5 12 2" xfId="20587"/>
    <cellStyle name="Normal 11 5 13" xfId="20588"/>
    <cellStyle name="Normal 11 5 2" xfId="414"/>
    <cellStyle name="Normal 11 5 2 2" xfId="3218"/>
    <cellStyle name="Normal 11 5 2 2 2" xfId="5434"/>
    <cellStyle name="Normal 11 5 2 2 2 2" xfId="10991"/>
    <cellStyle name="Normal 11 5 2 2 2 2 2" xfId="20589"/>
    <cellStyle name="Normal 11 5 2 2 2 3" xfId="20590"/>
    <cellStyle name="Normal 11 5 2 2 3" xfId="10992"/>
    <cellStyle name="Normal 11 5 2 2 3 2" xfId="20591"/>
    <cellStyle name="Normal 11 5 2 2 4" xfId="20592"/>
    <cellStyle name="Normal 11 5 2 3" xfId="5435"/>
    <cellStyle name="Normal 11 5 2 3 2" xfId="10993"/>
    <cellStyle name="Normal 11 5 2 3 2 2" xfId="20593"/>
    <cellStyle name="Normal 11 5 2 3 3" xfId="20594"/>
    <cellStyle name="Normal 11 5 2 4" xfId="10994"/>
    <cellStyle name="Normal 11 5 2 4 2" xfId="20595"/>
    <cellStyle name="Normal 11 5 2 5" xfId="20596"/>
    <cellStyle name="Normal 11 5 3" xfId="415"/>
    <cellStyle name="Normal 11 5 3 2" xfId="3219"/>
    <cellStyle name="Normal 11 5 3 2 2" xfId="5436"/>
    <cellStyle name="Normal 11 5 3 2 2 2" xfId="10995"/>
    <cellStyle name="Normal 11 5 3 2 2 2 2" xfId="20597"/>
    <cellStyle name="Normal 11 5 3 2 2 3" xfId="20598"/>
    <cellStyle name="Normal 11 5 3 2 3" xfId="10996"/>
    <cellStyle name="Normal 11 5 3 2 3 2" xfId="20599"/>
    <cellStyle name="Normal 11 5 3 2 4" xfId="20600"/>
    <cellStyle name="Normal 11 5 3 3" xfId="5437"/>
    <cellStyle name="Normal 11 5 3 3 2" xfId="10997"/>
    <cellStyle name="Normal 11 5 3 3 2 2" xfId="20601"/>
    <cellStyle name="Normal 11 5 3 3 3" xfId="20602"/>
    <cellStyle name="Normal 11 5 3 4" xfId="10998"/>
    <cellStyle name="Normal 11 5 3 4 2" xfId="20603"/>
    <cellStyle name="Normal 11 5 3 5" xfId="20604"/>
    <cellStyle name="Normal 11 5 4" xfId="416"/>
    <cellStyle name="Normal 11 5 4 2" xfId="3220"/>
    <cellStyle name="Normal 11 5 4 2 2" xfId="5438"/>
    <cellStyle name="Normal 11 5 4 2 2 2" xfId="10999"/>
    <cellStyle name="Normal 11 5 4 2 2 2 2" xfId="20605"/>
    <cellStyle name="Normal 11 5 4 2 2 3" xfId="20606"/>
    <cellStyle name="Normal 11 5 4 2 3" xfId="11000"/>
    <cellStyle name="Normal 11 5 4 2 3 2" xfId="20607"/>
    <cellStyle name="Normal 11 5 4 2 4" xfId="20608"/>
    <cellStyle name="Normal 11 5 4 3" xfId="5439"/>
    <cellStyle name="Normal 11 5 4 3 2" xfId="11001"/>
    <cellStyle name="Normal 11 5 4 3 2 2" xfId="20609"/>
    <cellStyle name="Normal 11 5 4 3 3" xfId="20610"/>
    <cellStyle name="Normal 11 5 4 4" xfId="11002"/>
    <cellStyle name="Normal 11 5 4 4 2" xfId="20611"/>
    <cellStyle name="Normal 11 5 4 5" xfId="20612"/>
    <cellStyle name="Normal 11 5 5" xfId="417"/>
    <cellStyle name="Normal 11 5 5 2" xfId="3221"/>
    <cellStyle name="Normal 11 5 5 2 2" xfId="5440"/>
    <cellStyle name="Normal 11 5 5 2 2 2" xfId="11003"/>
    <cellStyle name="Normal 11 5 5 2 2 2 2" xfId="20613"/>
    <cellStyle name="Normal 11 5 5 2 2 3" xfId="20614"/>
    <cellStyle name="Normal 11 5 5 2 3" xfId="11004"/>
    <cellStyle name="Normal 11 5 5 2 3 2" xfId="20615"/>
    <cellStyle name="Normal 11 5 5 2 4" xfId="20616"/>
    <cellStyle name="Normal 11 5 5 3" xfId="5441"/>
    <cellStyle name="Normal 11 5 5 3 2" xfId="11005"/>
    <cellStyle name="Normal 11 5 5 3 2 2" xfId="20617"/>
    <cellStyle name="Normal 11 5 5 3 3" xfId="20618"/>
    <cellStyle name="Normal 11 5 5 4" xfId="11006"/>
    <cellStyle name="Normal 11 5 5 4 2" xfId="20619"/>
    <cellStyle name="Normal 11 5 5 5" xfId="20620"/>
    <cellStyle name="Normal 11 5 6" xfId="418"/>
    <cellStyle name="Normal 11 5 6 2" xfId="3222"/>
    <cellStyle name="Normal 11 5 6 2 2" xfId="5442"/>
    <cellStyle name="Normal 11 5 6 2 2 2" xfId="11007"/>
    <cellStyle name="Normal 11 5 6 2 2 2 2" xfId="20621"/>
    <cellStyle name="Normal 11 5 6 2 2 3" xfId="20622"/>
    <cellStyle name="Normal 11 5 6 2 3" xfId="11008"/>
    <cellStyle name="Normal 11 5 6 2 3 2" xfId="20623"/>
    <cellStyle name="Normal 11 5 6 2 4" xfId="20624"/>
    <cellStyle name="Normal 11 5 6 3" xfId="5443"/>
    <cellStyle name="Normal 11 5 6 3 2" xfId="11009"/>
    <cellStyle name="Normal 11 5 6 3 2 2" xfId="20625"/>
    <cellStyle name="Normal 11 5 6 3 3" xfId="20626"/>
    <cellStyle name="Normal 11 5 6 4" xfId="11010"/>
    <cellStyle name="Normal 11 5 6 4 2" xfId="20627"/>
    <cellStyle name="Normal 11 5 6 5" xfId="20628"/>
    <cellStyle name="Normal 11 5 7" xfId="419"/>
    <cellStyle name="Normal 11 5 7 2" xfId="3223"/>
    <cellStyle name="Normal 11 5 7 2 2" xfId="5444"/>
    <cellStyle name="Normal 11 5 7 2 2 2" xfId="11011"/>
    <cellStyle name="Normal 11 5 7 2 2 2 2" xfId="20629"/>
    <cellStyle name="Normal 11 5 7 2 2 3" xfId="20630"/>
    <cellStyle name="Normal 11 5 7 2 3" xfId="11012"/>
    <cellStyle name="Normal 11 5 7 2 3 2" xfId="20631"/>
    <cellStyle name="Normal 11 5 7 2 4" xfId="20632"/>
    <cellStyle name="Normal 11 5 7 3" xfId="5445"/>
    <cellStyle name="Normal 11 5 7 3 2" xfId="11013"/>
    <cellStyle name="Normal 11 5 7 3 2 2" xfId="20633"/>
    <cellStyle name="Normal 11 5 7 3 3" xfId="20634"/>
    <cellStyle name="Normal 11 5 7 4" xfId="11014"/>
    <cellStyle name="Normal 11 5 7 4 2" xfId="20635"/>
    <cellStyle name="Normal 11 5 7 5" xfId="20636"/>
    <cellStyle name="Normal 11 5 8" xfId="420"/>
    <cellStyle name="Normal 11 5 8 2" xfId="3224"/>
    <cellStyle name="Normal 11 5 8 2 2" xfId="5446"/>
    <cellStyle name="Normal 11 5 8 2 2 2" xfId="11015"/>
    <cellStyle name="Normal 11 5 8 2 2 2 2" xfId="20637"/>
    <cellStyle name="Normal 11 5 8 2 2 3" xfId="20638"/>
    <cellStyle name="Normal 11 5 8 2 3" xfId="11016"/>
    <cellStyle name="Normal 11 5 8 2 3 2" xfId="20639"/>
    <cellStyle name="Normal 11 5 8 2 4" xfId="20640"/>
    <cellStyle name="Normal 11 5 8 3" xfId="5447"/>
    <cellStyle name="Normal 11 5 8 3 2" xfId="11017"/>
    <cellStyle name="Normal 11 5 8 3 2 2" xfId="20641"/>
    <cellStyle name="Normal 11 5 8 3 3" xfId="20642"/>
    <cellStyle name="Normal 11 5 8 4" xfId="11018"/>
    <cellStyle name="Normal 11 5 8 4 2" xfId="20643"/>
    <cellStyle name="Normal 11 5 8 5" xfId="20644"/>
    <cellStyle name="Normal 11 5 9" xfId="421"/>
    <cellStyle name="Normal 11 5 9 2" xfId="422"/>
    <cellStyle name="Normal 11 5 9 2 2" xfId="423"/>
    <cellStyle name="Normal 11 5 9 2 2 10" xfId="2385"/>
    <cellStyle name="Normal 11 5 9 2 2 10 2" xfId="3787"/>
    <cellStyle name="Normal 11 5 9 2 2 10 2 2" xfId="11019"/>
    <cellStyle name="Normal 11 5 9 2 2 10 2 2 2" xfId="20645"/>
    <cellStyle name="Normal 11 5 9 2 2 10 2 3" xfId="20646"/>
    <cellStyle name="Normal 11 5 9 2 2 10 3" xfId="6585"/>
    <cellStyle name="Normal 11 5 9 2 2 10 3 2" xfId="7079"/>
    <cellStyle name="Normal 11 5 9 2 2 10 3 2 10" xfId="25680"/>
    <cellStyle name="Normal 11 5 9 2 2 10 3 2 11" xfId="25751"/>
    <cellStyle name="Normal 11 5 9 2 2 10 3 2 12" xfId="25815"/>
    <cellStyle name="Normal 11 5 9 2 2 10 3 2 13" xfId="25883"/>
    <cellStyle name="Normal 11 5 9 2 2 10 3 2 14" xfId="25946"/>
    <cellStyle name="Normal 11 5 9 2 2 10 3 2 15" xfId="26010"/>
    <cellStyle name="Normal 11 5 9 2 2 10 3 2 16" xfId="26073"/>
    <cellStyle name="Normal 11 5 9 2 2 10 3 2 17" xfId="26137"/>
    <cellStyle name="Normal 11 5 9 2 2 10 3 2 18" xfId="26206"/>
    <cellStyle name="Normal 11 5 9 2 2 10 3 2 19" xfId="26269"/>
    <cellStyle name="Normal 11 5 9 2 2 10 3 2 2" xfId="7150"/>
    <cellStyle name="Normal 11 5 9 2 2 10 3 2 2 2" xfId="11020"/>
    <cellStyle name="Normal 11 5 9 2 2 10 3 2 2 2 2" xfId="20647"/>
    <cellStyle name="Normal 11 5 9 2 2 10 3 2 2 3" xfId="20648"/>
    <cellStyle name="Normal 11 5 9 2 2 10 3 2 3" xfId="7223"/>
    <cellStyle name="Normal 11 5 9 2 2 10 3 2 3 2" xfId="11021"/>
    <cellStyle name="Normal 11 5 9 2 2 10 3 2 3 2 2" xfId="20649"/>
    <cellStyle name="Normal 11 5 9 2 2 10 3 2 3 3" xfId="20650"/>
    <cellStyle name="Normal 11 5 9 2 2 10 3 2 4" xfId="7302"/>
    <cellStyle name="Normal 11 5 9 2 2 10 3 2 4 2" xfId="11022"/>
    <cellStyle name="Normal 11 5 9 2 2 10 3 2 4 2 2" xfId="20651"/>
    <cellStyle name="Normal 11 5 9 2 2 10 3 2 4 3" xfId="20652"/>
    <cellStyle name="Normal 11 5 9 2 2 10 3 2 5" xfId="7372"/>
    <cellStyle name="Normal 11 5 9 2 2 10 3 2 5 2" xfId="11023"/>
    <cellStyle name="Normal 11 5 9 2 2 10 3 2 5 2 2" xfId="20653"/>
    <cellStyle name="Normal 11 5 9 2 2 10 3 2 5 3" xfId="20654"/>
    <cellStyle name="Normal 11 5 9 2 2 10 3 2 6" xfId="7443"/>
    <cellStyle name="Normal 11 5 9 2 2 10 3 2 6 2" xfId="20655"/>
    <cellStyle name="Normal 11 5 9 2 2 10 3 2 7" xfId="13486"/>
    <cellStyle name="Normal 11 5 9 2 2 10 3 2 8" xfId="25553"/>
    <cellStyle name="Normal 11 5 9 2 2 10 3 2 9" xfId="25623"/>
    <cellStyle name="Normal 11 5 9 2 2 10 3 3" xfId="11024"/>
    <cellStyle name="Normal 11 5 9 2 2 10 3 3 2" xfId="20656"/>
    <cellStyle name="Normal 11 5 9 2 2 10 3 4" xfId="20657"/>
    <cellStyle name="Normal 11 5 9 2 2 10 4" xfId="11025"/>
    <cellStyle name="Normal 11 5 9 2 2 10 4 2" xfId="20658"/>
    <cellStyle name="Normal 11 5 9 2 2 10 5" xfId="20659"/>
    <cellStyle name="Normal 11 5 9 2 2 11" xfId="5448"/>
    <cellStyle name="Normal 11 5 9 2 2 11 2" xfId="11026"/>
    <cellStyle name="Normal 11 5 9 2 2 11 2 2" xfId="20660"/>
    <cellStyle name="Normal 11 5 9 2 2 11 3" xfId="20661"/>
    <cellStyle name="Normal 11 5 9 2 2 12" xfId="6572"/>
    <cellStyle name="Normal 11 5 9 2 2 12 2" xfId="11027"/>
    <cellStyle name="Normal 11 5 9 2 2 12 2 2" xfId="20662"/>
    <cellStyle name="Normal 11 5 9 2 2 12 3" xfId="20663"/>
    <cellStyle name="Normal 11 5 9 2 2 13" xfId="7067"/>
    <cellStyle name="Normal 11 5 9 2 2 13 2" xfId="11028"/>
    <cellStyle name="Normal 11 5 9 2 2 13 2 2" xfId="20664"/>
    <cellStyle name="Normal 11 5 9 2 2 13 3" xfId="20665"/>
    <cellStyle name="Normal 11 5 9 2 2 14" xfId="7138"/>
    <cellStyle name="Normal 11 5 9 2 2 14 2" xfId="11029"/>
    <cellStyle name="Normal 11 5 9 2 2 14 2 2" xfId="20666"/>
    <cellStyle name="Normal 11 5 9 2 2 14 3" xfId="20667"/>
    <cellStyle name="Normal 11 5 9 2 2 15" xfId="7210"/>
    <cellStyle name="Normal 11 5 9 2 2 15 2" xfId="11030"/>
    <cellStyle name="Normal 11 5 9 2 2 15 2 2" xfId="20668"/>
    <cellStyle name="Normal 11 5 9 2 2 15 3" xfId="20669"/>
    <cellStyle name="Normal 11 5 9 2 2 16" xfId="7289"/>
    <cellStyle name="Normal 11 5 9 2 2 16 2" xfId="11031"/>
    <cellStyle name="Normal 11 5 9 2 2 16 2 2" xfId="20670"/>
    <cellStyle name="Normal 11 5 9 2 2 16 3" xfId="20671"/>
    <cellStyle name="Normal 11 5 9 2 2 17" xfId="7473"/>
    <cellStyle name="Normal 11 5 9 2 2 17 2" xfId="20672"/>
    <cellStyle name="Normal 11 5 9 2 2 18" xfId="13474"/>
    <cellStyle name="Normal 11 5 9 2 2 19" xfId="25541"/>
    <cellStyle name="Normal 11 5 9 2 2 2" xfId="424"/>
    <cellStyle name="Normal 11 5 9 2 2 2 2" xfId="3225"/>
    <cellStyle name="Normal 11 5 9 2 2 2 2 2" xfId="5449"/>
    <cellStyle name="Normal 11 5 9 2 2 2 2 2 2" xfId="11032"/>
    <cellStyle name="Normal 11 5 9 2 2 2 2 2 2 2" xfId="20673"/>
    <cellStyle name="Normal 11 5 9 2 2 2 2 2 3" xfId="20674"/>
    <cellStyle name="Normal 11 5 9 2 2 2 2 3" xfId="11033"/>
    <cellStyle name="Normal 11 5 9 2 2 2 2 3 2" xfId="20675"/>
    <cellStyle name="Normal 11 5 9 2 2 2 2 4" xfId="20676"/>
    <cellStyle name="Normal 11 5 9 2 2 2 3" xfId="5450"/>
    <cellStyle name="Normal 11 5 9 2 2 2 3 2" xfId="11034"/>
    <cellStyle name="Normal 11 5 9 2 2 2 3 2 2" xfId="20677"/>
    <cellStyle name="Normal 11 5 9 2 2 2 3 3" xfId="20678"/>
    <cellStyle name="Normal 11 5 9 2 2 2 4" xfId="11035"/>
    <cellStyle name="Normal 11 5 9 2 2 2 4 2" xfId="20679"/>
    <cellStyle name="Normal 11 5 9 2 2 2 5" xfId="20680"/>
    <cellStyle name="Normal 11 5 9 2 2 20" xfId="25610"/>
    <cellStyle name="Normal 11 5 9 2 2 21" xfId="25738"/>
    <cellStyle name="Normal 11 5 9 2 2 22" xfId="25802"/>
    <cellStyle name="Normal 11 5 9 2 2 23" xfId="25870"/>
    <cellStyle name="Normal 11 5 9 2 2 24" xfId="25933"/>
    <cellStyle name="Normal 11 5 9 2 2 25" xfId="25997"/>
    <cellStyle name="Normal 11 5 9 2 2 26" xfId="26060"/>
    <cellStyle name="Normal 11 5 9 2 2 27" xfId="26124"/>
    <cellStyle name="Normal 11 5 9 2 2 28" xfId="26193"/>
    <cellStyle name="Normal 11 5 9 2 2 29" xfId="26256"/>
    <cellStyle name="Normal 11 5 9 2 2 3" xfId="425"/>
    <cellStyle name="Normal 11 5 9 2 2 3 2" xfId="426"/>
    <cellStyle name="Normal 11 5 9 2 2 3 2 2" xfId="3226"/>
    <cellStyle name="Normal 11 5 9 2 2 3 2 2 2" xfId="5451"/>
    <cellStyle name="Normal 11 5 9 2 2 3 2 2 2 2" xfId="11036"/>
    <cellStyle name="Normal 11 5 9 2 2 3 2 2 2 2 2" xfId="20681"/>
    <cellStyle name="Normal 11 5 9 2 2 3 2 2 2 3" xfId="20682"/>
    <cellStyle name="Normal 11 5 9 2 2 3 2 2 3" xfId="11037"/>
    <cellStyle name="Normal 11 5 9 2 2 3 2 2 3 2" xfId="20683"/>
    <cellStyle name="Normal 11 5 9 2 2 3 2 2 4" xfId="20684"/>
    <cellStyle name="Normal 11 5 9 2 2 3 2 3" xfId="5452"/>
    <cellStyle name="Normal 11 5 9 2 2 3 2 3 2" xfId="11038"/>
    <cellStyle name="Normal 11 5 9 2 2 3 2 3 2 2" xfId="20685"/>
    <cellStyle name="Normal 11 5 9 2 2 3 2 3 3" xfId="20686"/>
    <cellStyle name="Normal 11 5 9 2 2 3 2 4" xfId="11039"/>
    <cellStyle name="Normal 11 5 9 2 2 3 2 4 2" xfId="20687"/>
    <cellStyle name="Normal 11 5 9 2 2 3 2 5" xfId="20688"/>
    <cellStyle name="Normal 11 5 9 2 2 3 3" xfId="427"/>
    <cellStyle name="Normal 11 5 9 2 2 3 3 2" xfId="3227"/>
    <cellStyle name="Normal 11 5 9 2 2 3 3 2 2" xfId="5453"/>
    <cellStyle name="Normal 11 5 9 2 2 3 3 2 2 2" xfId="11040"/>
    <cellStyle name="Normal 11 5 9 2 2 3 3 2 2 2 2" xfId="20689"/>
    <cellStyle name="Normal 11 5 9 2 2 3 3 2 2 3" xfId="20690"/>
    <cellStyle name="Normal 11 5 9 2 2 3 3 2 3" xfId="11041"/>
    <cellStyle name="Normal 11 5 9 2 2 3 3 2 3 2" xfId="20691"/>
    <cellStyle name="Normal 11 5 9 2 2 3 3 2 4" xfId="20692"/>
    <cellStyle name="Normal 11 5 9 2 2 3 3 3" xfId="5454"/>
    <cellStyle name="Normal 11 5 9 2 2 3 3 3 2" xfId="11042"/>
    <cellStyle name="Normal 11 5 9 2 2 3 3 3 2 2" xfId="20693"/>
    <cellStyle name="Normal 11 5 9 2 2 3 3 3 3" xfId="20694"/>
    <cellStyle name="Normal 11 5 9 2 2 3 3 4" xfId="11043"/>
    <cellStyle name="Normal 11 5 9 2 2 3 3 4 2" xfId="20695"/>
    <cellStyle name="Normal 11 5 9 2 2 3 3 5" xfId="20696"/>
    <cellStyle name="Normal 11 5 9 2 2 3 4" xfId="3228"/>
    <cellStyle name="Normal 11 5 9 2 2 3 4 2" xfId="5455"/>
    <cellStyle name="Normal 11 5 9 2 2 3 4 2 2" xfId="11044"/>
    <cellStyle name="Normal 11 5 9 2 2 3 4 2 2 2" xfId="20697"/>
    <cellStyle name="Normal 11 5 9 2 2 3 4 2 3" xfId="20698"/>
    <cellStyle name="Normal 11 5 9 2 2 3 4 3" xfId="11045"/>
    <cellStyle name="Normal 11 5 9 2 2 3 4 3 2" xfId="20699"/>
    <cellStyle name="Normal 11 5 9 2 2 3 4 4" xfId="20700"/>
    <cellStyle name="Normal 11 5 9 2 2 3 5" xfId="5456"/>
    <cellStyle name="Normal 11 5 9 2 2 3 5 2" xfId="11046"/>
    <cellStyle name="Normal 11 5 9 2 2 3 5 2 2" xfId="20701"/>
    <cellStyle name="Normal 11 5 9 2 2 3 5 3" xfId="20702"/>
    <cellStyle name="Normal 11 5 9 2 2 3 6" xfId="11047"/>
    <cellStyle name="Normal 11 5 9 2 2 3 6 2" xfId="20703"/>
    <cellStyle name="Normal 11 5 9 2 2 3 7" xfId="20704"/>
    <cellStyle name="Normal 11 5 9 2 2 4" xfId="428"/>
    <cellStyle name="Normal 11 5 9 2 2 4 2" xfId="429"/>
    <cellStyle name="Normal 11 5 9 2 2 4 2 2" xfId="3229"/>
    <cellStyle name="Normal 11 5 9 2 2 4 2 2 2" xfId="5457"/>
    <cellStyle name="Normal 11 5 9 2 2 4 2 2 2 2" xfId="11048"/>
    <cellStyle name="Normal 11 5 9 2 2 4 2 2 2 2 2" xfId="20705"/>
    <cellStyle name="Normal 11 5 9 2 2 4 2 2 2 3" xfId="20706"/>
    <cellStyle name="Normal 11 5 9 2 2 4 2 2 3" xfId="11049"/>
    <cellStyle name="Normal 11 5 9 2 2 4 2 2 3 2" xfId="20707"/>
    <cellStyle name="Normal 11 5 9 2 2 4 2 2 4" xfId="20708"/>
    <cellStyle name="Normal 11 5 9 2 2 4 2 3" xfId="5458"/>
    <cellStyle name="Normal 11 5 9 2 2 4 2 3 2" xfId="11050"/>
    <cellStyle name="Normal 11 5 9 2 2 4 2 3 2 2" xfId="20709"/>
    <cellStyle name="Normal 11 5 9 2 2 4 2 3 3" xfId="20710"/>
    <cellStyle name="Normal 11 5 9 2 2 4 2 4" xfId="11051"/>
    <cellStyle name="Normal 11 5 9 2 2 4 2 4 2" xfId="20711"/>
    <cellStyle name="Normal 11 5 9 2 2 4 2 5" xfId="20712"/>
    <cellStyle name="Normal 11 5 9 2 2 4 3" xfId="430"/>
    <cellStyle name="Normal 11 5 9 2 2 4 3 2" xfId="3230"/>
    <cellStyle name="Normal 11 5 9 2 2 4 3 2 2" xfId="5459"/>
    <cellStyle name="Normal 11 5 9 2 2 4 3 2 2 2" xfId="11052"/>
    <cellStyle name="Normal 11 5 9 2 2 4 3 2 2 2 2" xfId="20713"/>
    <cellStyle name="Normal 11 5 9 2 2 4 3 2 2 3" xfId="20714"/>
    <cellStyle name="Normal 11 5 9 2 2 4 3 2 3" xfId="11053"/>
    <cellStyle name="Normal 11 5 9 2 2 4 3 2 3 2" xfId="20715"/>
    <cellStyle name="Normal 11 5 9 2 2 4 3 2 4" xfId="20716"/>
    <cellStyle name="Normal 11 5 9 2 2 4 3 3" xfId="5460"/>
    <cellStyle name="Normal 11 5 9 2 2 4 3 3 2" xfId="11054"/>
    <cellStyle name="Normal 11 5 9 2 2 4 3 3 2 2" xfId="20717"/>
    <cellStyle name="Normal 11 5 9 2 2 4 3 3 3" xfId="20718"/>
    <cellStyle name="Normal 11 5 9 2 2 4 3 4" xfId="11055"/>
    <cellStyle name="Normal 11 5 9 2 2 4 3 4 2" xfId="20719"/>
    <cellStyle name="Normal 11 5 9 2 2 4 3 5" xfId="20720"/>
    <cellStyle name="Normal 11 5 9 2 2 4 4" xfId="3231"/>
    <cellStyle name="Normal 11 5 9 2 2 4 4 2" xfId="5461"/>
    <cellStyle name="Normal 11 5 9 2 2 4 4 2 2" xfId="11056"/>
    <cellStyle name="Normal 11 5 9 2 2 4 4 2 2 2" xfId="20721"/>
    <cellStyle name="Normal 11 5 9 2 2 4 4 2 3" xfId="20722"/>
    <cellStyle name="Normal 11 5 9 2 2 4 4 3" xfId="11057"/>
    <cellStyle name="Normal 11 5 9 2 2 4 4 3 2" xfId="20723"/>
    <cellStyle name="Normal 11 5 9 2 2 4 4 4" xfId="20724"/>
    <cellStyle name="Normal 11 5 9 2 2 4 5" xfId="5462"/>
    <cellStyle name="Normal 11 5 9 2 2 4 5 2" xfId="11058"/>
    <cellStyle name="Normal 11 5 9 2 2 4 5 2 2" xfId="20725"/>
    <cellStyle name="Normal 11 5 9 2 2 4 5 3" xfId="20726"/>
    <cellStyle name="Normal 11 5 9 2 2 4 6" xfId="11059"/>
    <cellStyle name="Normal 11 5 9 2 2 4 6 2" xfId="20727"/>
    <cellStyle name="Normal 11 5 9 2 2 4 7" xfId="20728"/>
    <cellStyle name="Normal 11 5 9 2 2 5" xfId="43"/>
    <cellStyle name="Normal 11 5 9 2 2 5 2" xfId="738"/>
    <cellStyle name="Normal 11 5 9 2 2 5 2 2" xfId="3232"/>
    <cellStyle name="Normal 11 5 9 2 2 5 2 2 2" xfId="5463"/>
    <cellStyle name="Normal 11 5 9 2 2 5 2 2 2 2" xfId="11060"/>
    <cellStyle name="Normal 11 5 9 2 2 5 2 2 2 2 2" xfId="20729"/>
    <cellStyle name="Normal 11 5 9 2 2 5 2 2 2 3" xfId="20730"/>
    <cellStyle name="Normal 11 5 9 2 2 5 2 2 3" xfId="11061"/>
    <cellStyle name="Normal 11 5 9 2 2 5 2 2 3 2" xfId="20731"/>
    <cellStyle name="Normal 11 5 9 2 2 5 2 2 4" xfId="20732"/>
    <cellStyle name="Normal 11 5 9 2 2 5 2 3" xfId="5464"/>
    <cellStyle name="Normal 11 5 9 2 2 5 2 3 2" xfId="11062"/>
    <cellStyle name="Normal 11 5 9 2 2 5 2 3 2 2" xfId="20733"/>
    <cellStyle name="Normal 11 5 9 2 2 5 2 3 3" xfId="20734"/>
    <cellStyle name="Normal 11 5 9 2 2 5 2 4" xfId="11063"/>
    <cellStyle name="Normal 11 5 9 2 2 5 2 4 2" xfId="20735"/>
    <cellStyle name="Normal 11 5 9 2 2 5 2 5" xfId="20736"/>
    <cellStyle name="Normal 11 5 9 2 2 5 3" xfId="794"/>
    <cellStyle name="Normal 11 5 9 2 2 5 3 2" xfId="853"/>
    <cellStyle name="Normal 11 5 9 2 2 5 3 2 2" xfId="986"/>
    <cellStyle name="Normal 11 5 9 2 2 5 3 2 2 2" xfId="3233"/>
    <cellStyle name="Normal 11 5 9 2 2 5 3 2 2 2 2" xfId="5465"/>
    <cellStyle name="Normal 11 5 9 2 2 5 3 2 2 2 2 2" xfId="11064"/>
    <cellStyle name="Normal 11 5 9 2 2 5 3 2 2 2 2 2 2" xfId="20737"/>
    <cellStyle name="Normal 11 5 9 2 2 5 3 2 2 2 2 3" xfId="20738"/>
    <cellStyle name="Normal 11 5 9 2 2 5 3 2 2 2 3" xfId="11065"/>
    <cellStyle name="Normal 11 5 9 2 2 5 3 2 2 2 3 2" xfId="20739"/>
    <cellStyle name="Normal 11 5 9 2 2 5 3 2 2 2 4" xfId="20740"/>
    <cellStyle name="Normal 11 5 9 2 2 5 3 2 2 3" xfId="5466"/>
    <cellStyle name="Normal 11 5 9 2 2 5 3 2 2 3 2" xfId="11066"/>
    <cellStyle name="Normal 11 5 9 2 2 5 3 2 2 3 2 2" xfId="20741"/>
    <cellStyle name="Normal 11 5 9 2 2 5 3 2 2 3 3" xfId="20742"/>
    <cellStyle name="Normal 11 5 9 2 2 5 3 2 2 4" xfId="11067"/>
    <cellStyle name="Normal 11 5 9 2 2 5 3 2 2 4 2" xfId="20743"/>
    <cellStyle name="Normal 11 5 9 2 2 5 3 2 2 5" xfId="20744"/>
    <cellStyle name="Normal 11 5 9 2 2 5 3 2 3" xfId="1067"/>
    <cellStyle name="Normal 11 5 9 2 2 5 3 2 3 2" xfId="1969"/>
    <cellStyle name="Normal 11 5 9 2 2 5 3 2 3 2 2" xfId="3234"/>
    <cellStyle name="Normal 11 5 9 2 2 5 3 2 3 2 2 2" xfId="5467"/>
    <cellStyle name="Normal 11 5 9 2 2 5 3 2 3 2 2 2 2" xfId="11068"/>
    <cellStyle name="Normal 11 5 9 2 2 5 3 2 3 2 2 2 2 2" xfId="20745"/>
    <cellStyle name="Normal 11 5 9 2 2 5 3 2 3 2 2 2 3" xfId="20746"/>
    <cellStyle name="Normal 11 5 9 2 2 5 3 2 3 2 2 3" xfId="11069"/>
    <cellStyle name="Normal 11 5 9 2 2 5 3 2 3 2 2 3 2" xfId="20747"/>
    <cellStyle name="Normal 11 5 9 2 2 5 3 2 3 2 2 4" xfId="20748"/>
    <cellStyle name="Normal 11 5 9 2 2 5 3 2 3 2 3" xfId="5468"/>
    <cellStyle name="Normal 11 5 9 2 2 5 3 2 3 2 3 2" xfId="11070"/>
    <cellStyle name="Normal 11 5 9 2 2 5 3 2 3 2 3 2 2" xfId="20749"/>
    <cellStyle name="Normal 11 5 9 2 2 5 3 2 3 2 3 3" xfId="20750"/>
    <cellStyle name="Normal 11 5 9 2 2 5 3 2 3 2 4" xfId="11071"/>
    <cellStyle name="Normal 11 5 9 2 2 5 3 2 3 2 4 2" xfId="20751"/>
    <cellStyle name="Normal 11 5 9 2 2 5 3 2 3 2 5" xfId="20752"/>
    <cellStyle name="Normal 11 5 9 2 2 5 3 2 3 3" xfId="2026"/>
    <cellStyle name="Normal 11 5 9 2 2 5 3 2 3 3 2" xfId="3235"/>
    <cellStyle name="Normal 11 5 9 2 2 5 3 2 3 3 2 2" xfId="5469"/>
    <cellStyle name="Normal 11 5 9 2 2 5 3 2 3 3 2 2 2" xfId="11072"/>
    <cellStyle name="Normal 11 5 9 2 2 5 3 2 3 3 2 2 2 2" xfId="20753"/>
    <cellStyle name="Normal 11 5 9 2 2 5 3 2 3 3 2 2 3" xfId="20754"/>
    <cellStyle name="Normal 11 5 9 2 2 5 3 2 3 3 2 3" xfId="11073"/>
    <cellStyle name="Normal 11 5 9 2 2 5 3 2 3 3 2 3 2" xfId="20755"/>
    <cellStyle name="Normal 11 5 9 2 2 5 3 2 3 3 2 4" xfId="20756"/>
    <cellStyle name="Normal 11 5 9 2 2 5 3 2 3 3 3" xfId="5470"/>
    <cellStyle name="Normal 11 5 9 2 2 5 3 2 3 3 3 2" xfId="11074"/>
    <cellStyle name="Normal 11 5 9 2 2 5 3 2 3 3 3 2 2" xfId="20757"/>
    <cellStyle name="Normal 11 5 9 2 2 5 3 2 3 3 3 3" xfId="20758"/>
    <cellStyle name="Normal 11 5 9 2 2 5 3 2 3 3 4" xfId="11075"/>
    <cellStyle name="Normal 11 5 9 2 2 5 3 2 3 3 4 2" xfId="20759"/>
    <cellStyle name="Normal 11 5 9 2 2 5 3 2 3 3 5" xfId="20760"/>
    <cellStyle name="Normal 11 5 9 2 2 5 3 2 3 4" xfId="3236"/>
    <cellStyle name="Normal 11 5 9 2 2 5 3 2 3 4 2" xfId="5471"/>
    <cellStyle name="Normal 11 5 9 2 2 5 3 2 3 4 2 2" xfId="11076"/>
    <cellStyle name="Normal 11 5 9 2 2 5 3 2 3 4 2 2 2" xfId="20761"/>
    <cellStyle name="Normal 11 5 9 2 2 5 3 2 3 4 2 3" xfId="20762"/>
    <cellStyle name="Normal 11 5 9 2 2 5 3 2 3 4 3" xfId="11077"/>
    <cellStyle name="Normal 11 5 9 2 2 5 3 2 3 4 3 2" xfId="20763"/>
    <cellStyle name="Normal 11 5 9 2 2 5 3 2 3 4 4" xfId="20764"/>
    <cellStyle name="Normal 11 5 9 2 2 5 3 2 3 5" xfId="5472"/>
    <cellStyle name="Normal 11 5 9 2 2 5 3 2 3 5 2" xfId="11078"/>
    <cellStyle name="Normal 11 5 9 2 2 5 3 2 3 5 2 2" xfId="20765"/>
    <cellStyle name="Normal 11 5 9 2 2 5 3 2 3 5 3" xfId="20766"/>
    <cellStyle name="Normal 11 5 9 2 2 5 3 2 3 6" xfId="11079"/>
    <cellStyle name="Normal 11 5 9 2 2 5 3 2 3 6 2" xfId="20767"/>
    <cellStyle name="Normal 11 5 9 2 2 5 3 2 3 7" xfId="20768"/>
    <cellStyle name="Normal 11 5 9 2 2 5 3 2 4" xfId="2151"/>
    <cellStyle name="Normal 11 5 9 2 2 5 3 2 4 2" xfId="3237"/>
    <cellStyle name="Normal 11 5 9 2 2 5 3 2 4 2 2" xfId="5473"/>
    <cellStyle name="Normal 11 5 9 2 2 5 3 2 4 2 2 2" xfId="11080"/>
    <cellStyle name="Normal 11 5 9 2 2 5 3 2 4 2 2 2 2" xfId="20769"/>
    <cellStyle name="Normal 11 5 9 2 2 5 3 2 4 2 2 3" xfId="20770"/>
    <cellStyle name="Normal 11 5 9 2 2 5 3 2 4 2 3" xfId="11081"/>
    <cellStyle name="Normal 11 5 9 2 2 5 3 2 4 2 3 2" xfId="20771"/>
    <cellStyle name="Normal 11 5 9 2 2 5 3 2 4 2 4" xfId="20772"/>
    <cellStyle name="Normal 11 5 9 2 2 5 3 2 4 3" xfId="5474"/>
    <cellStyle name="Normal 11 5 9 2 2 5 3 2 4 3 2" xfId="11082"/>
    <cellStyle name="Normal 11 5 9 2 2 5 3 2 4 3 2 2" xfId="20773"/>
    <cellStyle name="Normal 11 5 9 2 2 5 3 2 4 3 3" xfId="20774"/>
    <cellStyle name="Normal 11 5 9 2 2 5 3 2 4 4" xfId="11083"/>
    <cellStyle name="Normal 11 5 9 2 2 5 3 2 4 4 2" xfId="20775"/>
    <cellStyle name="Normal 11 5 9 2 2 5 3 2 4 5" xfId="20776"/>
    <cellStyle name="Normal 11 5 9 2 2 5 3 2 5" xfId="3238"/>
    <cellStyle name="Normal 11 5 9 2 2 5 3 2 5 2" xfId="5475"/>
    <cellStyle name="Normal 11 5 9 2 2 5 3 2 5 2 2" xfId="11084"/>
    <cellStyle name="Normal 11 5 9 2 2 5 3 2 5 2 2 2" xfId="20777"/>
    <cellStyle name="Normal 11 5 9 2 2 5 3 2 5 2 3" xfId="20778"/>
    <cellStyle name="Normal 11 5 9 2 2 5 3 2 5 3" xfId="11085"/>
    <cellStyle name="Normal 11 5 9 2 2 5 3 2 5 3 2" xfId="20779"/>
    <cellStyle name="Normal 11 5 9 2 2 5 3 2 5 4" xfId="20780"/>
    <cellStyle name="Normal 11 5 9 2 2 5 3 2 6" xfId="5476"/>
    <cellStyle name="Normal 11 5 9 2 2 5 3 2 6 2" xfId="11086"/>
    <cellStyle name="Normal 11 5 9 2 2 5 3 2 6 2 2" xfId="20781"/>
    <cellStyle name="Normal 11 5 9 2 2 5 3 2 6 3" xfId="20782"/>
    <cellStyle name="Normal 11 5 9 2 2 5 3 2 7" xfId="11087"/>
    <cellStyle name="Normal 11 5 9 2 2 5 3 2 7 2" xfId="20783"/>
    <cellStyle name="Normal 11 5 9 2 2 5 3 2 8" xfId="20784"/>
    <cellStyle name="Normal 11 5 9 2 2 5 3 3" xfId="911"/>
    <cellStyle name="Normal 11 5 9 2 2 5 3 3 2" xfId="3239"/>
    <cellStyle name="Normal 11 5 9 2 2 5 3 3 2 2" xfId="5477"/>
    <cellStyle name="Normal 11 5 9 2 2 5 3 3 2 2 2" xfId="11088"/>
    <cellStyle name="Normal 11 5 9 2 2 5 3 3 2 2 2 2" xfId="20785"/>
    <cellStyle name="Normal 11 5 9 2 2 5 3 3 2 2 3" xfId="20786"/>
    <cellStyle name="Normal 11 5 9 2 2 5 3 3 2 3" xfId="11089"/>
    <cellStyle name="Normal 11 5 9 2 2 5 3 3 2 3 2" xfId="20787"/>
    <cellStyle name="Normal 11 5 9 2 2 5 3 3 2 4" xfId="20788"/>
    <cellStyle name="Normal 11 5 9 2 2 5 3 3 3" xfId="5478"/>
    <cellStyle name="Normal 11 5 9 2 2 5 3 3 3 2" xfId="11090"/>
    <cellStyle name="Normal 11 5 9 2 2 5 3 3 3 2 2" xfId="20789"/>
    <cellStyle name="Normal 11 5 9 2 2 5 3 3 3 3" xfId="20790"/>
    <cellStyle name="Normal 11 5 9 2 2 5 3 3 4" xfId="11091"/>
    <cellStyle name="Normal 11 5 9 2 2 5 3 3 4 2" xfId="20791"/>
    <cellStyle name="Normal 11 5 9 2 2 5 3 3 5" xfId="20792"/>
    <cellStyle name="Normal 11 5 9 2 2 5 3 4" xfId="3240"/>
    <cellStyle name="Normal 11 5 9 2 2 5 3 4 2" xfId="5479"/>
    <cellStyle name="Normal 11 5 9 2 2 5 3 4 2 2" xfId="11092"/>
    <cellStyle name="Normal 11 5 9 2 2 5 3 4 2 2 2" xfId="20793"/>
    <cellStyle name="Normal 11 5 9 2 2 5 3 4 2 3" xfId="20794"/>
    <cellStyle name="Normal 11 5 9 2 2 5 3 4 3" xfId="11093"/>
    <cellStyle name="Normal 11 5 9 2 2 5 3 4 3 2" xfId="20795"/>
    <cellStyle name="Normal 11 5 9 2 2 5 3 4 4" xfId="20796"/>
    <cellStyle name="Normal 11 5 9 2 2 5 3 5" xfId="5480"/>
    <cellStyle name="Normal 11 5 9 2 2 5 3 5 2" xfId="11094"/>
    <cellStyle name="Normal 11 5 9 2 2 5 3 5 2 2" xfId="20797"/>
    <cellStyle name="Normal 11 5 9 2 2 5 3 5 3" xfId="20798"/>
    <cellStyle name="Normal 11 5 9 2 2 5 3 6" xfId="11095"/>
    <cellStyle name="Normal 11 5 9 2 2 5 3 6 2" xfId="20799"/>
    <cellStyle name="Normal 11 5 9 2 2 5 3 7" xfId="20800"/>
    <cellStyle name="Normal 11 5 9 2 2 5 4" xfId="3241"/>
    <cellStyle name="Normal 11 5 9 2 2 5 4 2" xfId="5481"/>
    <cellStyle name="Normal 11 5 9 2 2 5 4 2 2" xfId="11096"/>
    <cellStyle name="Normal 11 5 9 2 2 5 4 2 2 2" xfId="20801"/>
    <cellStyle name="Normal 11 5 9 2 2 5 4 2 3" xfId="20802"/>
    <cellStyle name="Normal 11 5 9 2 2 5 4 3" xfId="11097"/>
    <cellStyle name="Normal 11 5 9 2 2 5 4 3 2" xfId="20803"/>
    <cellStyle name="Normal 11 5 9 2 2 5 4 4" xfId="20804"/>
    <cellStyle name="Normal 11 5 9 2 2 5 5" xfId="5482"/>
    <cellStyle name="Normal 11 5 9 2 2 5 5 2" xfId="11098"/>
    <cellStyle name="Normal 11 5 9 2 2 5 5 2 2" xfId="20805"/>
    <cellStyle name="Normal 11 5 9 2 2 5 5 3" xfId="20806"/>
    <cellStyle name="Normal 11 5 9 2 2 5 6" xfId="11099"/>
    <cellStyle name="Normal 11 5 9 2 2 5 6 2" xfId="20807"/>
    <cellStyle name="Normal 11 5 9 2 2 5 7" xfId="20808"/>
    <cellStyle name="Normal 11 5 9 2 2 6" xfId="952"/>
    <cellStyle name="Normal 11 5 9 2 2 6 2" xfId="3242"/>
    <cellStyle name="Normal 11 5 9 2 2 6 2 2" xfId="5483"/>
    <cellStyle name="Normal 11 5 9 2 2 6 2 2 2" xfId="11100"/>
    <cellStyle name="Normal 11 5 9 2 2 6 2 2 2 2" xfId="20809"/>
    <cellStyle name="Normal 11 5 9 2 2 6 2 2 3" xfId="20810"/>
    <cellStyle name="Normal 11 5 9 2 2 6 2 3" xfId="11101"/>
    <cellStyle name="Normal 11 5 9 2 2 6 2 3 2" xfId="20811"/>
    <cellStyle name="Normal 11 5 9 2 2 6 2 4" xfId="20812"/>
    <cellStyle name="Normal 11 5 9 2 2 6 3" xfId="5484"/>
    <cellStyle name="Normal 11 5 9 2 2 6 3 2" xfId="11102"/>
    <cellStyle name="Normal 11 5 9 2 2 6 3 2 2" xfId="20813"/>
    <cellStyle name="Normal 11 5 9 2 2 6 3 3" xfId="20814"/>
    <cellStyle name="Normal 11 5 9 2 2 6 4" xfId="11103"/>
    <cellStyle name="Normal 11 5 9 2 2 6 4 2" xfId="20815"/>
    <cellStyle name="Normal 11 5 9 2 2 6 5" xfId="20816"/>
    <cellStyle name="Normal 11 5 9 2 2 7" xfId="2075"/>
    <cellStyle name="Normal 11 5 9 2 2 7 2" xfId="2240"/>
    <cellStyle name="Normal 11 5 9 2 2 7 2 2" xfId="3243"/>
    <cellStyle name="Normal 11 5 9 2 2 7 2 2 2" xfId="5485"/>
    <cellStyle name="Normal 11 5 9 2 2 7 2 2 2 2" xfId="11104"/>
    <cellStyle name="Normal 11 5 9 2 2 7 2 2 2 2 2" xfId="20817"/>
    <cellStyle name="Normal 11 5 9 2 2 7 2 2 2 3" xfId="20818"/>
    <cellStyle name="Normal 11 5 9 2 2 7 2 2 3" xfId="11105"/>
    <cellStyle name="Normal 11 5 9 2 2 7 2 2 3 2" xfId="20819"/>
    <cellStyle name="Normal 11 5 9 2 2 7 2 2 4" xfId="20820"/>
    <cellStyle name="Normal 11 5 9 2 2 7 2 3" xfId="5486"/>
    <cellStyle name="Normal 11 5 9 2 2 7 2 3 2" xfId="11106"/>
    <cellStyle name="Normal 11 5 9 2 2 7 2 3 2 2" xfId="20821"/>
    <cellStyle name="Normal 11 5 9 2 2 7 2 3 3" xfId="20822"/>
    <cellStyle name="Normal 11 5 9 2 2 7 2 4" xfId="11107"/>
    <cellStyle name="Normal 11 5 9 2 2 7 2 4 2" xfId="20823"/>
    <cellStyle name="Normal 11 5 9 2 2 7 2 5" xfId="20824"/>
    <cellStyle name="Normal 11 5 9 2 2 7 3" xfId="3244"/>
    <cellStyle name="Normal 11 5 9 2 2 7 3 2" xfId="5487"/>
    <cellStyle name="Normal 11 5 9 2 2 7 3 2 2" xfId="11108"/>
    <cellStyle name="Normal 11 5 9 2 2 7 3 2 2 2" xfId="20825"/>
    <cellStyle name="Normal 11 5 9 2 2 7 3 2 3" xfId="20826"/>
    <cellStyle name="Normal 11 5 9 2 2 7 3 3" xfId="11109"/>
    <cellStyle name="Normal 11 5 9 2 2 7 3 3 2" xfId="20827"/>
    <cellStyle name="Normal 11 5 9 2 2 7 3 4" xfId="20828"/>
    <cellStyle name="Normal 11 5 9 2 2 7 4" xfId="5488"/>
    <cellStyle name="Normal 11 5 9 2 2 7 4 2" xfId="11110"/>
    <cellStyle name="Normal 11 5 9 2 2 7 4 2 2" xfId="20829"/>
    <cellStyle name="Normal 11 5 9 2 2 7 4 3" xfId="20830"/>
    <cellStyle name="Normal 11 5 9 2 2 7 5" xfId="11111"/>
    <cellStyle name="Normal 11 5 9 2 2 7 5 2" xfId="20831"/>
    <cellStyle name="Normal 11 5 9 2 2 7 6" xfId="20832"/>
    <cellStyle name="Normal 11 5 9 2 2 8" xfId="2193"/>
    <cellStyle name="Normal 11 5 9 2 2 8 2" xfId="2340"/>
    <cellStyle name="Normal 11 5 9 2 2 8 2 2" xfId="3245"/>
    <cellStyle name="Normal 11 5 9 2 2 8 2 2 2" xfId="5489"/>
    <cellStyle name="Normal 11 5 9 2 2 8 2 2 2 2" xfId="11112"/>
    <cellStyle name="Normal 11 5 9 2 2 8 2 2 2 2 2" xfId="20833"/>
    <cellStyle name="Normal 11 5 9 2 2 8 2 2 2 3" xfId="20834"/>
    <cellStyle name="Normal 11 5 9 2 2 8 2 2 3" xfId="11113"/>
    <cellStyle name="Normal 11 5 9 2 2 8 2 2 3 2" xfId="20835"/>
    <cellStyle name="Normal 11 5 9 2 2 8 2 2 4" xfId="20836"/>
    <cellStyle name="Normal 11 5 9 2 2 8 2 3" xfId="5490"/>
    <cellStyle name="Normal 11 5 9 2 2 8 2 3 2" xfId="11114"/>
    <cellStyle name="Normal 11 5 9 2 2 8 2 3 2 2" xfId="20837"/>
    <cellStyle name="Normal 11 5 9 2 2 8 2 3 3" xfId="20838"/>
    <cellStyle name="Normal 11 5 9 2 2 8 2 4" xfId="11115"/>
    <cellStyle name="Normal 11 5 9 2 2 8 2 4 2" xfId="20839"/>
    <cellStyle name="Normal 11 5 9 2 2 8 2 5" xfId="20840"/>
    <cellStyle name="Normal 11 5 9 2 2 8 3" xfId="2441"/>
    <cellStyle name="Normal 11 5 9 2 2 8 3 2" xfId="5491"/>
    <cellStyle name="Normal 11 5 9 2 2 8 3 2 2" xfId="11116"/>
    <cellStyle name="Normal 11 5 9 2 2 8 3 2 2 2" xfId="20841"/>
    <cellStyle name="Normal 11 5 9 2 2 8 3 2 3" xfId="20842"/>
    <cellStyle name="Normal 11 5 9 2 2 8 3 3" xfId="11117"/>
    <cellStyle name="Normal 11 5 9 2 2 8 3 3 2" xfId="20843"/>
    <cellStyle name="Normal 11 5 9 2 2 8 3 4" xfId="20844"/>
    <cellStyle name="Normal 11 5 9 2 2 8 4" xfId="3884"/>
    <cellStyle name="Normal 11 5 9 2 2 8 4 2" xfId="11118"/>
    <cellStyle name="Normal 11 5 9 2 2 8 4 2 2" xfId="20845"/>
    <cellStyle name="Normal 11 5 9 2 2 8 4 3" xfId="20846"/>
    <cellStyle name="Normal 11 5 9 2 2 8 5" xfId="11119"/>
    <cellStyle name="Normal 11 5 9 2 2 8 5 2" xfId="20847"/>
    <cellStyle name="Normal 11 5 9 2 2 8 6" xfId="20848"/>
    <cellStyle name="Normal 11 5 9 2 2 9" xfId="2288"/>
    <cellStyle name="Normal 11 5 9 2 2 9 2" xfId="3246"/>
    <cellStyle name="Normal 11 5 9 2 2 9 2 2" xfId="5492"/>
    <cellStyle name="Normal 11 5 9 2 2 9 2 2 2" xfId="11120"/>
    <cellStyle name="Normal 11 5 9 2 2 9 2 2 2 2" xfId="20849"/>
    <cellStyle name="Normal 11 5 9 2 2 9 2 2 3" xfId="20850"/>
    <cellStyle name="Normal 11 5 9 2 2 9 2 3" xfId="11121"/>
    <cellStyle name="Normal 11 5 9 2 2 9 2 3 2" xfId="20851"/>
    <cellStyle name="Normal 11 5 9 2 2 9 2 4" xfId="20852"/>
    <cellStyle name="Normal 11 5 9 2 2 9 3" xfId="5493"/>
    <cellStyle name="Normal 11 5 9 2 2 9 3 2" xfId="11122"/>
    <cellStyle name="Normal 11 5 9 2 2 9 3 2 2" xfId="20853"/>
    <cellStyle name="Normal 11 5 9 2 2 9 3 3" xfId="20854"/>
    <cellStyle name="Normal 11 5 9 2 2 9 4" xfId="11123"/>
    <cellStyle name="Normal 11 5 9 2 2 9 4 2" xfId="20855"/>
    <cellStyle name="Normal 11 5 9 2 2 9 5" xfId="20856"/>
    <cellStyle name="Normal 11 5 9 2 3" xfId="3247"/>
    <cellStyle name="Normal 11 5 9 2 3 2" xfId="5494"/>
    <cellStyle name="Normal 11 5 9 2 3 2 2" xfId="11124"/>
    <cellStyle name="Normal 11 5 9 2 3 2 2 2" xfId="20857"/>
    <cellStyle name="Normal 11 5 9 2 3 2 3" xfId="20858"/>
    <cellStyle name="Normal 11 5 9 2 3 3" xfId="11125"/>
    <cellStyle name="Normal 11 5 9 2 3 3 2" xfId="20859"/>
    <cellStyle name="Normal 11 5 9 2 3 4" xfId="20860"/>
    <cellStyle name="Normal 11 5 9 2 4" xfId="5495"/>
    <cellStyle name="Normal 11 5 9 2 4 2" xfId="11126"/>
    <cellStyle name="Normal 11 5 9 2 4 2 2" xfId="20861"/>
    <cellStyle name="Normal 11 5 9 2 4 3" xfId="20862"/>
    <cellStyle name="Normal 11 5 9 2 5" xfId="11127"/>
    <cellStyle name="Normal 11 5 9 2 5 2" xfId="20863"/>
    <cellStyle name="Normal 11 5 9 2 6" xfId="20864"/>
    <cellStyle name="Normal 11 5 9 3" xfId="431"/>
    <cellStyle name="Normal 11 5 9 3 2" xfId="3248"/>
    <cellStyle name="Normal 11 5 9 3 2 2" xfId="5496"/>
    <cellStyle name="Normal 11 5 9 3 2 2 2" xfId="11128"/>
    <cellStyle name="Normal 11 5 9 3 2 2 2 2" xfId="20865"/>
    <cellStyle name="Normal 11 5 9 3 2 2 3" xfId="20866"/>
    <cellStyle name="Normal 11 5 9 3 2 3" xfId="11129"/>
    <cellStyle name="Normal 11 5 9 3 2 3 2" xfId="20867"/>
    <cellStyle name="Normal 11 5 9 3 2 4" xfId="20868"/>
    <cellStyle name="Normal 11 5 9 3 3" xfId="5497"/>
    <cellStyle name="Normal 11 5 9 3 3 2" xfId="11130"/>
    <cellStyle name="Normal 11 5 9 3 3 2 2" xfId="20869"/>
    <cellStyle name="Normal 11 5 9 3 3 3" xfId="20870"/>
    <cellStyle name="Normal 11 5 9 3 4" xfId="11131"/>
    <cellStyle name="Normal 11 5 9 3 4 2" xfId="20871"/>
    <cellStyle name="Normal 11 5 9 3 5" xfId="20872"/>
    <cellStyle name="Normal 11 5 9 4" xfId="432"/>
    <cellStyle name="Normal 11 5 9 4 10" xfId="3839"/>
    <cellStyle name="Normal 11 5 9 4 10 2" xfId="11132"/>
    <cellStyle name="Normal 11 5 9 4 10 2 2" xfId="20873"/>
    <cellStyle name="Normal 11 5 9 4 10 3" xfId="20874"/>
    <cellStyle name="Normal 11 5 9 4 11" xfId="11133"/>
    <cellStyle name="Normal 11 5 9 4 11 2" xfId="20875"/>
    <cellStyle name="Normal 11 5 9 4 12" xfId="20876"/>
    <cellStyle name="Normal 11 5 9 4 2" xfId="433"/>
    <cellStyle name="Normal 11 5 9 4 2 2" xfId="3249"/>
    <cellStyle name="Normal 11 5 9 4 2 2 2" xfId="5498"/>
    <cellStyle name="Normal 11 5 9 4 2 2 2 2" xfId="11134"/>
    <cellStyle name="Normal 11 5 9 4 2 2 2 2 2" xfId="20877"/>
    <cellStyle name="Normal 11 5 9 4 2 2 2 3" xfId="20878"/>
    <cellStyle name="Normal 11 5 9 4 2 2 3" xfId="11135"/>
    <cellStyle name="Normal 11 5 9 4 2 2 3 2" xfId="20879"/>
    <cellStyle name="Normal 11 5 9 4 2 2 4" xfId="20880"/>
    <cellStyle name="Normal 11 5 9 4 2 3" xfId="5499"/>
    <cellStyle name="Normal 11 5 9 4 2 3 2" xfId="11136"/>
    <cellStyle name="Normal 11 5 9 4 2 3 2 2" xfId="20881"/>
    <cellStyle name="Normal 11 5 9 4 2 3 3" xfId="20882"/>
    <cellStyle name="Normal 11 5 9 4 2 4" xfId="11137"/>
    <cellStyle name="Normal 11 5 9 4 2 4 2" xfId="20883"/>
    <cellStyle name="Normal 11 5 9 4 2 5" xfId="20884"/>
    <cellStyle name="Normal 11 5 9 4 3" xfId="28"/>
    <cellStyle name="Normal 11 5 9 4 3 10" xfId="1006"/>
    <cellStyle name="Normal 11 5 9 4 3 10 2" xfId="3250"/>
    <cellStyle name="Normal 11 5 9 4 3 10 2 2" xfId="3784"/>
    <cellStyle name="Normal 11 5 9 4 3 10 2 2 2" xfId="11138"/>
    <cellStyle name="Normal 11 5 9 4 3 10 2 2 2 2" xfId="20885"/>
    <cellStyle name="Normal 11 5 9 4 3 10 2 2 3" xfId="20886"/>
    <cellStyle name="Normal 11 5 9 4 3 10 2 3" xfId="11139"/>
    <cellStyle name="Normal 11 5 9 4 3 10 2 3 2" xfId="20887"/>
    <cellStyle name="Normal 11 5 9 4 3 10 2 4" xfId="20888"/>
    <cellStyle name="Normal 11 5 9 4 3 10 3" xfId="5500"/>
    <cellStyle name="Normal 11 5 9 4 3 10 3 2" xfId="11140"/>
    <cellStyle name="Normal 11 5 9 4 3 10 3 2 2" xfId="20889"/>
    <cellStyle name="Normal 11 5 9 4 3 10 3 3" xfId="20890"/>
    <cellStyle name="Normal 11 5 9 4 3 10 4" xfId="11141"/>
    <cellStyle name="Normal 11 5 9 4 3 10 4 2" xfId="20891"/>
    <cellStyle name="Normal 11 5 9 4 3 10 5" xfId="20892"/>
    <cellStyle name="Normal 11 5 9 4 3 11" xfId="1050"/>
    <cellStyle name="Normal 11 5 9 4 3 11 2" xfId="3251"/>
    <cellStyle name="Normal 11 5 9 4 3 11 2 2" xfId="5501"/>
    <cellStyle name="Normal 11 5 9 4 3 11 2 2 2" xfId="11142"/>
    <cellStyle name="Normal 11 5 9 4 3 11 2 2 2 2" xfId="20893"/>
    <cellStyle name="Normal 11 5 9 4 3 11 2 2 3" xfId="20894"/>
    <cellStyle name="Normal 11 5 9 4 3 11 2 3" xfId="11143"/>
    <cellStyle name="Normal 11 5 9 4 3 11 2 3 2" xfId="20895"/>
    <cellStyle name="Normal 11 5 9 4 3 11 2 4" xfId="20896"/>
    <cellStyle name="Normal 11 5 9 4 3 11 3" xfId="5502"/>
    <cellStyle name="Normal 11 5 9 4 3 11 3 2" xfId="11144"/>
    <cellStyle name="Normal 11 5 9 4 3 11 3 2 2" xfId="20897"/>
    <cellStyle name="Normal 11 5 9 4 3 11 3 3" xfId="20898"/>
    <cellStyle name="Normal 11 5 9 4 3 11 4" xfId="11145"/>
    <cellStyle name="Normal 11 5 9 4 3 11 4 2" xfId="20899"/>
    <cellStyle name="Normal 11 5 9 4 3 11 5" xfId="20900"/>
    <cellStyle name="Normal 11 5 9 4 3 12" xfId="1956"/>
    <cellStyle name="Normal 11 5 9 4 3 12 2" xfId="3252"/>
    <cellStyle name="Normal 11 5 9 4 3 12 2 2" xfId="5503"/>
    <cellStyle name="Normal 11 5 9 4 3 12 2 2 2" xfId="11146"/>
    <cellStyle name="Normal 11 5 9 4 3 12 2 2 2 2" xfId="20901"/>
    <cellStyle name="Normal 11 5 9 4 3 12 2 2 3" xfId="20902"/>
    <cellStyle name="Normal 11 5 9 4 3 12 2 3" xfId="11147"/>
    <cellStyle name="Normal 11 5 9 4 3 12 2 3 2" xfId="20903"/>
    <cellStyle name="Normal 11 5 9 4 3 12 2 4" xfId="20904"/>
    <cellStyle name="Normal 11 5 9 4 3 12 3" xfId="5504"/>
    <cellStyle name="Normal 11 5 9 4 3 12 3 2" xfId="11148"/>
    <cellStyle name="Normal 11 5 9 4 3 12 3 2 2" xfId="20905"/>
    <cellStyle name="Normal 11 5 9 4 3 12 3 3" xfId="20906"/>
    <cellStyle name="Normal 11 5 9 4 3 12 4" xfId="11149"/>
    <cellStyle name="Normal 11 5 9 4 3 12 4 2" xfId="20907"/>
    <cellStyle name="Normal 11 5 9 4 3 12 5" xfId="20908"/>
    <cellStyle name="Normal 11 5 9 4 3 13" xfId="2013"/>
    <cellStyle name="Normal 11 5 9 4 3 13 2" xfId="3253"/>
    <cellStyle name="Normal 11 5 9 4 3 13 2 2" xfId="5505"/>
    <cellStyle name="Normal 11 5 9 4 3 13 2 2 2" xfId="11150"/>
    <cellStyle name="Normal 11 5 9 4 3 13 2 2 2 2" xfId="20909"/>
    <cellStyle name="Normal 11 5 9 4 3 13 2 2 3" xfId="20910"/>
    <cellStyle name="Normal 11 5 9 4 3 13 2 3" xfId="11151"/>
    <cellStyle name="Normal 11 5 9 4 3 13 2 3 2" xfId="20911"/>
    <cellStyle name="Normal 11 5 9 4 3 13 2 4" xfId="20912"/>
    <cellStyle name="Normal 11 5 9 4 3 13 3" xfId="5506"/>
    <cellStyle name="Normal 11 5 9 4 3 13 3 2" xfId="11152"/>
    <cellStyle name="Normal 11 5 9 4 3 13 3 2 2" xfId="20913"/>
    <cellStyle name="Normal 11 5 9 4 3 13 3 3" xfId="20914"/>
    <cellStyle name="Normal 11 5 9 4 3 13 4" xfId="11153"/>
    <cellStyle name="Normal 11 5 9 4 3 13 4 2" xfId="20915"/>
    <cellStyle name="Normal 11 5 9 4 3 13 5" xfId="20916"/>
    <cellStyle name="Normal 11 5 9 4 3 14" xfId="2072"/>
    <cellStyle name="Normal 11 5 9 4 3 14 2" xfId="3254"/>
    <cellStyle name="Normal 11 5 9 4 3 14 2 2" xfId="5507"/>
    <cellStyle name="Normal 11 5 9 4 3 14 2 2 2" xfId="11154"/>
    <cellStyle name="Normal 11 5 9 4 3 14 2 2 2 2" xfId="20917"/>
    <cellStyle name="Normal 11 5 9 4 3 14 2 2 3" xfId="20918"/>
    <cellStyle name="Normal 11 5 9 4 3 14 2 3" xfId="11155"/>
    <cellStyle name="Normal 11 5 9 4 3 14 2 3 2" xfId="20919"/>
    <cellStyle name="Normal 11 5 9 4 3 14 2 4" xfId="20920"/>
    <cellStyle name="Normal 11 5 9 4 3 14 3" xfId="5508"/>
    <cellStyle name="Normal 11 5 9 4 3 14 3 2" xfId="11156"/>
    <cellStyle name="Normal 11 5 9 4 3 14 3 2 2" xfId="20921"/>
    <cellStyle name="Normal 11 5 9 4 3 14 3 3" xfId="20922"/>
    <cellStyle name="Normal 11 5 9 4 3 14 4" xfId="11157"/>
    <cellStyle name="Normal 11 5 9 4 3 14 4 2" xfId="20923"/>
    <cellStyle name="Normal 11 5 9 4 3 14 5" xfId="20924"/>
    <cellStyle name="Normal 11 5 9 4 3 15" xfId="2134"/>
    <cellStyle name="Normal 11 5 9 4 3 15 2" xfId="3255"/>
    <cellStyle name="Normal 11 5 9 4 3 15 2 2" xfId="5509"/>
    <cellStyle name="Normal 11 5 9 4 3 15 2 2 2" xfId="11158"/>
    <cellStyle name="Normal 11 5 9 4 3 15 2 2 2 2" xfId="20925"/>
    <cellStyle name="Normal 11 5 9 4 3 15 2 2 3" xfId="20926"/>
    <cellStyle name="Normal 11 5 9 4 3 15 2 3" xfId="11159"/>
    <cellStyle name="Normal 11 5 9 4 3 15 2 3 2" xfId="20927"/>
    <cellStyle name="Normal 11 5 9 4 3 15 2 4" xfId="20928"/>
    <cellStyle name="Normal 11 5 9 4 3 15 3" xfId="5510"/>
    <cellStyle name="Normal 11 5 9 4 3 15 3 2" xfId="11160"/>
    <cellStyle name="Normal 11 5 9 4 3 15 3 2 2" xfId="20929"/>
    <cellStyle name="Normal 11 5 9 4 3 15 3 3" xfId="20930"/>
    <cellStyle name="Normal 11 5 9 4 3 15 4" xfId="11161"/>
    <cellStyle name="Normal 11 5 9 4 3 15 4 2" xfId="20931"/>
    <cellStyle name="Normal 11 5 9 4 3 15 5" xfId="20932"/>
    <cellStyle name="Normal 11 5 9 4 3 16" xfId="2227"/>
    <cellStyle name="Normal 11 5 9 4 3 16 2" xfId="3256"/>
    <cellStyle name="Normal 11 5 9 4 3 16 2 2" xfId="5511"/>
    <cellStyle name="Normal 11 5 9 4 3 16 2 2 2" xfId="11162"/>
    <cellStyle name="Normal 11 5 9 4 3 16 2 2 2 2" xfId="20933"/>
    <cellStyle name="Normal 11 5 9 4 3 16 2 2 3" xfId="20934"/>
    <cellStyle name="Normal 11 5 9 4 3 16 2 3" xfId="11163"/>
    <cellStyle name="Normal 11 5 9 4 3 16 2 3 2" xfId="20935"/>
    <cellStyle name="Normal 11 5 9 4 3 16 2 4" xfId="20936"/>
    <cellStyle name="Normal 11 5 9 4 3 16 3" xfId="5512"/>
    <cellStyle name="Normal 11 5 9 4 3 16 3 2" xfId="11164"/>
    <cellStyle name="Normal 11 5 9 4 3 16 3 2 2" xfId="20937"/>
    <cellStyle name="Normal 11 5 9 4 3 16 3 3" xfId="20938"/>
    <cellStyle name="Normal 11 5 9 4 3 16 4" xfId="11165"/>
    <cellStyle name="Normal 11 5 9 4 3 16 4 2" xfId="20939"/>
    <cellStyle name="Normal 11 5 9 4 3 16 5" xfId="20940"/>
    <cellStyle name="Normal 11 5 9 4 3 17" xfId="2322"/>
    <cellStyle name="Normal 11 5 9 4 3 17 2" xfId="3257"/>
    <cellStyle name="Normal 11 5 9 4 3 17 2 2" xfId="5513"/>
    <cellStyle name="Normal 11 5 9 4 3 17 2 2 2" xfId="11166"/>
    <cellStyle name="Normal 11 5 9 4 3 17 2 2 2 2" xfId="20941"/>
    <cellStyle name="Normal 11 5 9 4 3 17 2 2 3" xfId="20942"/>
    <cellStyle name="Normal 11 5 9 4 3 17 2 3" xfId="11167"/>
    <cellStyle name="Normal 11 5 9 4 3 17 2 3 2" xfId="20943"/>
    <cellStyle name="Normal 11 5 9 4 3 17 2 4" xfId="20944"/>
    <cellStyle name="Normal 11 5 9 4 3 17 3" xfId="5514"/>
    <cellStyle name="Normal 11 5 9 4 3 17 3 2" xfId="11168"/>
    <cellStyle name="Normal 11 5 9 4 3 17 3 2 2" xfId="20945"/>
    <cellStyle name="Normal 11 5 9 4 3 17 3 3" xfId="20946"/>
    <cellStyle name="Normal 11 5 9 4 3 17 4" xfId="11169"/>
    <cellStyle name="Normal 11 5 9 4 3 17 4 2" xfId="20947"/>
    <cellStyle name="Normal 11 5 9 4 3 17 5" xfId="20948"/>
    <cellStyle name="Normal 11 5 9 4 3 18" xfId="2423"/>
    <cellStyle name="Normal 11 5 9 4 3 18 2" xfId="3865"/>
    <cellStyle name="Normal 11 5 9 4 3 18 2 2" xfId="11170"/>
    <cellStyle name="Normal 11 5 9 4 3 18 2 2 2" xfId="20949"/>
    <cellStyle name="Normal 11 5 9 4 3 18 2 3" xfId="20950"/>
    <cellStyle name="Normal 11 5 9 4 3 18 3" xfId="11171"/>
    <cellStyle name="Normal 11 5 9 4 3 18 3 2" xfId="20951"/>
    <cellStyle name="Normal 11 5 9 4 3 18 4" xfId="20952"/>
    <cellStyle name="Normal 11 5 9 4 3 19" xfId="5515"/>
    <cellStyle name="Normal 11 5 9 4 3 19 2" xfId="11172"/>
    <cellStyle name="Normal 11 5 9 4 3 19 2 2" xfId="20953"/>
    <cellStyle name="Normal 11 5 9 4 3 19 3" xfId="20954"/>
    <cellStyle name="Normal 11 5 9 4 3 2" xfId="434"/>
    <cellStyle name="Normal 11 5 9 4 3 2 2" xfId="3258"/>
    <cellStyle name="Normal 11 5 9 4 3 2 2 2" xfId="5516"/>
    <cellStyle name="Normal 11 5 9 4 3 2 2 2 2" xfId="11173"/>
    <cellStyle name="Normal 11 5 9 4 3 2 2 2 2 2" xfId="20955"/>
    <cellStyle name="Normal 11 5 9 4 3 2 2 2 3" xfId="20956"/>
    <cellStyle name="Normal 11 5 9 4 3 2 2 3" xfId="11174"/>
    <cellStyle name="Normal 11 5 9 4 3 2 2 3 2" xfId="20957"/>
    <cellStyle name="Normal 11 5 9 4 3 2 2 4" xfId="20958"/>
    <cellStyle name="Normal 11 5 9 4 3 2 3" xfId="5517"/>
    <cellStyle name="Normal 11 5 9 4 3 2 3 2" xfId="11175"/>
    <cellStyle name="Normal 11 5 9 4 3 2 3 2 2" xfId="20959"/>
    <cellStyle name="Normal 11 5 9 4 3 2 3 3" xfId="20960"/>
    <cellStyle name="Normal 11 5 9 4 3 2 4" xfId="11176"/>
    <cellStyle name="Normal 11 5 9 4 3 2 4 2" xfId="20961"/>
    <cellStyle name="Normal 11 5 9 4 3 2 5" xfId="20962"/>
    <cellStyle name="Normal 11 5 9 4 3 20" xfId="6568"/>
    <cellStyle name="Normal 11 5 9 4 3 20 2" xfId="11177"/>
    <cellStyle name="Normal 11 5 9 4 3 20 2 2" xfId="20963"/>
    <cellStyle name="Normal 11 5 9 4 3 20 3" xfId="20964"/>
    <cellStyle name="Normal 11 5 9 4 3 21" xfId="7063"/>
    <cellStyle name="Normal 11 5 9 4 3 21 2" xfId="11178"/>
    <cellStyle name="Normal 11 5 9 4 3 21 2 2" xfId="20965"/>
    <cellStyle name="Normal 11 5 9 4 3 21 3" xfId="20966"/>
    <cellStyle name="Normal 11 5 9 4 3 22" xfId="7134"/>
    <cellStyle name="Normal 11 5 9 4 3 22 2" xfId="11179"/>
    <cellStyle name="Normal 11 5 9 4 3 22 2 2" xfId="20967"/>
    <cellStyle name="Normal 11 5 9 4 3 22 3" xfId="20968"/>
    <cellStyle name="Normal 11 5 9 4 3 23" xfId="7206"/>
    <cellStyle name="Normal 11 5 9 4 3 23 2" xfId="11180"/>
    <cellStyle name="Normal 11 5 9 4 3 23 2 2" xfId="20969"/>
    <cellStyle name="Normal 11 5 9 4 3 23 3" xfId="20970"/>
    <cellStyle name="Normal 11 5 9 4 3 24" xfId="7285"/>
    <cellStyle name="Normal 11 5 9 4 3 24 2" xfId="11181"/>
    <cellStyle name="Normal 11 5 9 4 3 24 2 2" xfId="20971"/>
    <cellStyle name="Normal 11 5 9 4 3 24 3" xfId="20972"/>
    <cellStyle name="Normal 11 5 9 4 3 25" xfId="7366"/>
    <cellStyle name="Normal 11 5 9 4 3 25 2" xfId="11182"/>
    <cellStyle name="Normal 11 5 9 4 3 25 2 2" xfId="20973"/>
    <cellStyle name="Normal 11 5 9 4 3 25 3" xfId="20974"/>
    <cellStyle name="Normal 11 5 9 4 3 26" xfId="7437"/>
    <cellStyle name="Normal 11 5 9 4 3 26 2" xfId="20975"/>
    <cellStyle name="Normal 11 5 9 4 3 27" xfId="13470"/>
    <cellStyle name="Normal 11 5 9 4 3 28" xfId="25537"/>
    <cellStyle name="Normal 11 5 9 4 3 29" xfId="25606"/>
    <cellStyle name="Normal 11 5 9 4 3 3" xfId="435"/>
    <cellStyle name="Normal 11 5 9 4 3 3 2" xfId="3259"/>
    <cellStyle name="Normal 11 5 9 4 3 3 2 2" xfId="5518"/>
    <cellStyle name="Normal 11 5 9 4 3 3 2 2 2" xfId="11183"/>
    <cellStyle name="Normal 11 5 9 4 3 3 2 2 2 2" xfId="20976"/>
    <cellStyle name="Normal 11 5 9 4 3 3 2 2 3" xfId="20977"/>
    <cellStyle name="Normal 11 5 9 4 3 3 2 3" xfId="11184"/>
    <cellStyle name="Normal 11 5 9 4 3 3 2 3 2" xfId="20978"/>
    <cellStyle name="Normal 11 5 9 4 3 3 2 4" xfId="20979"/>
    <cellStyle name="Normal 11 5 9 4 3 3 3" xfId="5519"/>
    <cellStyle name="Normal 11 5 9 4 3 3 3 2" xfId="11185"/>
    <cellStyle name="Normal 11 5 9 4 3 3 3 2 2" xfId="20980"/>
    <cellStyle name="Normal 11 5 9 4 3 3 3 3" xfId="20981"/>
    <cellStyle name="Normal 11 5 9 4 3 3 4" xfId="11186"/>
    <cellStyle name="Normal 11 5 9 4 3 3 4 2" xfId="20982"/>
    <cellStyle name="Normal 11 5 9 4 3 3 5" xfId="20983"/>
    <cellStyle name="Normal 11 5 9 4 3 30" xfId="25674"/>
    <cellStyle name="Normal 11 5 9 4 3 31" xfId="25734"/>
    <cellStyle name="Normal 11 5 9 4 3 32" xfId="25798"/>
    <cellStyle name="Normal 11 5 9 4 3 33" xfId="25866"/>
    <cellStyle name="Normal 11 5 9 4 3 34" xfId="25929"/>
    <cellStyle name="Normal 11 5 9 4 3 35" xfId="25993"/>
    <cellStyle name="Normal 11 5 9 4 3 36" xfId="26056"/>
    <cellStyle name="Normal 11 5 9 4 3 37" xfId="26120"/>
    <cellStyle name="Normal 11 5 9 4 3 38" xfId="26189"/>
    <cellStyle name="Normal 11 5 9 4 3 39" xfId="26252"/>
    <cellStyle name="Normal 11 5 9 4 3 4" xfId="436"/>
    <cellStyle name="Normal 11 5 9 4 3 4 2" xfId="3260"/>
    <cellStyle name="Normal 11 5 9 4 3 4 2 2" xfId="5520"/>
    <cellStyle name="Normal 11 5 9 4 3 4 2 2 2" xfId="11187"/>
    <cellStyle name="Normal 11 5 9 4 3 4 2 2 2 2" xfId="20984"/>
    <cellStyle name="Normal 11 5 9 4 3 4 2 2 3" xfId="20985"/>
    <cellStyle name="Normal 11 5 9 4 3 4 2 3" xfId="11188"/>
    <cellStyle name="Normal 11 5 9 4 3 4 2 3 2" xfId="20986"/>
    <cellStyle name="Normal 11 5 9 4 3 4 2 4" xfId="20987"/>
    <cellStyle name="Normal 11 5 9 4 3 4 3" xfId="5521"/>
    <cellStyle name="Normal 11 5 9 4 3 4 3 2" xfId="11189"/>
    <cellStyle name="Normal 11 5 9 4 3 4 3 2 2" xfId="20988"/>
    <cellStyle name="Normal 11 5 9 4 3 4 3 3" xfId="20989"/>
    <cellStyle name="Normal 11 5 9 4 3 4 4" xfId="11190"/>
    <cellStyle name="Normal 11 5 9 4 3 4 4 2" xfId="20990"/>
    <cellStyle name="Normal 11 5 9 4 3 4 5" xfId="20991"/>
    <cellStyle name="Normal 11 5 9 4 3 5" xfId="437"/>
    <cellStyle name="Normal 11 5 9 4 3 5 2" xfId="3261"/>
    <cellStyle name="Normal 11 5 9 4 3 5 2 2" xfId="5522"/>
    <cellStyle name="Normal 11 5 9 4 3 5 2 2 2" xfId="11191"/>
    <cellStyle name="Normal 11 5 9 4 3 5 2 2 2 2" xfId="20992"/>
    <cellStyle name="Normal 11 5 9 4 3 5 2 2 3" xfId="20993"/>
    <cellStyle name="Normal 11 5 9 4 3 5 2 3" xfId="11192"/>
    <cellStyle name="Normal 11 5 9 4 3 5 2 3 2" xfId="20994"/>
    <cellStyle name="Normal 11 5 9 4 3 5 2 4" xfId="20995"/>
    <cellStyle name="Normal 11 5 9 4 3 5 3" xfId="5523"/>
    <cellStyle name="Normal 11 5 9 4 3 5 3 2" xfId="11193"/>
    <cellStyle name="Normal 11 5 9 4 3 5 3 2 2" xfId="20996"/>
    <cellStyle name="Normal 11 5 9 4 3 5 3 3" xfId="20997"/>
    <cellStyle name="Normal 11 5 9 4 3 5 4" xfId="11194"/>
    <cellStyle name="Normal 11 5 9 4 3 5 4 2" xfId="20998"/>
    <cellStyle name="Normal 11 5 9 4 3 5 5" xfId="20999"/>
    <cellStyle name="Normal 11 5 9 4 3 6" xfId="723"/>
    <cellStyle name="Normal 11 5 9 4 3 6 2" xfId="3262"/>
    <cellStyle name="Normal 11 5 9 4 3 6 2 2" xfId="5524"/>
    <cellStyle name="Normal 11 5 9 4 3 6 2 2 2" xfId="11195"/>
    <cellStyle name="Normal 11 5 9 4 3 6 2 2 2 2" xfId="21000"/>
    <cellStyle name="Normal 11 5 9 4 3 6 2 2 3" xfId="21001"/>
    <cellStyle name="Normal 11 5 9 4 3 6 2 3" xfId="11196"/>
    <cellStyle name="Normal 11 5 9 4 3 6 2 3 2" xfId="21002"/>
    <cellStyle name="Normal 11 5 9 4 3 6 2 4" xfId="21003"/>
    <cellStyle name="Normal 11 5 9 4 3 6 3" xfId="5525"/>
    <cellStyle name="Normal 11 5 9 4 3 6 3 2" xfId="11197"/>
    <cellStyle name="Normal 11 5 9 4 3 6 3 2 2" xfId="21004"/>
    <cellStyle name="Normal 11 5 9 4 3 6 3 3" xfId="21005"/>
    <cellStyle name="Normal 11 5 9 4 3 6 4" xfId="11198"/>
    <cellStyle name="Normal 11 5 9 4 3 6 4 2" xfId="21006"/>
    <cellStyle name="Normal 11 5 9 4 3 6 5" xfId="21007"/>
    <cellStyle name="Normal 11 5 9 4 3 7" xfId="779"/>
    <cellStyle name="Normal 11 5 9 4 3 7 2" xfId="3263"/>
    <cellStyle name="Normal 11 5 9 4 3 7 2 2" xfId="5526"/>
    <cellStyle name="Normal 11 5 9 4 3 7 2 2 2" xfId="11199"/>
    <cellStyle name="Normal 11 5 9 4 3 7 2 2 2 2" xfId="21008"/>
    <cellStyle name="Normal 11 5 9 4 3 7 2 2 3" xfId="21009"/>
    <cellStyle name="Normal 11 5 9 4 3 7 2 3" xfId="11200"/>
    <cellStyle name="Normal 11 5 9 4 3 7 2 3 2" xfId="21010"/>
    <cellStyle name="Normal 11 5 9 4 3 7 2 4" xfId="21011"/>
    <cellStyle name="Normal 11 5 9 4 3 7 3" xfId="5527"/>
    <cellStyle name="Normal 11 5 9 4 3 7 3 2" xfId="11201"/>
    <cellStyle name="Normal 11 5 9 4 3 7 3 2 2" xfId="21012"/>
    <cellStyle name="Normal 11 5 9 4 3 7 3 3" xfId="21013"/>
    <cellStyle name="Normal 11 5 9 4 3 7 4" xfId="11202"/>
    <cellStyle name="Normal 11 5 9 4 3 7 4 2" xfId="21014"/>
    <cellStyle name="Normal 11 5 9 4 3 7 5" xfId="21015"/>
    <cellStyle name="Normal 11 5 9 4 3 8" xfId="837"/>
    <cellStyle name="Normal 11 5 9 4 3 8 2" xfId="3264"/>
    <cellStyle name="Normal 11 5 9 4 3 8 2 2" xfId="5528"/>
    <cellStyle name="Normal 11 5 9 4 3 8 2 2 2" xfId="11203"/>
    <cellStyle name="Normal 11 5 9 4 3 8 2 2 2 2" xfId="21016"/>
    <cellStyle name="Normal 11 5 9 4 3 8 2 2 3" xfId="21017"/>
    <cellStyle name="Normal 11 5 9 4 3 8 2 3" xfId="11204"/>
    <cellStyle name="Normal 11 5 9 4 3 8 2 3 2" xfId="21018"/>
    <cellStyle name="Normal 11 5 9 4 3 8 2 4" xfId="21019"/>
    <cellStyle name="Normal 11 5 9 4 3 8 3" xfId="5529"/>
    <cellStyle name="Normal 11 5 9 4 3 8 3 2" xfId="11205"/>
    <cellStyle name="Normal 11 5 9 4 3 8 3 2 2" xfId="21020"/>
    <cellStyle name="Normal 11 5 9 4 3 8 3 3" xfId="21021"/>
    <cellStyle name="Normal 11 5 9 4 3 8 4" xfId="11206"/>
    <cellStyle name="Normal 11 5 9 4 3 8 4 2" xfId="21022"/>
    <cellStyle name="Normal 11 5 9 4 3 8 5" xfId="21023"/>
    <cellStyle name="Normal 11 5 9 4 3 9" xfId="895"/>
    <cellStyle name="Normal 11 5 9 4 3 9 2" xfId="3265"/>
    <cellStyle name="Normal 11 5 9 4 3 9 2 2" xfId="5530"/>
    <cellStyle name="Normal 11 5 9 4 3 9 2 2 2" xfId="11207"/>
    <cellStyle name="Normal 11 5 9 4 3 9 2 2 2 2" xfId="21024"/>
    <cellStyle name="Normal 11 5 9 4 3 9 2 2 3" xfId="21025"/>
    <cellStyle name="Normal 11 5 9 4 3 9 2 3" xfId="11208"/>
    <cellStyle name="Normal 11 5 9 4 3 9 2 3 2" xfId="21026"/>
    <cellStyle name="Normal 11 5 9 4 3 9 2 4" xfId="21027"/>
    <cellStyle name="Normal 11 5 9 4 3 9 3" xfId="5531"/>
    <cellStyle name="Normal 11 5 9 4 3 9 3 2" xfId="11209"/>
    <cellStyle name="Normal 11 5 9 4 3 9 3 2 2" xfId="21028"/>
    <cellStyle name="Normal 11 5 9 4 3 9 3 3" xfId="21029"/>
    <cellStyle name="Normal 11 5 9 4 3 9 4" xfId="11210"/>
    <cellStyle name="Normal 11 5 9 4 3 9 4 2" xfId="21030"/>
    <cellStyle name="Normal 11 5 9 4 3 9 5" xfId="21031"/>
    <cellStyle name="Normal 11 5 9 4 4" xfId="438"/>
    <cellStyle name="Normal 11 5 9 4 4 2" xfId="3266"/>
    <cellStyle name="Normal 11 5 9 4 4 2 2" xfId="5532"/>
    <cellStyle name="Normal 11 5 9 4 4 2 2 2" xfId="11211"/>
    <cellStyle name="Normal 11 5 9 4 4 2 2 2 2" xfId="21032"/>
    <cellStyle name="Normal 11 5 9 4 4 2 2 3" xfId="21033"/>
    <cellStyle name="Normal 11 5 9 4 4 2 3" xfId="11212"/>
    <cellStyle name="Normal 11 5 9 4 4 2 3 2" xfId="21034"/>
    <cellStyle name="Normal 11 5 9 4 4 2 4" xfId="21035"/>
    <cellStyle name="Normal 11 5 9 4 4 3" xfId="5533"/>
    <cellStyle name="Normal 11 5 9 4 4 3 2" xfId="11213"/>
    <cellStyle name="Normal 11 5 9 4 4 3 2 2" xfId="21036"/>
    <cellStyle name="Normal 11 5 9 4 4 3 3" xfId="21037"/>
    <cellStyle name="Normal 11 5 9 4 4 4" xfId="11214"/>
    <cellStyle name="Normal 11 5 9 4 4 4 2" xfId="21038"/>
    <cellStyle name="Normal 11 5 9 4 4 5" xfId="21039"/>
    <cellStyle name="Normal 11 5 9 4 5" xfId="439"/>
    <cellStyle name="Normal 11 5 9 4 5 2" xfId="3267"/>
    <cellStyle name="Normal 11 5 9 4 5 2 2" xfId="5534"/>
    <cellStyle name="Normal 11 5 9 4 5 2 2 2" xfId="11215"/>
    <cellStyle name="Normal 11 5 9 4 5 2 2 2 2" xfId="21040"/>
    <cellStyle name="Normal 11 5 9 4 5 2 2 3" xfId="21041"/>
    <cellStyle name="Normal 11 5 9 4 5 2 3" xfId="11216"/>
    <cellStyle name="Normal 11 5 9 4 5 2 3 2" xfId="21042"/>
    <cellStyle name="Normal 11 5 9 4 5 2 4" xfId="21043"/>
    <cellStyle name="Normal 11 5 9 4 5 3" xfId="5535"/>
    <cellStyle name="Normal 11 5 9 4 5 3 2" xfId="11217"/>
    <cellStyle name="Normal 11 5 9 4 5 3 2 2" xfId="21044"/>
    <cellStyle name="Normal 11 5 9 4 5 3 3" xfId="21045"/>
    <cellStyle name="Normal 11 5 9 4 5 4" xfId="11218"/>
    <cellStyle name="Normal 11 5 9 4 5 4 2" xfId="21046"/>
    <cellStyle name="Normal 11 5 9 4 5 5" xfId="21047"/>
    <cellStyle name="Normal 11 5 9 4 6" xfId="947"/>
    <cellStyle name="Normal 11 5 9 4 6 2" xfId="3268"/>
    <cellStyle name="Normal 11 5 9 4 6 2 2" xfId="5536"/>
    <cellStyle name="Normal 11 5 9 4 6 2 2 2" xfId="11219"/>
    <cellStyle name="Normal 11 5 9 4 6 2 2 2 2" xfId="21048"/>
    <cellStyle name="Normal 11 5 9 4 6 2 2 3" xfId="21049"/>
    <cellStyle name="Normal 11 5 9 4 6 2 3" xfId="11220"/>
    <cellStyle name="Normal 11 5 9 4 6 2 3 2" xfId="21050"/>
    <cellStyle name="Normal 11 5 9 4 6 2 4" xfId="21051"/>
    <cellStyle name="Normal 11 5 9 4 6 3" xfId="5537"/>
    <cellStyle name="Normal 11 5 9 4 6 3 2" xfId="11221"/>
    <cellStyle name="Normal 11 5 9 4 6 3 2 2" xfId="21052"/>
    <cellStyle name="Normal 11 5 9 4 6 3 3" xfId="21053"/>
    <cellStyle name="Normal 11 5 9 4 6 4" xfId="11222"/>
    <cellStyle name="Normal 11 5 9 4 6 4 2" xfId="21054"/>
    <cellStyle name="Normal 11 5 9 4 6 5" xfId="21055"/>
    <cellStyle name="Normal 11 5 9 4 7" xfId="2188"/>
    <cellStyle name="Normal 11 5 9 4 7 2" xfId="3269"/>
    <cellStyle name="Normal 11 5 9 4 7 2 2" xfId="5538"/>
    <cellStyle name="Normal 11 5 9 4 7 2 2 2" xfId="11223"/>
    <cellStyle name="Normal 11 5 9 4 7 2 2 2 2" xfId="21056"/>
    <cellStyle name="Normal 11 5 9 4 7 2 2 3" xfId="21057"/>
    <cellStyle name="Normal 11 5 9 4 7 2 3" xfId="11224"/>
    <cellStyle name="Normal 11 5 9 4 7 2 3 2" xfId="21058"/>
    <cellStyle name="Normal 11 5 9 4 7 2 4" xfId="21059"/>
    <cellStyle name="Normal 11 5 9 4 7 3" xfId="5539"/>
    <cellStyle name="Normal 11 5 9 4 7 3 2" xfId="11225"/>
    <cellStyle name="Normal 11 5 9 4 7 3 2 2" xfId="21060"/>
    <cellStyle name="Normal 11 5 9 4 7 3 3" xfId="21061"/>
    <cellStyle name="Normal 11 5 9 4 7 4" xfId="11226"/>
    <cellStyle name="Normal 11 5 9 4 7 4 2" xfId="21062"/>
    <cellStyle name="Normal 11 5 9 4 7 5" xfId="21063"/>
    <cellStyle name="Normal 11 5 9 4 8" xfId="2283"/>
    <cellStyle name="Normal 11 5 9 4 8 2" xfId="3270"/>
    <cellStyle name="Normal 11 5 9 4 8 2 2" xfId="5540"/>
    <cellStyle name="Normal 11 5 9 4 8 2 2 2" xfId="11227"/>
    <cellStyle name="Normal 11 5 9 4 8 2 2 2 2" xfId="21064"/>
    <cellStyle name="Normal 11 5 9 4 8 2 2 3" xfId="21065"/>
    <cellStyle name="Normal 11 5 9 4 8 2 3" xfId="11228"/>
    <cellStyle name="Normal 11 5 9 4 8 2 3 2" xfId="21066"/>
    <cellStyle name="Normal 11 5 9 4 8 2 4" xfId="21067"/>
    <cellStyle name="Normal 11 5 9 4 8 3" xfId="5541"/>
    <cellStyle name="Normal 11 5 9 4 8 3 2" xfId="11229"/>
    <cellStyle name="Normal 11 5 9 4 8 3 2 2" xfId="21068"/>
    <cellStyle name="Normal 11 5 9 4 8 3 3" xfId="21069"/>
    <cellStyle name="Normal 11 5 9 4 8 4" xfId="11230"/>
    <cellStyle name="Normal 11 5 9 4 8 4 2" xfId="21070"/>
    <cellStyle name="Normal 11 5 9 4 8 5" xfId="21071"/>
    <cellStyle name="Normal 11 5 9 4 9" xfId="2380"/>
    <cellStyle name="Normal 11 5 9 4 9 2" xfId="5542"/>
    <cellStyle name="Normal 11 5 9 4 9 2 2" xfId="11231"/>
    <cellStyle name="Normal 11 5 9 4 9 2 2 2" xfId="21072"/>
    <cellStyle name="Normal 11 5 9 4 9 2 3" xfId="21073"/>
    <cellStyle name="Normal 11 5 9 4 9 3" xfId="11232"/>
    <cellStyle name="Normal 11 5 9 4 9 3 2" xfId="21074"/>
    <cellStyle name="Normal 11 5 9 4 9 4" xfId="21075"/>
    <cellStyle name="Normal 11 5 9 5" xfId="3271"/>
    <cellStyle name="Normal 11 5 9 5 2" xfId="5543"/>
    <cellStyle name="Normal 11 5 9 5 2 2" xfId="11233"/>
    <cellStyle name="Normal 11 5 9 5 2 2 2" xfId="21076"/>
    <cellStyle name="Normal 11 5 9 5 2 3" xfId="21077"/>
    <cellStyle name="Normal 11 5 9 5 3" xfId="11234"/>
    <cellStyle name="Normal 11 5 9 5 3 2" xfId="21078"/>
    <cellStyle name="Normal 11 5 9 5 4" xfId="21079"/>
    <cellStyle name="Normal 11 5 9 6" xfId="5544"/>
    <cellStyle name="Normal 11 5 9 6 2" xfId="11235"/>
    <cellStyle name="Normal 11 5 9 6 2 2" xfId="21080"/>
    <cellStyle name="Normal 11 5 9 6 3" xfId="21081"/>
    <cellStyle name="Normal 11 5 9 7" xfId="11236"/>
    <cellStyle name="Normal 11 5 9 7 2" xfId="21082"/>
    <cellStyle name="Normal 11 5 9 8" xfId="21083"/>
    <cellStyle name="Normal 11 6" xfId="440"/>
    <cellStyle name="Normal 11 6 10" xfId="3272"/>
    <cellStyle name="Normal 11 6 10 2" xfId="5545"/>
    <cellStyle name="Normal 11 6 10 2 2" xfId="11237"/>
    <cellStyle name="Normal 11 6 10 2 2 2" xfId="21084"/>
    <cellStyle name="Normal 11 6 10 2 3" xfId="21085"/>
    <cellStyle name="Normal 11 6 10 3" xfId="11238"/>
    <cellStyle name="Normal 11 6 10 3 2" xfId="21086"/>
    <cellStyle name="Normal 11 6 10 4" xfId="21087"/>
    <cellStyle name="Normal 11 6 11" xfId="5546"/>
    <cellStyle name="Normal 11 6 11 2" xfId="11239"/>
    <cellStyle name="Normal 11 6 11 2 2" xfId="21088"/>
    <cellStyle name="Normal 11 6 11 3" xfId="21089"/>
    <cellStyle name="Normal 11 6 12" xfId="11240"/>
    <cellStyle name="Normal 11 6 12 2" xfId="21090"/>
    <cellStyle name="Normal 11 6 13" xfId="21091"/>
    <cellStyle name="Normal 11 6 2" xfId="441"/>
    <cellStyle name="Normal 11 6 2 2" xfId="3273"/>
    <cellStyle name="Normal 11 6 2 2 2" xfId="5547"/>
    <cellStyle name="Normal 11 6 2 2 2 2" xfId="11241"/>
    <cellStyle name="Normal 11 6 2 2 2 2 2" xfId="21092"/>
    <cellStyle name="Normal 11 6 2 2 2 3" xfId="21093"/>
    <cellStyle name="Normal 11 6 2 2 3" xfId="11242"/>
    <cellStyle name="Normal 11 6 2 2 3 2" xfId="21094"/>
    <cellStyle name="Normal 11 6 2 2 4" xfId="21095"/>
    <cellStyle name="Normal 11 6 2 3" xfId="5548"/>
    <cellStyle name="Normal 11 6 2 3 2" xfId="11243"/>
    <cellStyle name="Normal 11 6 2 3 2 2" xfId="21096"/>
    <cellStyle name="Normal 11 6 2 3 3" xfId="21097"/>
    <cellStyle name="Normal 11 6 2 4" xfId="11244"/>
    <cellStyle name="Normal 11 6 2 4 2" xfId="21098"/>
    <cellStyle name="Normal 11 6 2 5" xfId="21099"/>
    <cellStyle name="Normal 11 6 3" xfId="442"/>
    <cellStyle name="Normal 11 6 3 2" xfId="3274"/>
    <cellStyle name="Normal 11 6 3 2 2" xfId="5549"/>
    <cellStyle name="Normal 11 6 3 2 2 2" xfId="11245"/>
    <cellStyle name="Normal 11 6 3 2 2 2 2" xfId="21100"/>
    <cellStyle name="Normal 11 6 3 2 2 3" xfId="21101"/>
    <cellStyle name="Normal 11 6 3 2 3" xfId="11246"/>
    <cellStyle name="Normal 11 6 3 2 3 2" xfId="21102"/>
    <cellStyle name="Normal 11 6 3 2 4" xfId="21103"/>
    <cellStyle name="Normal 11 6 3 3" xfId="5550"/>
    <cellStyle name="Normal 11 6 3 3 2" xfId="11247"/>
    <cellStyle name="Normal 11 6 3 3 2 2" xfId="21104"/>
    <cellStyle name="Normal 11 6 3 3 3" xfId="21105"/>
    <cellStyle name="Normal 11 6 3 4" xfId="11248"/>
    <cellStyle name="Normal 11 6 3 4 2" xfId="21106"/>
    <cellStyle name="Normal 11 6 3 5" xfId="21107"/>
    <cellStyle name="Normal 11 6 4" xfId="443"/>
    <cellStyle name="Normal 11 6 4 2" xfId="3275"/>
    <cellStyle name="Normal 11 6 4 2 2" xfId="5551"/>
    <cellStyle name="Normal 11 6 4 2 2 2" xfId="11249"/>
    <cellStyle name="Normal 11 6 4 2 2 2 2" xfId="21108"/>
    <cellStyle name="Normal 11 6 4 2 2 3" xfId="21109"/>
    <cellStyle name="Normal 11 6 4 2 3" xfId="11250"/>
    <cellStyle name="Normal 11 6 4 2 3 2" xfId="21110"/>
    <cellStyle name="Normal 11 6 4 2 4" xfId="21111"/>
    <cellStyle name="Normal 11 6 4 3" xfId="5552"/>
    <cellStyle name="Normal 11 6 4 3 2" xfId="11251"/>
    <cellStyle name="Normal 11 6 4 3 2 2" xfId="21112"/>
    <cellStyle name="Normal 11 6 4 3 3" xfId="21113"/>
    <cellStyle name="Normal 11 6 4 4" xfId="11252"/>
    <cellStyle name="Normal 11 6 4 4 2" xfId="21114"/>
    <cellStyle name="Normal 11 6 4 5" xfId="21115"/>
    <cellStyle name="Normal 11 6 5" xfId="444"/>
    <cellStyle name="Normal 11 6 5 2" xfId="3276"/>
    <cellStyle name="Normal 11 6 5 2 2" xfId="5553"/>
    <cellStyle name="Normal 11 6 5 2 2 2" xfId="11253"/>
    <cellStyle name="Normal 11 6 5 2 2 2 2" xfId="21116"/>
    <cellStyle name="Normal 11 6 5 2 2 3" xfId="21117"/>
    <cellStyle name="Normal 11 6 5 2 3" xfId="11254"/>
    <cellStyle name="Normal 11 6 5 2 3 2" xfId="21118"/>
    <cellStyle name="Normal 11 6 5 2 4" xfId="21119"/>
    <cellStyle name="Normal 11 6 5 3" xfId="5554"/>
    <cellStyle name="Normal 11 6 5 3 2" xfId="11255"/>
    <cellStyle name="Normal 11 6 5 3 2 2" xfId="21120"/>
    <cellStyle name="Normal 11 6 5 3 3" xfId="21121"/>
    <cellStyle name="Normal 11 6 5 4" xfId="11256"/>
    <cellStyle name="Normal 11 6 5 4 2" xfId="21122"/>
    <cellStyle name="Normal 11 6 5 5" xfId="21123"/>
    <cellStyle name="Normal 11 6 6" xfId="445"/>
    <cellStyle name="Normal 11 6 6 2" xfId="446"/>
    <cellStyle name="Normal 11 6 6 2 2" xfId="447"/>
    <cellStyle name="Normal 11 6 6 2 2 10" xfId="11257"/>
    <cellStyle name="Normal 11 6 6 2 2 10 2" xfId="21124"/>
    <cellStyle name="Normal 11 6 6 2 2 11" xfId="21125"/>
    <cellStyle name="Normal 11 6 6 2 2 2" xfId="448"/>
    <cellStyle name="Normal 11 6 6 2 2 2 2" xfId="449"/>
    <cellStyle name="Normal 11 6 6 2 2 2 2 2" xfId="450"/>
    <cellStyle name="Normal 11 6 6 2 2 2 2 2 2" xfId="3277"/>
    <cellStyle name="Normal 11 6 6 2 2 2 2 2 2 2" xfId="3844"/>
    <cellStyle name="Normal 11 6 6 2 2 2 2 2 2 2 2" xfId="11258"/>
    <cellStyle name="Normal 11 6 6 2 2 2 2 2 2 2 2 2" xfId="21126"/>
    <cellStyle name="Normal 11 6 6 2 2 2 2 2 2 2 3" xfId="21127"/>
    <cellStyle name="Normal 11 6 6 2 2 2 2 2 2 3" xfId="11259"/>
    <cellStyle name="Normal 11 6 6 2 2 2 2 2 2 3 2" xfId="21128"/>
    <cellStyle name="Normal 11 6 6 2 2 2 2 2 2 4" xfId="21129"/>
    <cellStyle name="Normal 11 6 6 2 2 2 2 2 3" xfId="5555"/>
    <cellStyle name="Normal 11 6 6 2 2 2 2 2 3 2" xfId="11260"/>
    <cellStyle name="Normal 11 6 6 2 2 2 2 2 3 2 2" xfId="21130"/>
    <cellStyle name="Normal 11 6 6 2 2 2 2 2 3 3" xfId="21131"/>
    <cellStyle name="Normal 11 6 6 2 2 2 2 2 4" xfId="11261"/>
    <cellStyle name="Normal 11 6 6 2 2 2 2 2 4 2" xfId="21132"/>
    <cellStyle name="Normal 11 6 6 2 2 2 2 2 5" xfId="21133"/>
    <cellStyle name="Normal 11 6 6 2 2 2 2 3" xfId="451"/>
    <cellStyle name="Normal 11 6 6 2 2 2 2 3 2" xfId="452"/>
    <cellStyle name="Normal 11 6 6 2 2 2 2 3 2 2" xfId="3278"/>
    <cellStyle name="Normal 11 6 6 2 2 2 2 3 2 2 2" xfId="5556"/>
    <cellStyle name="Normal 11 6 6 2 2 2 2 3 2 2 2 2" xfId="11262"/>
    <cellStyle name="Normal 11 6 6 2 2 2 2 3 2 2 2 2 2" xfId="21134"/>
    <cellStyle name="Normal 11 6 6 2 2 2 2 3 2 2 2 3" xfId="21135"/>
    <cellStyle name="Normal 11 6 6 2 2 2 2 3 2 2 3" xfId="11263"/>
    <cellStyle name="Normal 11 6 6 2 2 2 2 3 2 2 3 2" xfId="21136"/>
    <cellStyle name="Normal 11 6 6 2 2 2 2 3 2 2 4" xfId="21137"/>
    <cellStyle name="Normal 11 6 6 2 2 2 2 3 2 3" xfId="5557"/>
    <cellStyle name="Normal 11 6 6 2 2 2 2 3 2 3 2" xfId="11264"/>
    <cellStyle name="Normal 11 6 6 2 2 2 2 3 2 3 2 2" xfId="21138"/>
    <cellStyle name="Normal 11 6 6 2 2 2 2 3 2 3 3" xfId="21139"/>
    <cellStyle name="Normal 11 6 6 2 2 2 2 3 2 4" xfId="11265"/>
    <cellStyle name="Normal 11 6 6 2 2 2 2 3 2 4 2" xfId="21140"/>
    <cellStyle name="Normal 11 6 6 2 2 2 2 3 2 5" xfId="21141"/>
    <cellStyle name="Normal 11 6 6 2 2 2 2 3 3" xfId="49"/>
    <cellStyle name="Normal 11 6 6 2 2 2 2 3 3 2" xfId="744"/>
    <cellStyle name="Normal 11 6 6 2 2 2 2 3 3 2 2" xfId="3279"/>
    <cellStyle name="Normal 11 6 6 2 2 2 2 3 3 2 2 2" xfId="5558"/>
    <cellStyle name="Normal 11 6 6 2 2 2 2 3 3 2 2 2 2" xfId="11266"/>
    <cellStyle name="Normal 11 6 6 2 2 2 2 3 3 2 2 2 2 2" xfId="21142"/>
    <cellStyle name="Normal 11 6 6 2 2 2 2 3 3 2 2 2 3" xfId="21143"/>
    <cellStyle name="Normal 11 6 6 2 2 2 2 3 3 2 2 3" xfId="11267"/>
    <cellStyle name="Normal 11 6 6 2 2 2 2 3 3 2 2 3 2" xfId="21144"/>
    <cellStyle name="Normal 11 6 6 2 2 2 2 3 3 2 2 4" xfId="21145"/>
    <cellStyle name="Normal 11 6 6 2 2 2 2 3 3 2 3" xfId="5559"/>
    <cellStyle name="Normal 11 6 6 2 2 2 2 3 3 2 3 2" xfId="11268"/>
    <cellStyle name="Normal 11 6 6 2 2 2 2 3 3 2 3 2 2" xfId="21146"/>
    <cellStyle name="Normal 11 6 6 2 2 2 2 3 3 2 3 3" xfId="21147"/>
    <cellStyle name="Normal 11 6 6 2 2 2 2 3 3 2 4" xfId="11269"/>
    <cellStyle name="Normal 11 6 6 2 2 2 2 3 3 2 4 2" xfId="21148"/>
    <cellStyle name="Normal 11 6 6 2 2 2 2 3 3 2 5" xfId="21149"/>
    <cellStyle name="Normal 11 6 6 2 2 2 2 3 3 3" xfId="800"/>
    <cellStyle name="Normal 11 6 6 2 2 2 2 3 3 3 2" xfId="859"/>
    <cellStyle name="Normal 11 6 6 2 2 2 2 3 3 3 2 2" xfId="995"/>
    <cellStyle name="Normal 11 6 6 2 2 2 2 3 3 3 2 2 2" xfId="3280"/>
    <cellStyle name="Normal 11 6 6 2 2 2 2 3 3 3 2 2 2 2" xfId="5560"/>
    <cellStyle name="Normal 11 6 6 2 2 2 2 3 3 3 2 2 2 2 2" xfId="11270"/>
    <cellStyle name="Normal 11 6 6 2 2 2 2 3 3 3 2 2 2 2 2 2" xfId="21150"/>
    <cellStyle name="Normal 11 6 6 2 2 2 2 3 3 3 2 2 2 2 3" xfId="21151"/>
    <cellStyle name="Normal 11 6 6 2 2 2 2 3 3 3 2 2 2 3" xfId="11271"/>
    <cellStyle name="Normal 11 6 6 2 2 2 2 3 3 3 2 2 2 3 2" xfId="21152"/>
    <cellStyle name="Normal 11 6 6 2 2 2 2 3 3 3 2 2 2 4" xfId="21153"/>
    <cellStyle name="Normal 11 6 6 2 2 2 2 3 3 3 2 2 3" xfId="5561"/>
    <cellStyle name="Normal 11 6 6 2 2 2 2 3 3 3 2 2 3 2" xfId="11272"/>
    <cellStyle name="Normal 11 6 6 2 2 2 2 3 3 3 2 2 3 2 2" xfId="21154"/>
    <cellStyle name="Normal 11 6 6 2 2 2 2 3 3 3 2 2 3 3" xfId="21155"/>
    <cellStyle name="Normal 11 6 6 2 2 2 2 3 3 3 2 2 4" xfId="11273"/>
    <cellStyle name="Normal 11 6 6 2 2 2 2 3 3 3 2 2 4 2" xfId="21156"/>
    <cellStyle name="Normal 11 6 6 2 2 2 2 3 3 3 2 2 5" xfId="21157"/>
    <cellStyle name="Normal 11 6 6 2 2 2 2 3 3 3 2 3" xfId="1073"/>
    <cellStyle name="Normal 11 6 6 2 2 2 2 3 3 3 2 3 2" xfId="1975"/>
    <cellStyle name="Normal 11 6 6 2 2 2 2 3 3 3 2 3 2 2" xfId="3281"/>
    <cellStyle name="Normal 11 6 6 2 2 2 2 3 3 3 2 3 2 2 2" xfId="5562"/>
    <cellStyle name="Normal 11 6 6 2 2 2 2 3 3 3 2 3 2 2 2 2" xfId="11274"/>
    <cellStyle name="Normal 11 6 6 2 2 2 2 3 3 3 2 3 2 2 2 2 2" xfId="21158"/>
    <cellStyle name="Normal 11 6 6 2 2 2 2 3 3 3 2 3 2 2 2 3" xfId="21159"/>
    <cellStyle name="Normal 11 6 6 2 2 2 2 3 3 3 2 3 2 2 3" xfId="11275"/>
    <cellStyle name="Normal 11 6 6 2 2 2 2 3 3 3 2 3 2 2 3 2" xfId="21160"/>
    <cellStyle name="Normal 11 6 6 2 2 2 2 3 3 3 2 3 2 2 4" xfId="21161"/>
    <cellStyle name="Normal 11 6 6 2 2 2 2 3 3 3 2 3 2 3" xfId="5563"/>
    <cellStyle name="Normal 11 6 6 2 2 2 2 3 3 3 2 3 2 3 2" xfId="11276"/>
    <cellStyle name="Normal 11 6 6 2 2 2 2 3 3 3 2 3 2 3 2 2" xfId="21162"/>
    <cellStyle name="Normal 11 6 6 2 2 2 2 3 3 3 2 3 2 3 3" xfId="21163"/>
    <cellStyle name="Normal 11 6 6 2 2 2 2 3 3 3 2 3 2 4" xfId="11277"/>
    <cellStyle name="Normal 11 6 6 2 2 2 2 3 3 3 2 3 2 4 2" xfId="21164"/>
    <cellStyle name="Normal 11 6 6 2 2 2 2 3 3 3 2 3 2 5" xfId="21165"/>
    <cellStyle name="Normal 11 6 6 2 2 2 2 3 3 3 2 3 3" xfId="2032"/>
    <cellStyle name="Normal 11 6 6 2 2 2 2 3 3 3 2 3 3 2" xfId="2091"/>
    <cellStyle name="Normal 11 6 6 2 2 2 2 3 3 3 2 3 3 2 2" xfId="3282"/>
    <cellStyle name="Normal 11 6 6 2 2 2 2 3 3 3 2 3 3 2 2 2" xfId="5564"/>
    <cellStyle name="Normal 11 6 6 2 2 2 2 3 3 3 2 3 3 2 2 2 2" xfId="11278"/>
    <cellStyle name="Normal 11 6 6 2 2 2 2 3 3 3 2 3 3 2 2 2 2 2" xfId="21166"/>
    <cellStyle name="Normal 11 6 6 2 2 2 2 3 3 3 2 3 3 2 2 2 3" xfId="21167"/>
    <cellStyle name="Normal 11 6 6 2 2 2 2 3 3 3 2 3 3 2 2 3" xfId="11279"/>
    <cellStyle name="Normal 11 6 6 2 2 2 2 3 3 3 2 3 3 2 2 3 2" xfId="21168"/>
    <cellStyle name="Normal 11 6 6 2 2 2 2 3 3 3 2 3 3 2 2 4" xfId="21169"/>
    <cellStyle name="Normal 11 6 6 2 2 2 2 3 3 3 2 3 3 2 3" xfId="5565"/>
    <cellStyle name="Normal 11 6 6 2 2 2 2 3 3 3 2 3 3 2 3 2" xfId="11280"/>
    <cellStyle name="Normal 11 6 6 2 2 2 2 3 3 3 2 3 3 2 3 2 2" xfId="21170"/>
    <cellStyle name="Normal 11 6 6 2 2 2 2 3 3 3 2 3 3 2 3 3" xfId="21171"/>
    <cellStyle name="Normal 11 6 6 2 2 2 2 3 3 3 2 3 3 2 4" xfId="11281"/>
    <cellStyle name="Normal 11 6 6 2 2 2 2 3 3 3 2 3 3 2 4 2" xfId="21172"/>
    <cellStyle name="Normal 11 6 6 2 2 2 2 3 3 3 2 3 3 2 5" xfId="21173"/>
    <cellStyle name="Normal 11 6 6 2 2 2 2 3 3 3 2 3 3 3" xfId="3283"/>
    <cellStyle name="Normal 11 6 6 2 2 2 2 3 3 3 2 3 3 3 2" xfId="5566"/>
    <cellStyle name="Normal 11 6 6 2 2 2 2 3 3 3 2 3 3 3 2 2" xfId="11282"/>
    <cellStyle name="Normal 11 6 6 2 2 2 2 3 3 3 2 3 3 3 2 2 2" xfId="21174"/>
    <cellStyle name="Normal 11 6 6 2 2 2 2 3 3 3 2 3 3 3 2 3" xfId="21175"/>
    <cellStyle name="Normal 11 6 6 2 2 2 2 3 3 3 2 3 3 3 3" xfId="11283"/>
    <cellStyle name="Normal 11 6 6 2 2 2 2 3 3 3 2 3 3 3 3 2" xfId="21176"/>
    <cellStyle name="Normal 11 6 6 2 2 2 2 3 3 3 2 3 3 3 4" xfId="21177"/>
    <cellStyle name="Normal 11 6 6 2 2 2 2 3 3 3 2 3 3 4" xfId="5567"/>
    <cellStyle name="Normal 11 6 6 2 2 2 2 3 3 3 2 3 3 4 2" xfId="11284"/>
    <cellStyle name="Normal 11 6 6 2 2 2 2 3 3 3 2 3 3 4 2 2" xfId="21178"/>
    <cellStyle name="Normal 11 6 6 2 2 2 2 3 3 3 2 3 3 4 3" xfId="21179"/>
    <cellStyle name="Normal 11 6 6 2 2 2 2 3 3 3 2 3 3 5" xfId="11285"/>
    <cellStyle name="Normal 11 6 6 2 2 2 2 3 3 3 2 3 3 5 2" xfId="21180"/>
    <cellStyle name="Normal 11 6 6 2 2 2 2 3 3 3 2 3 3 6" xfId="21181"/>
    <cellStyle name="Normal 11 6 6 2 2 2 2 3 3 3 2 3 4" xfId="3284"/>
    <cellStyle name="Normal 11 6 6 2 2 2 2 3 3 3 2 3 4 2" xfId="5568"/>
    <cellStyle name="Normal 11 6 6 2 2 2 2 3 3 3 2 3 4 2 2" xfId="11286"/>
    <cellStyle name="Normal 11 6 6 2 2 2 2 3 3 3 2 3 4 2 2 2" xfId="21182"/>
    <cellStyle name="Normal 11 6 6 2 2 2 2 3 3 3 2 3 4 2 3" xfId="21183"/>
    <cellStyle name="Normal 11 6 6 2 2 2 2 3 3 3 2 3 4 3" xfId="11287"/>
    <cellStyle name="Normal 11 6 6 2 2 2 2 3 3 3 2 3 4 3 2" xfId="21184"/>
    <cellStyle name="Normal 11 6 6 2 2 2 2 3 3 3 2 3 4 4" xfId="21185"/>
    <cellStyle name="Normal 11 6 6 2 2 2 2 3 3 3 2 3 5" xfId="5569"/>
    <cellStyle name="Normal 11 6 6 2 2 2 2 3 3 3 2 3 5 2" xfId="11288"/>
    <cellStyle name="Normal 11 6 6 2 2 2 2 3 3 3 2 3 5 2 2" xfId="21186"/>
    <cellStyle name="Normal 11 6 6 2 2 2 2 3 3 3 2 3 5 3" xfId="21187"/>
    <cellStyle name="Normal 11 6 6 2 2 2 2 3 3 3 2 3 6" xfId="11289"/>
    <cellStyle name="Normal 11 6 6 2 2 2 2 3 3 3 2 3 6 2" xfId="21188"/>
    <cellStyle name="Normal 11 6 6 2 2 2 2 3 3 3 2 3 7" xfId="21189"/>
    <cellStyle name="Normal 11 6 6 2 2 2 2 3 3 3 2 4" xfId="2157"/>
    <cellStyle name="Normal 11 6 6 2 2 2 2 3 3 3 2 4 2" xfId="3285"/>
    <cellStyle name="Normal 11 6 6 2 2 2 2 3 3 3 2 4 2 2" xfId="5570"/>
    <cellStyle name="Normal 11 6 6 2 2 2 2 3 3 3 2 4 2 2 2" xfId="11290"/>
    <cellStyle name="Normal 11 6 6 2 2 2 2 3 3 3 2 4 2 2 2 2" xfId="21190"/>
    <cellStyle name="Normal 11 6 6 2 2 2 2 3 3 3 2 4 2 2 3" xfId="21191"/>
    <cellStyle name="Normal 11 6 6 2 2 2 2 3 3 3 2 4 2 3" xfId="11291"/>
    <cellStyle name="Normal 11 6 6 2 2 2 2 3 3 3 2 4 2 3 2" xfId="21192"/>
    <cellStyle name="Normal 11 6 6 2 2 2 2 3 3 3 2 4 2 4" xfId="21193"/>
    <cellStyle name="Normal 11 6 6 2 2 2 2 3 3 3 2 4 3" xfId="5571"/>
    <cellStyle name="Normal 11 6 6 2 2 2 2 3 3 3 2 4 3 2" xfId="11292"/>
    <cellStyle name="Normal 11 6 6 2 2 2 2 3 3 3 2 4 3 2 2" xfId="21194"/>
    <cellStyle name="Normal 11 6 6 2 2 2 2 3 3 3 2 4 3 3" xfId="21195"/>
    <cellStyle name="Normal 11 6 6 2 2 2 2 3 3 3 2 4 4" xfId="11293"/>
    <cellStyle name="Normal 11 6 6 2 2 2 2 3 3 3 2 4 4 2" xfId="21196"/>
    <cellStyle name="Normal 11 6 6 2 2 2 2 3 3 3 2 4 5" xfId="21197"/>
    <cellStyle name="Normal 11 6 6 2 2 2 2 3 3 3 2 5" xfId="2246"/>
    <cellStyle name="Normal 11 6 6 2 2 2 2 3 3 3 2 5 2" xfId="2346"/>
    <cellStyle name="Normal 11 6 6 2 2 2 2 3 3 3 2 5 2 2" xfId="2447"/>
    <cellStyle name="Normal 11 6 6 2 2 2 2 3 3 3 2 5 2 2 2" xfId="3808"/>
    <cellStyle name="Normal 11 6 6 2 2 2 2 3 3 3 2 5 2 2 2 2" xfId="11294"/>
    <cellStyle name="Normal 11 6 6 2 2 2 2 3 3 3 2 5 2 2 2 2 2" xfId="21198"/>
    <cellStyle name="Normal 11 6 6 2 2 2 2 3 3 3 2 5 2 2 2 3" xfId="21199"/>
    <cellStyle name="Normal 11 6 6 2 2 2 2 3 3 3 2 5 2 2 3" xfId="6592"/>
    <cellStyle name="Normal 11 6 6 2 2 2 2 3 3 3 2 5 2 2 3 2" xfId="7087"/>
    <cellStyle name="Normal 11 6 6 2 2 2 2 3 3 3 2 5 2 2 3 2 10" xfId="25689"/>
    <cellStyle name="Normal 11 6 6 2 2 2 2 3 3 3 2 5 2 2 3 2 11" xfId="25749"/>
    <cellStyle name="Normal 11 6 6 2 2 2 2 3 3 3 2 5 2 2 3 2 12" xfId="25813"/>
    <cellStyle name="Normal 11 6 6 2 2 2 2 3 3 3 2 5 2 2 3 2 13" xfId="25881"/>
    <cellStyle name="Normal 11 6 6 2 2 2 2 3 3 3 2 5 2 2 3 2 14" xfId="25944"/>
    <cellStyle name="Normal 11 6 6 2 2 2 2 3 3 3 2 5 2 2 3 2 15" xfId="26008"/>
    <cellStyle name="Normal 11 6 6 2 2 2 2 3 3 3 2 5 2 2 3 2 16" xfId="26071"/>
    <cellStyle name="Normal 11 6 6 2 2 2 2 3 3 3 2 5 2 2 3 2 17" xfId="26135"/>
    <cellStyle name="Normal 11 6 6 2 2 2 2 3 3 3 2 5 2 2 3 2 18" xfId="26204"/>
    <cellStyle name="Normal 11 6 6 2 2 2 2 3 3 3 2 5 2 2 3 2 19" xfId="26266"/>
    <cellStyle name="Normal 11 6 6 2 2 2 2 3 3 3 2 5 2 2 3 2 2" xfId="7158"/>
    <cellStyle name="Normal 11 6 6 2 2 2 2 3 3 3 2 5 2 2 3 2 2 2" xfId="11295"/>
    <cellStyle name="Normal 11 6 6 2 2 2 2 3 3 3 2 5 2 2 3 2 2 2 2" xfId="21200"/>
    <cellStyle name="Normal 11 6 6 2 2 2 2 3 3 3 2 5 2 2 3 2 2 3" xfId="21201"/>
    <cellStyle name="Normal 11 6 6 2 2 2 2 3 3 3 2 5 2 2 3 2 3" xfId="7221"/>
    <cellStyle name="Normal 11 6 6 2 2 2 2 3 3 3 2 5 2 2 3 2 3 2" xfId="11296"/>
    <cellStyle name="Normal 11 6 6 2 2 2 2 3 3 3 2 5 2 2 3 2 3 2 2" xfId="21202"/>
    <cellStyle name="Normal 11 6 6 2 2 2 2 3 3 3 2 5 2 2 3 2 3 3" xfId="21203"/>
    <cellStyle name="Normal 11 6 6 2 2 2 2 3 3 3 2 5 2 2 3 2 4" xfId="7300"/>
    <cellStyle name="Normal 11 6 6 2 2 2 2 3 3 3 2 5 2 2 3 2 4 2" xfId="11297"/>
    <cellStyle name="Normal 11 6 6 2 2 2 2 3 3 3 2 5 2 2 3 2 4 2 2" xfId="21204"/>
    <cellStyle name="Normal 11 6 6 2 2 2 2 3 3 3 2 5 2 2 3 2 4 3" xfId="21205"/>
    <cellStyle name="Normal 11 6 6 2 2 2 2 3 3 3 2 5 2 2 3 2 5" xfId="7381"/>
    <cellStyle name="Normal 11 6 6 2 2 2 2 3 3 3 2 5 2 2 3 2 5 2" xfId="11298"/>
    <cellStyle name="Normal 11 6 6 2 2 2 2 3 3 3 2 5 2 2 3 2 5 2 2" xfId="21206"/>
    <cellStyle name="Normal 11 6 6 2 2 2 2 3 3 3 2 5 2 2 3 2 5 3" xfId="21207"/>
    <cellStyle name="Normal 11 6 6 2 2 2 2 3 3 3 2 5 2 2 3 2 6" xfId="7452"/>
    <cellStyle name="Normal 11 6 6 2 2 2 2 3 3 3 2 5 2 2 3 2 6 2" xfId="21208"/>
    <cellStyle name="Normal 11 6 6 2 2 2 2 3 3 3 2 5 2 2 3 2 7" xfId="13494"/>
    <cellStyle name="Normal 11 6 6 2 2 2 2 3 3 3 2 5 2 2 3 2 8" xfId="25561"/>
    <cellStyle name="Normal 11 6 6 2 2 2 2 3 3 3 2 5 2 2 3 2 9" xfId="25621"/>
    <cellStyle name="Normal 11 6 6 2 2 2 2 3 3 3 2 5 2 2 3 3" xfId="11299"/>
    <cellStyle name="Normal 11 6 6 2 2 2 2 3 3 3 2 5 2 2 3 3 2" xfId="21209"/>
    <cellStyle name="Normal 11 6 6 2 2 2 2 3 3 3 2 5 2 2 3 4" xfId="21210"/>
    <cellStyle name="Normal 11 6 6 2 2 2 2 3 3 3 2 5 2 2 4" xfId="11300"/>
    <cellStyle name="Normal 11 6 6 2 2 2 2 3 3 3 2 5 2 2 4 2" xfId="21211"/>
    <cellStyle name="Normal 11 6 6 2 2 2 2 3 3 3 2 5 2 2 5" xfId="21212"/>
    <cellStyle name="Normal 11 6 6 2 2 2 2 3 3 3 2 5 2 3" xfId="5572"/>
    <cellStyle name="Normal 11 6 6 2 2 2 2 3 3 3 2 5 2 3 2" xfId="11301"/>
    <cellStyle name="Normal 11 6 6 2 2 2 2 3 3 3 2 5 2 3 2 2" xfId="21213"/>
    <cellStyle name="Normal 11 6 6 2 2 2 2 3 3 3 2 5 2 3 3" xfId="21214"/>
    <cellStyle name="Normal 11 6 6 2 2 2 2 3 3 3 2 5 2 4" xfId="11302"/>
    <cellStyle name="Normal 11 6 6 2 2 2 2 3 3 3 2 5 2 4 2" xfId="21215"/>
    <cellStyle name="Normal 11 6 6 2 2 2 2 3 3 3 2 5 2 5" xfId="21216"/>
    <cellStyle name="Normal 11 6 6 2 2 2 2 3 3 3 2 5 3" xfId="3286"/>
    <cellStyle name="Normal 11 6 6 2 2 2 2 3 3 3 2 5 3 2" xfId="5573"/>
    <cellStyle name="Normal 11 6 6 2 2 2 2 3 3 3 2 5 3 2 2" xfId="11303"/>
    <cellStyle name="Normal 11 6 6 2 2 2 2 3 3 3 2 5 3 2 2 2" xfId="21217"/>
    <cellStyle name="Normal 11 6 6 2 2 2 2 3 3 3 2 5 3 2 3" xfId="21218"/>
    <cellStyle name="Normal 11 6 6 2 2 2 2 3 3 3 2 5 3 3" xfId="11304"/>
    <cellStyle name="Normal 11 6 6 2 2 2 2 3 3 3 2 5 3 3 2" xfId="21219"/>
    <cellStyle name="Normal 11 6 6 2 2 2 2 3 3 3 2 5 3 4" xfId="21220"/>
    <cellStyle name="Normal 11 6 6 2 2 2 2 3 3 3 2 5 4" xfId="5574"/>
    <cellStyle name="Normal 11 6 6 2 2 2 2 3 3 3 2 5 4 2" xfId="11305"/>
    <cellStyle name="Normal 11 6 6 2 2 2 2 3 3 3 2 5 4 2 2" xfId="21221"/>
    <cellStyle name="Normal 11 6 6 2 2 2 2 3 3 3 2 5 4 3" xfId="21222"/>
    <cellStyle name="Normal 11 6 6 2 2 2 2 3 3 3 2 5 5" xfId="11306"/>
    <cellStyle name="Normal 11 6 6 2 2 2 2 3 3 3 2 5 5 2" xfId="21223"/>
    <cellStyle name="Normal 11 6 6 2 2 2 2 3 3 3 2 5 6" xfId="21224"/>
    <cellStyle name="Normal 11 6 6 2 2 2 2 3 3 3 2 6" xfId="3287"/>
    <cellStyle name="Normal 11 6 6 2 2 2 2 3 3 3 2 6 2" xfId="5575"/>
    <cellStyle name="Normal 11 6 6 2 2 2 2 3 3 3 2 6 2 2" xfId="11307"/>
    <cellStyle name="Normal 11 6 6 2 2 2 2 3 3 3 2 6 2 2 2" xfId="21225"/>
    <cellStyle name="Normal 11 6 6 2 2 2 2 3 3 3 2 6 2 3" xfId="21226"/>
    <cellStyle name="Normal 11 6 6 2 2 2 2 3 3 3 2 6 3" xfId="11308"/>
    <cellStyle name="Normal 11 6 6 2 2 2 2 3 3 3 2 6 3 2" xfId="21227"/>
    <cellStyle name="Normal 11 6 6 2 2 2 2 3 3 3 2 6 4" xfId="21228"/>
    <cellStyle name="Normal 11 6 6 2 2 2 2 3 3 3 2 7" xfId="5576"/>
    <cellStyle name="Normal 11 6 6 2 2 2 2 3 3 3 2 7 2" xfId="11309"/>
    <cellStyle name="Normal 11 6 6 2 2 2 2 3 3 3 2 7 2 2" xfId="21229"/>
    <cellStyle name="Normal 11 6 6 2 2 2 2 3 3 3 2 7 3" xfId="21230"/>
    <cellStyle name="Normal 11 6 6 2 2 2 2 3 3 3 2 8" xfId="11310"/>
    <cellStyle name="Normal 11 6 6 2 2 2 2 3 3 3 2 8 2" xfId="21231"/>
    <cellStyle name="Normal 11 6 6 2 2 2 2 3 3 3 2 9" xfId="21232"/>
    <cellStyle name="Normal 11 6 6 2 2 2 2 3 3 3 3" xfId="917"/>
    <cellStyle name="Normal 11 6 6 2 2 2 2 3 3 3 3 2" xfId="3288"/>
    <cellStyle name="Normal 11 6 6 2 2 2 2 3 3 3 3 2 2" xfId="5577"/>
    <cellStyle name="Normal 11 6 6 2 2 2 2 3 3 3 3 2 2 2" xfId="11311"/>
    <cellStyle name="Normal 11 6 6 2 2 2 2 3 3 3 3 2 2 2 2" xfId="21233"/>
    <cellStyle name="Normal 11 6 6 2 2 2 2 3 3 3 3 2 2 3" xfId="21234"/>
    <cellStyle name="Normal 11 6 6 2 2 2 2 3 3 3 3 2 3" xfId="11312"/>
    <cellStyle name="Normal 11 6 6 2 2 2 2 3 3 3 3 2 3 2" xfId="21235"/>
    <cellStyle name="Normal 11 6 6 2 2 2 2 3 3 3 3 2 4" xfId="21236"/>
    <cellStyle name="Normal 11 6 6 2 2 2 2 3 3 3 3 3" xfId="5578"/>
    <cellStyle name="Normal 11 6 6 2 2 2 2 3 3 3 3 3 2" xfId="11313"/>
    <cellStyle name="Normal 11 6 6 2 2 2 2 3 3 3 3 3 2 2" xfId="21237"/>
    <cellStyle name="Normal 11 6 6 2 2 2 2 3 3 3 3 3 3" xfId="21238"/>
    <cellStyle name="Normal 11 6 6 2 2 2 2 3 3 3 3 4" xfId="11314"/>
    <cellStyle name="Normal 11 6 6 2 2 2 2 3 3 3 3 4 2" xfId="21239"/>
    <cellStyle name="Normal 11 6 6 2 2 2 2 3 3 3 3 5" xfId="21240"/>
    <cellStyle name="Normal 11 6 6 2 2 2 2 3 3 3 4" xfId="3289"/>
    <cellStyle name="Normal 11 6 6 2 2 2 2 3 3 3 4 2" xfId="5579"/>
    <cellStyle name="Normal 11 6 6 2 2 2 2 3 3 3 4 2 2" xfId="11315"/>
    <cellStyle name="Normal 11 6 6 2 2 2 2 3 3 3 4 2 2 2" xfId="21241"/>
    <cellStyle name="Normal 11 6 6 2 2 2 2 3 3 3 4 2 3" xfId="21242"/>
    <cellStyle name="Normal 11 6 6 2 2 2 2 3 3 3 4 3" xfId="11316"/>
    <cellStyle name="Normal 11 6 6 2 2 2 2 3 3 3 4 3 2" xfId="21243"/>
    <cellStyle name="Normal 11 6 6 2 2 2 2 3 3 3 4 4" xfId="21244"/>
    <cellStyle name="Normal 11 6 6 2 2 2 2 3 3 3 5" xfId="5580"/>
    <cellStyle name="Normal 11 6 6 2 2 2 2 3 3 3 5 2" xfId="11317"/>
    <cellStyle name="Normal 11 6 6 2 2 2 2 3 3 3 5 2 2" xfId="21245"/>
    <cellStyle name="Normal 11 6 6 2 2 2 2 3 3 3 5 3" xfId="21246"/>
    <cellStyle name="Normal 11 6 6 2 2 2 2 3 3 3 6" xfId="11318"/>
    <cellStyle name="Normal 11 6 6 2 2 2 2 3 3 3 6 2" xfId="21247"/>
    <cellStyle name="Normal 11 6 6 2 2 2 2 3 3 3 7" xfId="21248"/>
    <cellStyle name="Normal 11 6 6 2 2 2 2 3 3 4" xfId="3290"/>
    <cellStyle name="Normal 11 6 6 2 2 2 2 3 3 4 2" xfId="5581"/>
    <cellStyle name="Normal 11 6 6 2 2 2 2 3 3 4 2 2" xfId="11319"/>
    <cellStyle name="Normal 11 6 6 2 2 2 2 3 3 4 2 2 2" xfId="21249"/>
    <cellStyle name="Normal 11 6 6 2 2 2 2 3 3 4 2 3" xfId="21250"/>
    <cellStyle name="Normal 11 6 6 2 2 2 2 3 3 4 3" xfId="11320"/>
    <cellStyle name="Normal 11 6 6 2 2 2 2 3 3 4 3 2" xfId="21251"/>
    <cellStyle name="Normal 11 6 6 2 2 2 2 3 3 4 4" xfId="21252"/>
    <cellStyle name="Normal 11 6 6 2 2 2 2 3 3 5" xfId="5582"/>
    <cellStyle name="Normal 11 6 6 2 2 2 2 3 3 5 2" xfId="11321"/>
    <cellStyle name="Normal 11 6 6 2 2 2 2 3 3 5 2 2" xfId="21253"/>
    <cellStyle name="Normal 11 6 6 2 2 2 2 3 3 5 3" xfId="21254"/>
    <cellStyle name="Normal 11 6 6 2 2 2 2 3 3 6" xfId="11322"/>
    <cellStyle name="Normal 11 6 6 2 2 2 2 3 3 6 2" xfId="21255"/>
    <cellStyle name="Normal 11 6 6 2 2 2 2 3 3 7" xfId="21256"/>
    <cellStyle name="Normal 11 6 6 2 2 2 2 3 4" xfId="3291"/>
    <cellStyle name="Normal 11 6 6 2 2 2 2 3 4 2" xfId="5583"/>
    <cellStyle name="Normal 11 6 6 2 2 2 2 3 4 2 2" xfId="11323"/>
    <cellStyle name="Normal 11 6 6 2 2 2 2 3 4 2 2 2" xfId="21257"/>
    <cellStyle name="Normal 11 6 6 2 2 2 2 3 4 2 3" xfId="21258"/>
    <cellStyle name="Normal 11 6 6 2 2 2 2 3 4 3" xfId="11324"/>
    <cellStyle name="Normal 11 6 6 2 2 2 2 3 4 3 2" xfId="21259"/>
    <cellStyle name="Normal 11 6 6 2 2 2 2 3 4 4" xfId="21260"/>
    <cellStyle name="Normal 11 6 6 2 2 2 2 3 5" xfId="5584"/>
    <cellStyle name="Normal 11 6 6 2 2 2 2 3 5 2" xfId="11325"/>
    <cellStyle name="Normal 11 6 6 2 2 2 2 3 5 2 2" xfId="21261"/>
    <cellStyle name="Normal 11 6 6 2 2 2 2 3 5 3" xfId="21262"/>
    <cellStyle name="Normal 11 6 6 2 2 2 2 3 6" xfId="11326"/>
    <cellStyle name="Normal 11 6 6 2 2 2 2 3 6 2" xfId="21263"/>
    <cellStyle name="Normal 11 6 6 2 2 2 2 3 7" xfId="21264"/>
    <cellStyle name="Normal 11 6 6 2 2 2 2 4" xfId="3292"/>
    <cellStyle name="Normal 11 6 6 2 2 2 2 4 2" xfId="5585"/>
    <cellStyle name="Normal 11 6 6 2 2 2 2 4 2 2" xfId="11327"/>
    <cellStyle name="Normal 11 6 6 2 2 2 2 4 2 2 2" xfId="21265"/>
    <cellStyle name="Normal 11 6 6 2 2 2 2 4 2 3" xfId="21266"/>
    <cellStyle name="Normal 11 6 6 2 2 2 2 4 3" xfId="11328"/>
    <cellStyle name="Normal 11 6 6 2 2 2 2 4 3 2" xfId="21267"/>
    <cellStyle name="Normal 11 6 6 2 2 2 2 4 4" xfId="21268"/>
    <cellStyle name="Normal 11 6 6 2 2 2 2 5" xfId="5586"/>
    <cellStyle name="Normal 11 6 6 2 2 2 2 5 2" xfId="11329"/>
    <cellStyle name="Normal 11 6 6 2 2 2 2 5 2 2" xfId="21269"/>
    <cellStyle name="Normal 11 6 6 2 2 2 2 5 3" xfId="21270"/>
    <cellStyle name="Normal 11 6 6 2 2 2 2 6" xfId="11330"/>
    <cellStyle name="Normal 11 6 6 2 2 2 2 6 2" xfId="21271"/>
    <cellStyle name="Normal 11 6 6 2 2 2 2 7" xfId="21272"/>
    <cellStyle name="Normal 11 6 6 2 2 2 3" xfId="3293"/>
    <cellStyle name="Normal 11 6 6 2 2 2 3 2" xfId="5587"/>
    <cellStyle name="Normal 11 6 6 2 2 2 3 2 2" xfId="11331"/>
    <cellStyle name="Normal 11 6 6 2 2 2 3 2 2 2" xfId="21273"/>
    <cellStyle name="Normal 11 6 6 2 2 2 3 2 3" xfId="21274"/>
    <cellStyle name="Normal 11 6 6 2 2 2 3 3" xfId="11332"/>
    <cellStyle name="Normal 11 6 6 2 2 2 3 3 2" xfId="21275"/>
    <cellStyle name="Normal 11 6 6 2 2 2 3 4" xfId="21276"/>
    <cellStyle name="Normal 11 6 6 2 2 2 4" xfId="5588"/>
    <cellStyle name="Normal 11 6 6 2 2 2 4 2" xfId="11333"/>
    <cellStyle name="Normal 11 6 6 2 2 2 4 2 2" xfId="21277"/>
    <cellStyle name="Normal 11 6 6 2 2 2 4 3" xfId="21278"/>
    <cellStyle name="Normal 11 6 6 2 2 2 5" xfId="11334"/>
    <cellStyle name="Normal 11 6 6 2 2 2 5 2" xfId="21279"/>
    <cellStyle name="Normal 11 6 6 2 2 2 6" xfId="21280"/>
    <cellStyle name="Normal 11 6 6 2 2 3" xfId="453"/>
    <cellStyle name="Normal 11 6 6 2 2 3 2" xfId="3294"/>
    <cellStyle name="Normal 11 6 6 2 2 3 2 2" xfId="5589"/>
    <cellStyle name="Normal 11 6 6 2 2 3 2 2 2" xfId="11335"/>
    <cellStyle name="Normal 11 6 6 2 2 3 2 2 2 2" xfId="21281"/>
    <cellStyle name="Normal 11 6 6 2 2 3 2 2 3" xfId="21282"/>
    <cellStyle name="Normal 11 6 6 2 2 3 2 3" xfId="11336"/>
    <cellStyle name="Normal 11 6 6 2 2 3 2 3 2" xfId="21283"/>
    <cellStyle name="Normal 11 6 6 2 2 3 2 4" xfId="21284"/>
    <cellStyle name="Normal 11 6 6 2 2 3 3" xfId="5590"/>
    <cellStyle name="Normal 11 6 6 2 2 3 3 2" xfId="11337"/>
    <cellStyle name="Normal 11 6 6 2 2 3 3 2 2" xfId="21285"/>
    <cellStyle name="Normal 11 6 6 2 2 3 3 3" xfId="21286"/>
    <cellStyle name="Normal 11 6 6 2 2 3 4" xfId="11338"/>
    <cellStyle name="Normal 11 6 6 2 2 3 4 2" xfId="21287"/>
    <cellStyle name="Normal 11 6 6 2 2 3 5" xfId="21288"/>
    <cellStyle name="Normal 11 6 6 2 2 4" xfId="454"/>
    <cellStyle name="Normal 11 6 6 2 2 4 2" xfId="3295"/>
    <cellStyle name="Normal 11 6 6 2 2 4 2 2" xfId="5591"/>
    <cellStyle name="Normal 11 6 6 2 2 4 2 2 2" xfId="11339"/>
    <cellStyle name="Normal 11 6 6 2 2 4 2 2 2 2" xfId="21289"/>
    <cellStyle name="Normal 11 6 6 2 2 4 2 2 3" xfId="21290"/>
    <cellStyle name="Normal 11 6 6 2 2 4 2 3" xfId="11340"/>
    <cellStyle name="Normal 11 6 6 2 2 4 2 3 2" xfId="21291"/>
    <cellStyle name="Normal 11 6 6 2 2 4 2 4" xfId="21292"/>
    <cellStyle name="Normal 11 6 6 2 2 4 3" xfId="5592"/>
    <cellStyle name="Normal 11 6 6 2 2 4 3 2" xfId="11341"/>
    <cellStyle name="Normal 11 6 6 2 2 4 3 2 2" xfId="21293"/>
    <cellStyle name="Normal 11 6 6 2 2 4 3 3" xfId="21294"/>
    <cellStyle name="Normal 11 6 6 2 2 4 4" xfId="11342"/>
    <cellStyle name="Normal 11 6 6 2 2 4 4 2" xfId="21295"/>
    <cellStyle name="Normal 11 6 6 2 2 4 5" xfId="21296"/>
    <cellStyle name="Normal 11 6 6 2 2 5" xfId="956"/>
    <cellStyle name="Normal 11 6 6 2 2 5 2" xfId="3296"/>
    <cellStyle name="Normal 11 6 6 2 2 5 2 2" xfId="5593"/>
    <cellStyle name="Normal 11 6 6 2 2 5 2 2 2" xfId="11343"/>
    <cellStyle name="Normal 11 6 6 2 2 5 2 2 2 2" xfId="21297"/>
    <cellStyle name="Normal 11 6 6 2 2 5 2 2 3" xfId="21298"/>
    <cellStyle name="Normal 11 6 6 2 2 5 2 3" xfId="11344"/>
    <cellStyle name="Normal 11 6 6 2 2 5 2 3 2" xfId="21299"/>
    <cellStyle name="Normal 11 6 6 2 2 5 2 4" xfId="21300"/>
    <cellStyle name="Normal 11 6 6 2 2 5 3" xfId="5594"/>
    <cellStyle name="Normal 11 6 6 2 2 5 3 2" xfId="11345"/>
    <cellStyle name="Normal 11 6 6 2 2 5 3 2 2" xfId="21301"/>
    <cellStyle name="Normal 11 6 6 2 2 5 3 3" xfId="21302"/>
    <cellStyle name="Normal 11 6 6 2 2 5 4" xfId="11346"/>
    <cellStyle name="Normal 11 6 6 2 2 5 4 2" xfId="21303"/>
    <cellStyle name="Normal 11 6 6 2 2 5 5" xfId="21304"/>
    <cellStyle name="Normal 11 6 6 2 2 6" xfId="2197"/>
    <cellStyle name="Normal 11 6 6 2 2 6 2" xfId="3297"/>
    <cellStyle name="Normal 11 6 6 2 2 6 2 2" xfId="5595"/>
    <cellStyle name="Normal 11 6 6 2 2 6 2 2 2" xfId="11347"/>
    <cellStyle name="Normal 11 6 6 2 2 6 2 2 2 2" xfId="21305"/>
    <cellStyle name="Normal 11 6 6 2 2 6 2 2 3" xfId="21306"/>
    <cellStyle name="Normal 11 6 6 2 2 6 2 3" xfId="11348"/>
    <cellStyle name="Normal 11 6 6 2 2 6 2 3 2" xfId="21307"/>
    <cellStyle name="Normal 11 6 6 2 2 6 2 4" xfId="21308"/>
    <cellStyle name="Normal 11 6 6 2 2 6 3" xfId="5596"/>
    <cellStyle name="Normal 11 6 6 2 2 6 3 2" xfId="11349"/>
    <cellStyle name="Normal 11 6 6 2 2 6 3 2 2" xfId="21309"/>
    <cellStyle name="Normal 11 6 6 2 2 6 3 3" xfId="21310"/>
    <cellStyle name="Normal 11 6 6 2 2 6 4" xfId="11350"/>
    <cellStyle name="Normal 11 6 6 2 2 6 4 2" xfId="21311"/>
    <cellStyle name="Normal 11 6 6 2 2 6 5" xfId="21312"/>
    <cellStyle name="Normal 11 6 6 2 2 7" xfId="2292"/>
    <cellStyle name="Normal 11 6 6 2 2 7 2" xfId="3298"/>
    <cellStyle name="Normal 11 6 6 2 2 7 2 2" xfId="5597"/>
    <cellStyle name="Normal 11 6 6 2 2 7 2 2 2" xfId="11351"/>
    <cellStyle name="Normal 11 6 6 2 2 7 2 2 2 2" xfId="21313"/>
    <cellStyle name="Normal 11 6 6 2 2 7 2 2 3" xfId="21314"/>
    <cellStyle name="Normal 11 6 6 2 2 7 2 3" xfId="11352"/>
    <cellStyle name="Normal 11 6 6 2 2 7 2 3 2" xfId="21315"/>
    <cellStyle name="Normal 11 6 6 2 2 7 2 4" xfId="21316"/>
    <cellStyle name="Normal 11 6 6 2 2 7 3" xfId="5598"/>
    <cellStyle name="Normal 11 6 6 2 2 7 3 2" xfId="11353"/>
    <cellStyle name="Normal 11 6 6 2 2 7 3 2 2" xfId="21317"/>
    <cellStyle name="Normal 11 6 6 2 2 7 3 3" xfId="21318"/>
    <cellStyle name="Normal 11 6 6 2 2 7 4" xfId="11354"/>
    <cellStyle name="Normal 11 6 6 2 2 7 4 2" xfId="21319"/>
    <cellStyle name="Normal 11 6 6 2 2 7 5" xfId="21320"/>
    <cellStyle name="Normal 11 6 6 2 2 8" xfId="2389"/>
    <cellStyle name="Normal 11 6 6 2 2 8 2" xfId="5599"/>
    <cellStyle name="Normal 11 6 6 2 2 8 2 2" xfId="11355"/>
    <cellStyle name="Normal 11 6 6 2 2 8 2 2 2" xfId="21321"/>
    <cellStyle name="Normal 11 6 6 2 2 8 2 3" xfId="21322"/>
    <cellStyle name="Normal 11 6 6 2 2 8 3" xfId="11356"/>
    <cellStyle name="Normal 11 6 6 2 2 8 3 2" xfId="21323"/>
    <cellStyle name="Normal 11 6 6 2 2 8 4" xfId="21324"/>
    <cellStyle name="Normal 11 6 6 2 2 9" xfId="5600"/>
    <cellStyle name="Normal 11 6 6 2 2 9 2" xfId="11357"/>
    <cellStyle name="Normal 11 6 6 2 2 9 2 2" xfId="21325"/>
    <cellStyle name="Normal 11 6 6 2 2 9 3" xfId="21326"/>
    <cellStyle name="Normal 11 6 6 2 3" xfId="3299"/>
    <cellStyle name="Normal 11 6 6 2 3 2" xfId="5601"/>
    <cellStyle name="Normal 11 6 6 2 3 2 2" xfId="11358"/>
    <cellStyle name="Normal 11 6 6 2 3 2 2 2" xfId="21327"/>
    <cellStyle name="Normal 11 6 6 2 3 2 3" xfId="21328"/>
    <cellStyle name="Normal 11 6 6 2 3 3" xfId="11359"/>
    <cellStyle name="Normal 11 6 6 2 3 3 2" xfId="21329"/>
    <cellStyle name="Normal 11 6 6 2 3 4" xfId="21330"/>
    <cellStyle name="Normal 11 6 6 2 4" xfId="5602"/>
    <cellStyle name="Normal 11 6 6 2 4 2" xfId="11360"/>
    <cellStyle name="Normal 11 6 6 2 4 2 2" xfId="21331"/>
    <cellStyle name="Normal 11 6 6 2 4 3" xfId="21332"/>
    <cellStyle name="Normal 11 6 6 2 5" xfId="11361"/>
    <cellStyle name="Normal 11 6 6 2 5 2" xfId="21333"/>
    <cellStyle name="Normal 11 6 6 2 6" xfId="21334"/>
    <cellStyle name="Normal 11 6 6 3" xfId="455"/>
    <cellStyle name="Normal 11 6 6 3 2" xfId="3300"/>
    <cellStyle name="Normal 11 6 6 3 2 2" xfId="5603"/>
    <cellStyle name="Normal 11 6 6 3 2 2 2" xfId="11362"/>
    <cellStyle name="Normal 11 6 6 3 2 2 2 2" xfId="21335"/>
    <cellStyle name="Normal 11 6 6 3 2 2 3" xfId="21336"/>
    <cellStyle name="Normal 11 6 6 3 2 3" xfId="11363"/>
    <cellStyle name="Normal 11 6 6 3 2 3 2" xfId="21337"/>
    <cellStyle name="Normal 11 6 6 3 2 4" xfId="21338"/>
    <cellStyle name="Normal 11 6 6 3 3" xfId="5604"/>
    <cellStyle name="Normal 11 6 6 3 3 2" xfId="11364"/>
    <cellStyle name="Normal 11 6 6 3 3 2 2" xfId="21339"/>
    <cellStyle name="Normal 11 6 6 3 3 3" xfId="21340"/>
    <cellStyle name="Normal 11 6 6 3 4" xfId="11365"/>
    <cellStyle name="Normal 11 6 6 3 4 2" xfId="21341"/>
    <cellStyle name="Normal 11 6 6 3 5" xfId="21342"/>
    <cellStyle name="Normal 11 6 6 4" xfId="3301"/>
    <cellStyle name="Normal 11 6 6 4 2" xfId="5605"/>
    <cellStyle name="Normal 11 6 6 4 2 2" xfId="11366"/>
    <cellStyle name="Normal 11 6 6 4 2 2 2" xfId="21343"/>
    <cellStyle name="Normal 11 6 6 4 2 3" xfId="21344"/>
    <cellStyle name="Normal 11 6 6 4 3" xfId="11367"/>
    <cellStyle name="Normal 11 6 6 4 3 2" xfId="21345"/>
    <cellStyle name="Normal 11 6 6 4 4" xfId="21346"/>
    <cellStyle name="Normal 11 6 6 5" xfId="5606"/>
    <cellStyle name="Normal 11 6 6 5 2" xfId="11368"/>
    <cellStyle name="Normal 11 6 6 5 2 2" xfId="21347"/>
    <cellStyle name="Normal 11 6 6 5 3" xfId="21348"/>
    <cellStyle name="Normal 11 6 6 6" xfId="11369"/>
    <cellStyle name="Normal 11 6 6 6 2" xfId="21349"/>
    <cellStyle name="Normal 11 6 6 7" xfId="21350"/>
    <cellStyle name="Normal 11 6 7" xfId="456"/>
    <cellStyle name="Normal 11 6 7 2" xfId="3302"/>
    <cellStyle name="Normal 11 6 7 2 2" xfId="5607"/>
    <cellStyle name="Normal 11 6 7 2 2 2" xfId="11370"/>
    <cellStyle name="Normal 11 6 7 2 2 2 2" xfId="21351"/>
    <cellStyle name="Normal 11 6 7 2 2 3" xfId="21352"/>
    <cellStyle name="Normal 11 6 7 2 3" xfId="11371"/>
    <cellStyle name="Normal 11 6 7 2 3 2" xfId="21353"/>
    <cellStyle name="Normal 11 6 7 2 4" xfId="21354"/>
    <cellStyle name="Normal 11 6 7 3" xfId="5608"/>
    <cellStyle name="Normal 11 6 7 3 2" xfId="11372"/>
    <cellStyle name="Normal 11 6 7 3 2 2" xfId="21355"/>
    <cellStyle name="Normal 11 6 7 3 3" xfId="21356"/>
    <cellStyle name="Normal 11 6 7 4" xfId="11373"/>
    <cellStyle name="Normal 11 6 7 4 2" xfId="21357"/>
    <cellStyle name="Normal 11 6 7 5" xfId="21358"/>
    <cellStyle name="Normal 11 6 8" xfId="457"/>
    <cellStyle name="Normal 11 6 8 2" xfId="3303"/>
    <cellStyle name="Normal 11 6 8 2 2" xfId="5609"/>
    <cellStyle name="Normal 11 6 8 2 2 2" xfId="11374"/>
    <cellStyle name="Normal 11 6 8 2 2 2 2" xfId="21359"/>
    <cellStyle name="Normal 11 6 8 2 2 3" xfId="21360"/>
    <cellStyle name="Normal 11 6 8 2 3" xfId="11375"/>
    <cellStyle name="Normal 11 6 8 2 3 2" xfId="21361"/>
    <cellStyle name="Normal 11 6 8 2 4" xfId="21362"/>
    <cellStyle name="Normal 11 6 8 3" xfId="5610"/>
    <cellStyle name="Normal 11 6 8 3 2" xfId="11376"/>
    <cellStyle name="Normal 11 6 8 3 2 2" xfId="21363"/>
    <cellStyle name="Normal 11 6 8 3 3" xfId="21364"/>
    <cellStyle name="Normal 11 6 8 4" xfId="11377"/>
    <cellStyle name="Normal 11 6 8 4 2" xfId="21365"/>
    <cellStyle name="Normal 11 6 8 5" xfId="21366"/>
    <cellStyle name="Normal 11 6 9" xfId="458"/>
    <cellStyle name="Normal 11 6 9 2" xfId="3304"/>
    <cellStyle name="Normal 11 6 9 2 2" xfId="5611"/>
    <cellStyle name="Normal 11 6 9 2 2 2" xfId="11378"/>
    <cellStyle name="Normal 11 6 9 2 2 2 2" xfId="21367"/>
    <cellStyle name="Normal 11 6 9 2 2 3" xfId="21368"/>
    <cellStyle name="Normal 11 6 9 2 3" xfId="11379"/>
    <cellStyle name="Normal 11 6 9 2 3 2" xfId="21369"/>
    <cellStyle name="Normal 11 6 9 2 4" xfId="21370"/>
    <cellStyle name="Normal 11 6 9 3" xfId="5612"/>
    <cellStyle name="Normal 11 6 9 3 2" xfId="11380"/>
    <cellStyle name="Normal 11 6 9 3 2 2" xfId="21371"/>
    <cellStyle name="Normal 11 6 9 3 3" xfId="21372"/>
    <cellStyle name="Normal 11 6 9 4" xfId="11381"/>
    <cellStyle name="Normal 11 6 9 4 2" xfId="21373"/>
    <cellStyle name="Normal 11 6 9 5" xfId="21374"/>
    <cellStyle name="Normal 11 7" xfId="459"/>
    <cellStyle name="Normal 11 7 2" xfId="3305"/>
    <cellStyle name="Normal 11 7 2 2" xfId="5613"/>
    <cellStyle name="Normal 11 7 2 2 2" xfId="11382"/>
    <cellStyle name="Normal 11 7 2 2 2 2" xfId="21375"/>
    <cellStyle name="Normal 11 7 2 2 3" xfId="21376"/>
    <cellStyle name="Normal 11 7 2 3" xfId="11383"/>
    <cellStyle name="Normal 11 7 2 3 2" xfId="21377"/>
    <cellStyle name="Normal 11 7 2 4" xfId="21378"/>
    <cellStyle name="Normal 11 7 3" xfId="5614"/>
    <cellStyle name="Normal 11 7 3 2" xfId="11384"/>
    <cellStyle name="Normal 11 7 3 2 2" xfId="21379"/>
    <cellStyle name="Normal 11 7 3 3" xfId="21380"/>
    <cellStyle name="Normal 11 7 4" xfId="11385"/>
    <cellStyle name="Normal 11 7 4 2" xfId="21381"/>
    <cellStyle name="Normal 11 7 5" xfId="21382"/>
    <cellStyle name="Normal 11 8" xfId="460"/>
    <cellStyle name="Normal 11 8 2" xfId="3306"/>
    <cellStyle name="Normal 11 8 2 2" xfId="5615"/>
    <cellStyle name="Normal 11 8 2 2 2" xfId="11386"/>
    <cellStyle name="Normal 11 8 2 2 2 2" xfId="21383"/>
    <cellStyle name="Normal 11 8 2 2 3" xfId="21384"/>
    <cellStyle name="Normal 11 8 2 3" xfId="11387"/>
    <cellStyle name="Normal 11 8 2 3 2" xfId="21385"/>
    <cellStyle name="Normal 11 8 2 4" xfId="21386"/>
    <cellStyle name="Normal 11 8 3" xfId="5616"/>
    <cellStyle name="Normal 11 8 3 2" xfId="11388"/>
    <cellStyle name="Normal 11 8 3 2 2" xfId="21387"/>
    <cellStyle name="Normal 11 8 3 3" xfId="21388"/>
    <cellStyle name="Normal 11 8 4" xfId="11389"/>
    <cellStyle name="Normal 11 8 4 2" xfId="21389"/>
    <cellStyle name="Normal 11 8 5" xfId="21390"/>
    <cellStyle name="Normal 11 9" xfId="461"/>
    <cellStyle name="Normal 11 9 2" xfId="3307"/>
    <cellStyle name="Normal 11 9 2 2" xfId="5617"/>
    <cellStyle name="Normal 11 9 2 2 2" xfId="11390"/>
    <cellStyle name="Normal 11 9 2 2 2 2" xfId="21391"/>
    <cellStyle name="Normal 11 9 2 2 3" xfId="21392"/>
    <cellStyle name="Normal 11 9 2 3" xfId="11391"/>
    <cellStyle name="Normal 11 9 2 3 2" xfId="21393"/>
    <cellStyle name="Normal 11 9 2 4" xfId="21394"/>
    <cellStyle name="Normal 11 9 3" xfId="5618"/>
    <cellStyle name="Normal 11 9 3 2" xfId="11392"/>
    <cellStyle name="Normal 11 9 3 2 2" xfId="21395"/>
    <cellStyle name="Normal 11 9 3 3" xfId="21396"/>
    <cellStyle name="Normal 11 9 4" xfId="11393"/>
    <cellStyle name="Normal 11 9 4 2" xfId="21397"/>
    <cellStyle name="Normal 11 9 5" xfId="21398"/>
    <cellStyle name="Normal 12" xfId="53"/>
    <cellStyle name="Normal 12 2" xfId="1850"/>
    <cellStyle name="Normal 12 2 2" xfId="6899"/>
    <cellStyle name="Normal 13" xfId="462"/>
    <cellStyle name="Normal 13 2" xfId="1851"/>
    <cellStyle name="Normal 13 2 2" xfId="25649"/>
    <cellStyle name="Normal 13 2 2 2" xfId="25773"/>
    <cellStyle name="Normal 13 2 2 3" xfId="25851"/>
    <cellStyle name="Normal 13 2 2 4" xfId="25978"/>
    <cellStyle name="Normal 13 2 2 5" xfId="26163"/>
    <cellStyle name="Normal 13 2 2 6" xfId="26174"/>
    <cellStyle name="Normal 13 3" xfId="1852"/>
    <cellStyle name="Normal 13 4" xfId="1853"/>
    <cellStyle name="Normal 13 4 2" xfId="3308"/>
    <cellStyle name="Normal 13 4 2 2" xfId="5619"/>
    <cellStyle name="Normal 13 4 2 2 2" xfId="11394"/>
    <cellStyle name="Normal 13 4 2 2 2 2" xfId="21399"/>
    <cellStyle name="Normal 13 4 2 2 3" xfId="21400"/>
    <cellStyle name="Normal 13 4 2 3" xfId="11395"/>
    <cellStyle name="Normal 13 4 2 3 2" xfId="21401"/>
    <cellStyle name="Normal 13 4 2 4" xfId="21402"/>
    <cellStyle name="Normal 13 4 3" xfId="5620"/>
    <cellStyle name="Normal 13 4 3 2" xfId="11396"/>
    <cellStyle name="Normal 13 4 3 2 2" xfId="21403"/>
    <cellStyle name="Normal 13 4 3 3" xfId="21404"/>
    <cellStyle name="Normal 13 4 4" xfId="7122"/>
    <cellStyle name="Normal 13 4 4 2" xfId="11397"/>
    <cellStyle name="Normal 13 4 4 2 2" xfId="21405"/>
    <cellStyle name="Normal 13 4 4 3" xfId="21406"/>
    <cellStyle name="Normal 13 4 5" xfId="7251"/>
    <cellStyle name="Normal 13 4 5 2" xfId="11398"/>
    <cellStyle name="Normal 13 4 5 2 2" xfId="21407"/>
    <cellStyle name="Normal 13 4 5 3" xfId="21408"/>
    <cellStyle name="Normal 13 4 6" xfId="7330"/>
    <cellStyle name="Normal 13 4 6 2" xfId="11399"/>
    <cellStyle name="Normal 13 4 6 2 2" xfId="21409"/>
    <cellStyle name="Normal 13 4 6 3" xfId="21410"/>
    <cellStyle name="Normal 13 4 7" xfId="7354"/>
    <cellStyle name="Normal 13 4 7 2" xfId="11400"/>
    <cellStyle name="Normal 13 4 7 2 2" xfId="21411"/>
    <cellStyle name="Normal 13 4 7 3" xfId="21412"/>
    <cellStyle name="Normal 13 4 8" xfId="7425"/>
    <cellStyle name="Normal 13 4 8 2" xfId="21413"/>
    <cellStyle name="Normal 13 4 9" xfId="13512"/>
    <cellStyle name="Normal 14" xfId="463"/>
    <cellStyle name="Normal 14 2" xfId="6900"/>
    <cellStyle name="Normal 15" xfId="464"/>
    <cellStyle name="Normal 15 2" xfId="465"/>
    <cellStyle name="Normal 15 2 10" xfId="3309"/>
    <cellStyle name="Normal 15 2 10 2" xfId="5621"/>
    <cellStyle name="Normal 15 2 10 2 2" xfId="11401"/>
    <cellStyle name="Normal 15 2 10 2 2 2" xfId="21414"/>
    <cellStyle name="Normal 15 2 10 2 3" xfId="21415"/>
    <cellStyle name="Normal 15 2 10 3" xfId="11402"/>
    <cellStyle name="Normal 15 2 10 3 2" xfId="21416"/>
    <cellStyle name="Normal 15 2 10 4" xfId="21417"/>
    <cellStyle name="Normal 15 2 11" xfId="5622"/>
    <cellStyle name="Normal 15 2 11 2" xfId="11403"/>
    <cellStyle name="Normal 15 2 11 2 2" xfId="21418"/>
    <cellStyle name="Normal 15 2 11 3" xfId="21419"/>
    <cellStyle name="Normal 15 2 12" xfId="11404"/>
    <cellStyle name="Normal 15 2 12 2" xfId="21420"/>
    <cellStyle name="Normal 15 2 13" xfId="21421"/>
    <cellStyle name="Normal 15 2 2" xfId="466"/>
    <cellStyle name="Normal 15 2 2 2" xfId="3310"/>
    <cellStyle name="Normal 15 2 2 2 2" xfId="5623"/>
    <cellStyle name="Normal 15 2 2 2 2 2" xfId="11405"/>
    <cellStyle name="Normal 15 2 2 2 2 2 2" xfId="21422"/>
    <cellStyle name="Normal 15 2 2 2 2 3" xfId="21423"/>
    <cellStyle name="Normal 15 2 2 2 3" xfId="11406"/>
    <cellStyle name="Normal 15 2 2 2 3 2" xfId="21424"/>
    <cellStyle name="Normal 15 2 2 2 4" xfId="21425"/>
    <cellStyle name="Normal 15 2 2 3" xfId="5624"/>
    <cellStyle name="Normal 15 2 2 3 2" xfId="11407"/>
    <cellStyle name="Normal 15 2 2 3 2 2" xfId="21426"/>
    <cellStyle name="Normal 15 2 2 3 3" xfId="21427"/>
    <cellStyle name="Normal 15 2 2 4" xfId="11408"/>
    <cellStyle name="Normal 15 2 2 4 2" xfId="21428"/>
    <cellStyle name="Normal 15 2 2 5" xfId="21429"/>
    <cellStyle name="Normal 15 2 3" xfId="467"/>
    <cellStyle name="Normal 15 2 3 2" xfId="3311"/>
    <cellStyle name="Normal 15 2 3 2 2" xfId="5625"/>
    <cellStyle name="Normal 15 2 3 2 2 2" xfId="11409"/>
    <cellStyle name="Normal 15 2 3 2 2 2 2" xfId="21430"/>
    <cellStyle name="Normal 15 2 3 2 2 3" xfId="21431"/>
    <cellStyle name="Normal 15 2 3 2 3" xfId="11410"/>
    <cellStyle name="Normal 15 2 3 2 3 2" xfId="21432"/>
    <cellStyle name="Normal 15 2 3 2 4" xfId="21433"/>
    <cellStyle name="Normal 15 2 3 3" xfId="5626"/>
    <cellStyle name="Normal 15 2 3 3 2" xfId="11411"/>
    <cellStyle name="Normal 15 2 3 3 2 2" xfId="21434"/>
    <cellStyle name="Normal 15 2 3 3 3" xfId="21435"/>
    <cellStyle name="Normal 15 2 3 4" xfId="11412"/>
    <cellStyle name="Normal 15 2 3 4 2" xfId="21436"/>
    <cellStyle name="Normal 15 2 3 5" xfId="21437"/>
    <cellStyle name="Normal 15 2 4" xfId="468"/>
    <cellStyle name="Normal 15 2 4 2" xfId="3312"/>
    <cellStyle name="Normal 15 2 4 2 2" xfId="5627"/>
    <cellStyle name="Normal 15 2 4 2 2 2" xfId="11413"/>
    <cellStyle name="Normal 15 2 4 2 2 2 2" xfId="21438"/>
    <cellStyle name="Normal 15 2 4 2 2 3" xfId="21439"/>
    <cellStyle name="Normal 15 2 4 2 3" xfId="11414"/>
    <cellStyle name="Normal 15 2 4 2 3 2" xfId="21440"/>
    <cellStyle name="Normal 15 2 4 2 4" xfId="21441"/>
    <cellStyle name="Normal 15 2 4 3" xfId="5628"/>
    <cellStyle name="Normal 15 2 4 3 2" xfId="11415"/>
    <cellStyle name="Normal 15 2 4 3 2 2" xfId="21442"/>
    <cellStyle name="Normal 15 2 4 3 3" xfId="21443"/>
    <cellStyle name="Normal 15 2 4 4" xfId="11416"/>
    <cellStyle name="Normal 15 2 4 4 2" xfId="21444"/>
    <cellStyle name="Normal 15 2 4 5" xfId="21445"/>
    <cellStyle name="Normal 15 2 5" xfId="469"/>
    <cellStyle name="Normal 15 2 5 2" xfId="3313"/>
    <cellStyle name="Normal 15 2 5 2 2" xfId="5629"/>
    <cellStyle name="Normal 15 2 5 2 2 2" xfId="11417"/>
    <cellStyle name="Normal 15 2 5 2 2 2 2" xfId="21446"/>
    <cellStyle name="Normal 15 2 5 2 2 3" xfId="21447"/>
    <cellStyle name="Normal 15 2 5 2 3" xfId="11418"/>
    <cellStyle name="Normal 15 2 5 2 3 2" xfId="21448"/>
    <cellStyle name="Normal 15 2 5 2 4" xfId="21449"/>
    <cellStyle name="Normal 15 2 5 3" xfId="5630"/>
    <cellStyle name="Normal 15 2 5 3 2" xfId="11419"/>
    <cellStyle name="Normal 15 2 5 3 2 2" xfId="21450"/>
    <cellStyle name="Normal 15 2 5 3 3" xfId="21451"/>
    <cellStyle name="Normal 15 2 5 4" xfId="11420"/>
    <cellStyle name="Normal 15 2 5 4 2" xfId="21452"/>
    <cellStyle name="Normal 15 2 5 5" xfId="21453"/>
    <cellStyle name="Normal 15 2 6" xfId="470"/>
    <cellStyle name="Normal 15 2 6 2" xfId="471"/>
    <cellStyle name="Normal 15 2 6 2 2" xfId="472"/>
    <cellStyle name="Normal 15 2 6 2 2 10" xfId="3831"/>
    <cellStyle name="Normal 15 2 6 2 2 10 2" xfId="11421"/>
    <cellStyle name="Normal 15 2 6 2 2 10 2 2" xfId="21454"/>
    <cellStyle name="Normal 15 2 6 2 2 10 3" xfId="21455"/>
    <cellStyle name="Normal 15 2 6 2 2 11" xfId="11422"/>
    <cellStyle name="Normal 15 2 6 2 2 11 2" xfId="21456"/>
    <cellStyle name="Normal 15 2 6 2 2 12" xfId="21457"/>
    <cellStyle name="Normal 15 2 6 2 2 2" xfId="473"/>
    <cellStyle name="Normal 15 2 6 2 2 2 2" xfId="474"/>
    <cellStyle name="Normal 15 2 6 2 2 2 2 2" xfId="475"/>
    <cellStyle name="Normal 15 2 6 2 2 2 2 2 2" xfId="23"/>
    <cellStyle name="Normal 15 2 6 2 2 2 2 2 2 2" xfId="718"/>
    <cellStyle name="Normal 15 2 6 2 2 2 2 2 2 2 2" xfId="832"/>
    <cellStyle name="Normal 15 2 6 2 2 2 2 2 2 2 2 2" xfId="981"/>
    <cellStyle name="Normal 15 2 6 2 2 2 2 2 2 2 2 2 2" xfId="3314"/>
    <cellStyle name="Normal 15 2 6 2 2 2 2 2 2 2 2 2 2 2" xfId="5631"/>
    <cellStyle name="Normal 15 2 6 2 2 2 2 2 2 2 2 2 2 2 2" xfId="11423"/>
    <cellStyle name="Normal 15 2 6 2 2 2 2 2 2 2 2 2 2 2 2 2" xfId="21458"/>
    <cellStyle name="Normal 15 2 6 2 2 2 2 2 2 2 2 2 2 2 3" xfId="21459"/>
    <cellStyle name="Normal 15 2 6 2 2 2 2 2 2 2 2 2 2 3" xfId="11424"/>
    <cellStyle name="Normal 15 2 6 2 2 2 2 2 2 2 2 2 2 3 2" xfId="21460"/>
    <cellStyle name="Normal 15 2 6 2 2 2 2 2 2 2 2 2 2 4" xfId="21461"/>
    <cellStyle name="Normal 15 2 6 2 2 2 2 2 2 2 2 2 3" xfId="5632"/>
    <cellStyle name="Normal 15 2 6 2 2 2 2 2 2 2 2 2 3 2" xfId="11425"/>
    <cellStyle name="Normal 15 2 6 2 2 2 2 2 2 2 2 2 3 2 2" xfId="21462"/>
    <cellStyle name="Normal 15 2 6 2 2 2 2 2 2 2 2 2 3 3" xfId="21463"/>
    <cellStyle name="Normal 15 2 6 2 2 2 2 2 2 2 2 2 4" xfId="11426"/>
    <cellStyle name="Normal 15 2 6 2 2 2 2 2 2 2 2 2 4 2" xfId="21464"/>
    <cellStyle name="Normal 15 2 6 2 2 2 2 2 2 2 2 2 5" xfId="21465"/>
    <cellStyle name="Normal 15 2 6 2 2 2 2 2 2 2 2 3" xfId="1045"/>
    <cellStyle name="Normal 15 2 6 2 2 2 2 2 2 2 2 3 2" xfId="1951"/>
    <cellStyle name="Normal 15 2 6 2 2 2 2 2 2 2 2 3 2 2" xfId="2067"/>
    <cellStyle name="Normal 15 2 6 2 2 2 2 2 2 2 2 3 2 2 2" xfId="2222"/>
    <cellStyle name="Normal 15 2 6 2 2 2 2 2 2 2 2 3 2 2 2 2" xfId="2317"/>
    <cellStyle name="Normal 15 2 6 2 2 2 2 2 2 2 2 3 2 2 2 2 2" xfId="2414"/>
    <cellStyle name="Normal 15 2 6 2 2 2 2 2 2 2 2 3 2 2 2 2 2 2" xfId="3779"/>
    <cellStyle name="Normal 15 2 6 2 2 2 2 2 2 2 2 3 2 2 2 2 2 2 2" xfId="11427"/>
    <cellStyle name="Normal 15 2 6 2 2 2 2 2 2 2 2 3 2 2 2 2 2 2 2 2" xfId="21466"/>
    <cellStyle name="Normal 15 2 6 2 2 2 2 2 2 2 2 3 2 2 2 2 2 2 3" xfId="21467"/>
    <cellStyle name="Normal 15 2 6 2 2 2 2 2 2 2 2 3 2 2 2 2 2 3" xfId="6560"/>
    <cellStyle name="Normal 15 2 6 2 2 2 2 2 2 2 2 3 2 2 2 2 2 3 2" xfId="7058"/>
    <cellStyle name="Normal 15 2 6 2 2 2 2 2 2 2 2 3 2 2 2 2 2 3 2 10" xfId="25669"/>
    <cellStyle name="Normal 15 2 6 2 2 2 2 2 2 2 2 3 2 2 2 2 2 3 2 11" xfId="25729"/>
    <cellStyle name="Normal 15 2 6 2 2 2 2 2 2 2 2 3 2 2 2 2 2 3 2 12" xfId="25793"/>
    <cellStyle name="Normal 15 2 6 2 2 2 2 2 2 2 2 3 2 2 2 2 2 3 2 13" xfId="25861"/>
    <cellStyle name="Normal 15 2 6 2 2 2 2 2 2 2 2 3 2 2 2 2 2 3 2 14" xfId="25924"/>
    <cellStyle name="Normal 15 2 6 2 2 2 2 2 2 2 2 3 2 2 2 2 2 3 2 15" xfId="25988"/>
    <cellStyle name="Normal 15 2 6 2 2 2 2 2 2 2 2 3 2 2 2 2 2 3 2 16" xfId="26051"/>
    <cellStyle name="Normal 15 2 6 2 2 2 2 2 2 2 2 3 2 2 2 2 2 3 2 17" xfId="26115"/>
    <cellStyle name="Normal 15 2 6 2 2 2 2 2 2 2 2 3 2 2 2 2 2 3 2 18" xfId="26184"/>
    <cellStyle name="Normal 15 2 6 2 2 2 2 2 2 2 2 3 2 2 2 2 2 3 2 19" xfId="26247"/>
    <cellStyle name="Normal 15 2 6 2 2 2 2 2 2 2 2 3 2 2 2 2 2 3 2 2" xfId="7130"/>
    <cellStyle name="Normal 15 2 6 2 2 2 2 2 2 2 2 3 2 2 2 2 2 3 2 2 2" xfId="11428"/>
    <cellStyle name="Normal 15 2 6 2 2 2 2 2 2 2 2 3 2 2 2 2 2 3 2 2 2 2" xfId="21468"/>
    <cellStyle name="Normal 15 2 6 2 2 2 2 2 2 2 2 3 2 2 2 2 2 3 2 2 3" xfId="21469"/>
    <cellStyle name="Normal 15 2 6 2 2 2 2 2 2 2 2 3 2 2 2 2 2 3 2 3" xfId="7201"/>
    <cellStyle name="Normal 15 2 6 2 2 2 2 2 2 2 2 3 2 2 2 2 2 3 2 3 2" xfId="11429"/>
    <cellStyle name="Normal 15 2 6 2 2 2 2 2 2 2 2 3 2 2 2 2 2 3 2 3 2 2" xfId="21470"/>
    <cellStyle name="Normal 15 2 6 2 2 2 2 2 2 2 2 3 2 2 2 2 2 3 2 3 3" xfId="21471"/>
    <cellStyle name="Normal 15 2 6 2 2 2 2 2 2 2 2 3 2 2 2 2 2 3 2 4" xfId="7280"/>
    <cellStyle name="Normal 15 2 6 2 2 2 2 2 2 2 2 3 2 2 2 2 2 3 2 4 2" xfId="11430"/>
    <cellStyle name="Normal 15 2 6 2 2 2 2 2 2 2 2 3 2 2 2 2 2 3 2 4 2 2" xfId="21472"/>
    <cellStyle name="Normal 15 2 6 2 2 2 2 2 2 2 2 3 2 2 2 2 2 3 2 4 3" xfId="21473"/>
    <cellStyle name="Normal 15 2 6 2 2 2 2 2 2 2 2 3 2 2 2 2 2 3 2 5" xfId="7361"/>
    <cellStyle name="Normal 15 2 6 2 2 2 2 2 2 2 2 3 2 2 2 2 2 3 2 5 2" xfId="11431"/>
    <cellStyle name="Normal 15 2 6 2 2 2 2 2 2 2 2 3 2 2 2 2 2 3 2 5 2 2" xfId="21474"/>
    <cellStyle name="Normal 15 2 6 2 2 2 2 2 2 2 2 3 2 2 2 2 2 3 2 5 3" xfId="21475"/>
    <cellStyle name="Normal 15 2 6 2 2 2 2 2 2 2 2 3 2 2 2 2 2 3 2 6" xfId="7432"/>
    <cellStyle name="Normal 15 2 6 2 2 2 2 2 2 2 2 3 2 2 2 2 2 3 2 6 2" xfId="21476"/>
    <cellStyle name="Normal 15 2 6 2 2 2 2 2 2 2 2 3 2 2 2 2 2 3 2 7" xfId="13465"/>
    <cellStyle name="Normal 15 2 6 2 2 2 2 2 2 2 2 3 2 2 2 2 2 3 2 8" xfId="25532"/>
    <cellStyle name="Normal 15 2 6 2 2 2 2 2 2 2 2 3 2 2 2 2 2 3 2 9" xfId="25601"/>
    <cellStyle name="Normal 15 2 6 2 2 2 2 2 2 2 2 3 2 2 2 2 2 3 3" xfId="11432"/>
    <cellStyle name="Normal 15 2 6 2 2 2 2 2 2 2 2 3 2 2 2 2 2 3 3 2" xfId="21477"/>
    <cellStyle name="Normal 15 2 6 2 2 2 2 2 2 2 2 3 2 2 2 2 2 3 4" xfId="21478"/>
    <cellStyle name="Normal 15 2 6 2 2 2 2 2 2 2 2 3 2 2 2 2 2 4" xfId="11433"/>
    <cellStyle name="Normal 15 2 6 2 2 2 2 2 2 2 2 3 2 2 2 2 2 4 2" xfId="21479"/>
    <cellStyle name="Normal 15 2 6 2 2 2 2 2 2 2 2 3 2 2 2 2 2 5" xfId="21480"/>
    <cellStyle name="Normal 15 2 6 2 2 2 2 2 2 2 2 3 2 2 2 2 3" xfId="5633"/>
    <cellStyle name="Normal 15 2 6 2 2 2 2 2 2 2 2 3 2 2 2 2 3 2" xfId="11434"/>
    <cellStyle name="Normal 15 2 6 2 2 2 2 2 2 2 2 3 2 2 2 2 3 2 2" xfId="21481"/>
    <cellStyle name="Normal 15 2 6 2 2 2 2 2 2 2 2 3 2 2 2 2 3 3" xfId="21482"/>
    <cellStyle name="Normal 15 2 6 2 2 2 2 2 2 2 2 3 2 2 2 2 4" xfId="11435"/>
    <cellStyle name="Normal 15 2 6 2 2 2 2 2 2 2 2 3 2 2 2 2 4 2" xfId="21483"/>
    <cellStyle name="Normal 15 2 6 2 2 2 2 2 2 2 2 3 2 2 2 2 5" xfId="21484"/>
    <cellStyle name="Normal 15 2 6 2 2 2 2 2 2 2 2 3 2 2 2 3" xfId="3315"/>
    <cellStyle name="Normal 15 2 6 2 2 2 2 2 2 2 2 3 2 2 2 3 2" xfId="5634"/>
    <cellStyle name="Normal 15 2 6 2 2 2 2 2 2 2 2 3 2 2 2 3 2 2" xfId="11436"/>
    <cellStyle name="Normal 15 2 6 2 2 2 2 2 2 2 2 3 2 2 2 3 2 2 2" xfId="21485"/>
    <cellStyle name="Normal 15 2 6 2 2 2 2 2 2 2 2 3 2 2 2 3 2 3" xfId="21486"/>
    <cellStyle name="Normal 15 2 6 2 2 2 2 2 2 2 2 3 2 2 2 3 3" xfId="11437"/>
    <cellStyle name="Normal 15 2 6 2 2 2 2 2 2 2 2 3 2 2 2 3 3 2" xfId="21487"/>
    <cellStyle name="Normal 15 2 6 2 2 2 2 2 2 2 2 3 2 2 2 3 4" xfId="21488"/>
    <cellStyle name="Normal 15 2 6 2 2 2 2 2 2 2 2 3 2 2 2 4" xfId="5635"/>
    <cellStyle name="Normal 15 2 6 2 2 2 2 2 2 2 2 3 2 2 2 4 2" xfId="11438"/>
    <cellStyle name="Normal 15 2 6 2 2 2 2 2 2 2 2 3 2 2 2 4 2 2" xfId="21489"/>
    <cellStyle name="Normal 15 2 6 2 2 2 2 2 2 2 2 3 2 2 2 4 3" xfId="21490"/>
    <cellStyle name="Normal 15 2 6 2 2 2 2 2 2 2 2 3 2 2 2 5" xfId="11439"/>
    <cellStyle name="Normal 15 2 6 2 2 2 2 2 2 2 2 3 2 2 2 5 2" xfId="21491"/>
    <cellStyle name="Normal 15 2 6 2 2 2 2 2 2 2 2 3 2 2 2 6" xfId="21492"/>
    <cellStyle name="Normal 15 2 6 2 2 2 2 2 2 2 2 3 2 2 3" xfId="3316"/>
    <cellStyle name="Normal 15 2 6 2 2 2 2 2 2 2 2 3 2 2 3 2" xfId="5636"/>
    <cellStyle name="Normal 15 2 6 2 2 2 2 2 2 2 2 3 2 2 3 2 2" xfId="11440"/>
    <cellStyle name="Normal 15 2 6 2 2 2 2 2 2 2 2 3 2 2 3 2 2 2" xfId="21493"/>
    <cellStyle name="Normal 15 2 6 2 2 2 2 2 2 2 2 3 2 2 3 2 3" xfId="21494"/>
    <cellStyle name="Normal 15 2 6 2 2 2 2 2 2 2 2 3 2 2 3 3" xfId="11441"/>
    <cellStyle name="Normal 15 2 6 2 2 2 2 2 2 2 2 3 2 2 3 3 2" xfId="21495"/>
    <cellStyle name="Normal 15 2 6 2 2 2 2 2 2 2 2 3 2 2 3 4" xfId="21496"/>
    <cellStyle name="Normal 15 2 6 2 2 2 2 2 2 2 2 3 2 2 4" xfId="5637"/>
    <cellStyle name="Normal 15 2 6 2 2 2 2 2 2 2 2 3 2 2 4 2" xfId="11442"/>
    <cellStyle name="Normal 15 2 6 2 2 2 2 2 2 2 2 3 2 2 4 2 2" xfId="21497"/>
    <cellStyle name="Normal 15 2 6 2 2 2 2 2 2 2 2 3 2 2 4 3" xfId="21498"/>
    <cellStyle name="Normal 15 2 6 2 2 2 2 2 2 2 2 3 2 2 5" xfId="11443"/>
    <cellStyle name="Normal 15 2 6 2 2 2 2 2 2 2 2 3 2 2 5 2" xfId="21499"/>
    <cellStyle name="Normal 15 2 6 2 2 2 2 2 2 2 2 3 2 2 6" xfId="21500"/>
    <cellStyle name="Normal 15 2 6 2 2 2 2 2 2 2 2 3 2 3" xfId="3317"/>
    <cellStyle name="Normal 15 2 6 2 2 2 2 2 2 2 2 3 2 3 2" xfId="5638"/>
    <cellStyle name="Normal 15 2 6 2 2 2 2 2 2 2 2 3 2 3 2 2" xfId="11444"/>
    <cellStyle name="Normal 15 2 6 2 2 2 2 2 2 2 2 3 2 3 2 2 2" xfId="21501"/>
    <cellStyle name="Normal 15 2 6 2 2 2 2 2 2 2 2 3 2 3 2 3" xfId="21502"/>
    <cellStyle name="Normal 15 2 6 2 2 2 2 2 2 2 2 3 2 3 3" xfId="11445"/>
    <cellStyle name="Normal 15 2 6 2 2 2 2 2 2 2 2 3 2 3 3 2" xfId="21503"/>
    <cellStyle name="Normal 15 2 6 2 2 2 2 2 2 2 2 3 2 3 4" xfId="21504"/>
    <cellStyle name="Normal 15 2 6 2 2 2 2 2 2 2 2 3 2 4" xfId="5639"/>
    <cellStyle name="Normal 15 2 6 2 2 2 2 2 2 2 2 3 2 4 2" xfId="11446"/>
    <cellStyle name="Normal 15 2 6 2 2 2 2 2 2 2 2 3 2 4 2 2" xfId="21505"/>
    <cellStyle name="Normal 15 2 6 2 2 2 2 2 2 2 2 3 2 4 3" xfId="21506"/>
    <cellStyle name="Normal 15 2 6 2 2 2 2 2 2 2 2 3 2 5" xfId="11447"/>
    <cellStyle name="Normal 15 2 6 2 2 2 2 2 2 2 2 3 2 5 2" xfId="21507"/>
    <cellStyle name="Normal 15 2 6 2 2 2 2 2 2 2 2 3 2 6" xfId="21508"/>
    <cellStyle name="Normal 15 2 6 2 2 2 2 2 2 2 2 3 3" xfId="2008"/>
    <cellStyle name="Normal 15 2 6 2 2 2 2 2 2 2 2 3 3 2" xfId="3318"/>
    <cellStyle name="Normal 15 2 6 2 2 2 2 2 2 2 2 3 3 2 2" xfId="5640"/>
    <cellStyle name="Normal 15 2 6 2 2 2 2 2 2 2 2 3 3 2 2 2" xfId="11448"/>
    <cellStyle name="Normal 15 2 6 2 2 2 2 2 2 2 2 3 3 2 2 2 2" xfId="21509"/>
    <cellStyle name="Normal 15 2 6 2 2 2 2 2 2 2 2 3 3 2 2 3" xfId="21510"/>
    <cellStyle name="Normal 15 2 6 2 2 2 2 2 2 2 2 3 3 2 3" xfId="11449"/>
    <cellStyle name="Normal 15 2 6 2 2 2 2 2 2 2 2 3 3 2 3 2" xfId="21511"/>
    <cellStyle name="Normal 15 2 6 2 2 2 2 2 2 2 2 3 3 2 4" xfId="21512"/>
    <cellStyle name="Normal 15 2 6 2 2 2 2 2 2 2 2 3 3 3" xfId="5641"/>
    <cellStyle name="Normal 15 2 6 2 2 2 2 2 2 2 2 3 3 3 2" xfId="11450"/>
    <cellStyle name="Normal 15 2 6 2 2 2 2 2 2 2 2 3 3 3 2 2" xfId="21513"/>
    <cellStyle name="Normal 15 2 6 2 2 2 2 2 2 2 2 3 3 3 3" xfId="21514"/>
    <cellStyle name="Normal 15 2 6 2 2 2 2 2 2 2 2 3 3 4" xfId="11451"/>
    <cellStyle name="Normal 15 2 6 2 2 2 2 2 2 2 2 3 3 4 2" xfId="21515"/>
    <cellStyle name="Normal 15 2 6 2 2 2 2 2 2 2 2 3 3 5" xfId="21516"/>
    <cellStyle name="Normal 15 2 6 2 2 2 2 2 2 2 2 3 4" xfId="3319"/>
    <cellStyle name="Normal 15 2 6 2 2 2 2 2 2 2 2 3 4 2" xfId="5642"/>
    <cellStyle name="Normal 15 2 6 2 2 2 2 2 2 2 2 3 4 2 2" xfId="11452"/>
    <cellStyle name="Normal 15 2 6 2 2 2 2 2 2 2 2 3 4 2 2 2" xfId="21517"/>
    <cellStyle name="Normal 15 2 6 2 2 2 2 2 2 2 2 3 4 2 3" xfId="21518"/>
    <cellStyle name="Normal 15 2 6 2 2 2 2 2 2 2 2 3 4 3" xfId="11453"/>
    <cellStyle name="Normal 15 2 6 2 2 2 2 2 2 2 2 3 4 3 2" xfId="21519"/>
    <cellStyle name="Normal 15 2 6 2 2 2 2 2 2 2 2 3 4 4" xfId="21520"/>
    <cellStyle name="Normal 15 2 6 2 2 2 2 2 2 2 2 3 5" xfId="5643"/>
    <cellStyle name="Normal 15 2 6 2 2 2 2 2 2 2 2 3 5 2" xfId="11454"/>
    <cellStyle name="Normal 15 2 6 2 2 2 2 2 2 2 2 3 5 2 2" xfId="21521"/>
    <cellStyle name="Normal 15 2 6 2 2 2 2 2 2 2 2 3 5 3" xfId="21522"/>
    <cellStyle name="Normal 15 2 6 2 2 2 2 2 2 2 2 3 6" xfId="11455"/>
    <cellStyle name="Normal 15 2 6 2 2 2 2 2 2 2 2 3 6 2" xfId="21523"/>
    <cellStyle name="Normal 15 2 6 2 2 2 2 2 2 2 2 3 7" xfId="21524"/>
    <cellStyle name="Normal 15 2 6 2 2 2 2 2 2 2 2 4" xfId="2129"/>
    <cellStyle name="Normal 15 2 6 2 2 2 2 2 2 2 2 4 2" xfId="3320"/>
    <cellStyle name="Normal 15 2 6 2 2 2 2 2 2 2 2 4 2 2" xfId="5644"/>
    <cellStyle name="Normal 15 2 6 2 2 2 2 2 2 2 2 4 2 2 2" xfId="11456"/>
    <cellStyle name="Normal 15 2 6 2 2 2 2 2 2 2 2 4 2 2 2 2" xfId="21525"/>
    <cellStyle name="Normal 15 2 6 2 2 2 2 2 2 2 2 4 2 2 3" xfId="21526"/>
    <cellStyle name="Normal 15 2 6 2 2 2 2 2 2 2 2 4 2 3" xfId="11457"/>
    <cellStyle name="Normal 15 2 6 2 2 2 2 2 2 2 2 4 2 3 2" xfId="21527"/>
    <cellStyle name="Normal 15 2 6 2 2 2 2 2 2 2 2 4 2 4" xfId="21528"/>
    <cellStyle name="Normal 15 2 6 2 2 2 2 2 2 2 2 4 3" xfId="5645"/>
    <cellStyle name="Normal 15 2 6 2 2 2 2 2 2 2 2 4 3 2" xfId="11458"/>
    <cellStyle name="Normal 15 2 6 2 2 2 2 2 2 2 2 4 3 2 2" xfId="21529"/>
    <cellStyle name="Normal 15 2 6 2 2 2 2 2 2 2 2 4 3 3" xfId="21530"/>
    <cellStyle name="Normal 15 2 6 2 2 2 2 2 2 2 2 4 4" xfId="11459"/>
    <cellStyle name="Normal 15 2 6 2 2 2 2 2 2 2 2 4 4 2" xfId="21531"/>
    <cellStyle name="Normal 15 2 6 2 2 2 2 2 2 2 2 4 5" xfId="21532"/>
    <cellStyle name="Normal 15 2 6 2 2 2 2 2 2 2 2 5" xfId="3321"/>
    <cellStyle name="Normal 15 2 6 2 2 2 2 2 2 2 2 5 2" xfId="5646"/>
    <cellStyle name="Normal 15 2 6 2 2 2 2 2 2 2 2 5 2 2" xfId="11460"/>
    <cellStyle name="Normal 15 2 6 2 2 2 2 2 2 2 2 5 2 2 2" xfId="21533"/>
    <cellStyle name="Normal 15 2 6 2 2 2 2 2 2 2 2 5 2 3" xfId="21534"/>
    <cellStyle name="Normal 15 2 6 2 2 2 2 2 2 2 2 5 3" xfId="11461"/>
    <cellStyle name="Normal 15 2 6 2 2 2 2 2 2 2 2 5 3 2" xfId="21535"/>
    <cellStyle name="Normal 15 2 6 2 2 2 2 2 2 2 2 5 4" xfId="21536"/>
    <cellStyle name="Normal 15 2 6 2 2 2 2 2 2 2 2 6" xfId="5647"/>
    <cellStyle name="Normal 15 2 6 2 2 2 2 2 2 2 2 6 2" xfId="11462"/>
    <cellStyle name="Normal 15 2 6 2 2 2 2 2 2 2 2 6 2 2" xfId="21537"/>
    <cellStyle name="Normal 15 2 6 2 2 2 2 2 2 2 2 6 3" xfId="21538"/>
    <cellStyle name="Normal 15 2 6 2 2 2 2 2 2 2 2 7" xfId="11463"/>
    <cellStyle name="Normal 15 2 6 2 2 2 2 2 2 2 2 7 2" xfId="21539"/>
    <cellStyle name="Normal 15 2 6 2 2 2 2 2 2 2 2 8" xfId="21540"/>
    <cellStyle name="Normal 15 2 6 2 2 2 2 2 2 2 3" xfId="890"/>
    <cellStyle name="Normal 15 2 6 2 2 2 2 2 2 2 3 2" xfId="3322"/>
    <cellStyle name="Normal 15 2 6 2 2 2 2 2 2 2 3 2 2" xfId="5648"/>
    <cellStyle name="Normal 15 2 6 2 2 2 2 2 2 2 3 2 2 2" xfId="11464"/>
    <cellStyle name="Normal 15 2 6 2 2 2 2 2 2 2 3 2 2 2 2" xfId="21541"/>
    <cellStyle name="Normal 15 2 6 2 2 2 2 2 2 2 3 2 2 3" xfId="21542"/>
    <cellStyle name="Normal 15 2 6 2 2 2 2 2 2 2 3 2 3" xfId="11465"/>
    <cellStyle name="Normal 15 2 6 2 2 2 2 2 2 2 3 2 3 2" xfId="21543"/>
    <cellStyle name="Normal 15 2 6 2 2 2 2 2 2 2 3 2 4" xfId="21544"/>
    <cellStyle name="Normal 15 2 6 2 2 2 2 2 2 2 3 3" xfId="5649"/>
    <cellStyle name="Normal 15 2 6 2 2 2 2 2 2 2 3 3 2" xfId="11466"/>
    <cellStyle name="Normal 15 2 6 2 2 2 2 2 2 2 3 3 2 2" xfId="21545"/>
    <cellStyle name="Normal 15 2 6 2 2 2 2 2 2 2 3 3 3" xfId="21546"/>
    <cellStyle name="Normal 15 2 6 2 2 2 2 2 2 2 3 4" xfId="11467"/>
    <cellStyle name="Normal 15 2 6 2 2 2 2 2 2 2 3 4 2" xfId="21547"/>
    <cellStyle name="Normal 15 2 6 2 2 2 2 2 2 2 3 5" xfId="21548"/>
    <cellStyle name="Normal 15 2 6 2 2 2 2 2 2 2 4" xfId="3323"/>
    <cellStyle name="Normal 15 2 6 2 2 2 2 2 2 2 4 2" xfId="5650"/>
    <cellStyle name="Normal 15 2 6 2 2 2 2 2 2 2 4 2 2" xfId="11468"/>
    <cellStyle name="Normal 15 2 6 2 2 2 2 2 2 2 4 2 2 2" xfId="21549"/>
    <cellStyle name="Normal 15 2 6 2 2 2 2 2 2 2 4 2 3" xfId="21550"/>
    <cellStyle name="Normal 15 2 6 2 2 2 2 2 2 2 4 3" xfId="11469"/>
    <cellStyle name="Normal 15 2 6 2 2 2 2 2 2 2 4 3 2" xfId="21551"/>
    <cellStyle name="Normal 15 2 6 2 2 2 2 2 2 2 4 4" xfId="21552"/>
    <cellStyle name="Normal 15 2 6 2 2 2 2 2 2 2 5" xfId="5651"/>
    <cellStyle name="Normal 15 2 6 2 2 2 2 2 2 2 5 2" xfId="11470"/>
    <cellStyle name="Normal 15 2 6 2 2 2 2 2 2 2 5 2 2" xfId="21553"/>
    <cellStyle name="Normal 15 2 6 2 2 2 2 2 2 2 5 3" xfId="21554"/>
    <cellStyle name="Normal 15 2 6 2 2 2 2 2 2 2 6" xfId="11471"/>
    <cellStyle name="Normal 15 2 6 2 2 2 2 2 2 2 6 2" xfId="21555"/>
    <cellStyle name="Normal 15 2 6 2 2 2 2 2 2 2 7" xfId="21556"/>
    <cellStyle name="Normal 15 2 6 2 2 2 2 2 2 3" xfId="774"/>
    <cellStyle name="Normal 15 2 6 2 2 2 2 2 2 3 2" xfId="848"/>
    <cellStyle name="Normal 15 2 6 2 2 2 2 2 2 3 2 2" xfId="1018"/>
    <cellStyle name="Normal 15 2 6 2 2 2 2 2 2 3 2 2 2" xfId="3324"/>
    <cellStyle name="Normal 15 2 6 2 2 2 2 2 2 3 2 2 2 2" xfId="5652"/>
    <cellStyle name="Normal 15 2 6 2 2 2 2 2 2 3 2 2 2 2 2" xfId="11472"/>
    <cellStyle name="Normal 15 2 6 2 2 2 2 2 2 3 2 2 2 2 2 2" xfId="21557"/>
    <cellStyle name="Normal 15 2 6 2 2 2 2 2 2 3 2 2 2 2 3" xfId="21558"/>
    <cellStyle name="Normal 15 2 6 2 2 2 2 2 2 3 2 2 2 3" xfId="11473"/>
    <cellStyle name="Normal 15 2 6 2 2 2 2 2 2 3 2 2 2 3 2" xfId="21559"/>
    <cellStyle name="Normal 15 2 6 2 2 2 2 2 2 3 2 2 2 4" xfId="21560"/>
    <cellStyle name="Normal 15 2 6 2 2 2 2 2 2 3 2 2 3" xfId="5653"/>
    <cellStyle name="Normal 15 2 6 2 2 2 2 2 2 3 2 2 3 2" xfId="11474"/>
    <cellStyle name="Normal 15 2 6 2 2 2 2 2 2 3 2 2 3 2 2" xfId="21561"/>
    <cellStyle name="Normal 15 2 6 2 2 2 2 2 2 3 2 2 3 3" xfId="21562"/>
    <cellStyle name="Normal 15 2 6 2 2 2 2 2 2 3 2 2 4" xfId="11475"/>
    <cellStyle name="Normal 15 2 6 2 2 2 2 2 2 3 2 2 4 2" xfId="21563"/>
    <cellStyle name="Normal 15 2 6 2 2 2 2 2 2 3 2 2 5" xfId="21564"/>
    <cellStyle name="Normal 15 2 6 2 2 2 2 2 2 3 2 3" xfId="1062"/>
    <cellStyle name="Normal 15 2 6 2 2 2 2 2 2 3 2 3 2" xfId="3325"/>
    <cellStyle name="Normal 15 2 6 2 2 2 2 2 2 3 2 3 2 2" xfId="5654"/>
    <cellStyle name="Normal 15 2 6 2 2 2 2 2 2 3 2 3 2 2 2" xfId="11476"/>
    <cellStyle name="Normal 15 2 6 2 2 2 2 2 2 3 2 3 2 2 2 2" xfId="21565"/>
    <cellStyle name="Normal 15 2 6 2 2 2 2 2 2 3 2 3 2 2 3" xfId="21566"/>
    <cellStyle name="Normal 15 2 6 2 2 2 2 2 2 3 2 3 2 3" xfId="11477"/>
    <cellStyle name="Normal 15 2 6 2 2 2 2 2 2 3 2 3 2 3 2" xfId="21567"/>
    <cellStyle name="Normal 15 2 6 2 2 2 2 2 2 3 2 3 2 4" xfId="21568"/>
    <cellStyle name="Normal 15 2 6 2 2 2 2 2 2 3 2 3 3" xfId="5655"/>
    <cellStyle name="Normal 15 2 6 2 2 2 2 2 2 3 2 3 3 2" xfId="11478"/>
    <cellStyle name="Normal 15 2 6 2 2 2 2 2 2 3 2 3 3 2 2" xfId="21569"/>
    <cellStyle name="Normal 15 2 6 2 2 2 2 2 2 3 2 3 3 3" xfId="21570"/>
    <cellStyle name="Normal 15 2 6 2 2 2 2 2 2 3 2 3 4" xfId="11479"/>
    <cellStyle name="Normal 15 2 6 2 2 2 2 2 2 3 2 3 4 2" xfId="21571"/>
    <cellStyle name="Normal 15 2 6 2 2 2 2 2 2 3 2 3 5" xfId="21572"/>
    <cellStyle name="Normal 15 2 6 2 2 2 2 2 2 3 2 4" xfId="2146"/>
    <cellStyle name="Normal 15 2 6 2 2 2 2 2 2 3 2 4 2" xfId="3326"/>
    <cellStyle name="Normal 15 2 6 2 2 2 2 2 2 3 2 4 2 2" xfId="5656"/>
    <cellStyle name="Normal 15 2 6 2 2 2 2 2 2 3 2 4 2 2 2" xfId="11480"/>
    <cellStyle name="Normal 15 2 6 2 2 2 2 2 2 3 2 4 2 2 2 2" xfId="21573"/>
    <cellStyle name="Normal 15 2 6 2 2 2 2 2 2 3 2 4 2 2 3" xfId="21574"/>
    <cellStyle name="Normal 15 2 6 2 2 2 2 2 2 3 2 4 2 3" xfId="11481"/>
    <cellStyle name="Normal 15 2 6 2 2 2 2 2 2 3 2 4 2 3 2" xfId="21575"/>
    <cellStyle name="Normal 15 2 6 2 2 2 2 2 2 3 2 4 2 4" xfId="21576"/>
    <cellStyle name="Normal 15 2 6 2 2 2 2 2 2 3 2 4 3" xfId="5657"/>
    <cellStyle name="Normal 15 2 6 2 2 2 2 2 2 3 2 4 3 2" xfId="11482"/>
    <cellStyle name="Normal 15 2 6 2 2 2 2 2 2 3 2 4 3 2 2" xfId="21577"/>
    <cellStyle name="Normal 15 2 6 2 2 2 2 2 2 3 2 4 3 3" xfId="21578"/>
    <cellStyle name="Normal 15 2 6 2 2 2 2 2 2 3 2 4 4" xfId="11483"/>
    <cellStyle name="Normal 15 2 6 2 2 2 2 2 2 3 2 4 4 2" xfId="21579"/>
    <cellStyle name="Normal 15 2 6 2 2 2 2 2 2 3 2 4 5" xfId="21580"/>
    <cellStyle name="Normal 15 2 6 2 2 2 2 2 2 3 2 5" xfId="3327"/>
    <cellStyle name="Normal 15 2 6 2 2 2 2 2 2 3 2 5 2" xfId="5658"/>
    <cellStyle name="Normal 15 2 6 2 2 2 2 2 2 3 2 5 2 2" xfId="11484"/>
    <cellStyle name="Normal 15 2 6 2 2 2 2 2 2 3 2 5 2 2 2" xfId="21581"/>
    <cellStyle name="Normal 15 2 6 2 2 2 2 2 2 3 2 5 2 3" xfId="21582"/>
    <cellStyle name="Normal 15 2 6 2 2 2 2 2 2 3 2 5 3" xfId="11485"/>
    <cellStyle name="Normal 15 2 6 2 2 2 2 2 2 3 2 5 3 2" xfId="21583"/>
    <cellStyle name="Normal 15 2 6 2 2 2 2 2 2 3 2 5 4" xfId="21584"/>
    <cellStyle name="Normal 15 2 6 2 2 2 2 2 2 3 2 6" xfId="5659"/>
    <cellStyle name="Normal 15 2 6 2 2 2 2 2 2 3 2 6 2" xfId="11486"/>
    <cellStyle name="Normal 15 2 6 2 2 2 2 2 2 3 2 6 2 2" xfId="21585"/>
    <cellStyle name="Normal 15 2 6 2 2 2 2 2 2 3 2 6 3" xfId="21586"/>
    <cellStyle name="Normal 15 2 6 2 2 2 2 2 2 3 2 7" xfId="11487"/>
    <cellStyle name="Normal 15 2 6 2 2 2 2 2 2 3 2 7 2" xfId="21587"/>
    <cellStyle name="Normal 15 2 6 2 2 2 2 2 2 3 2 8" xfId="21588"/>
    <cellStyle name="Normal 15 2 6 2 2 2 2 2 2 3 3" xfId="906"/>
    <cellStyle name="Normal 15 2 6 2 2 2 2 2 2 3 3 2" xfId="3328"/>
    <cellStyle name="Normal 15 2 6 2 2 2 2 2 2 3 3 2 2" xfId="5660"/>
    <cellStyle name="Normal 15 2 6 2 2 2 2 2 2 3 3 2 2 2" xfId="11488"/>
    <cellStyle name="Normal 15 2 6 2 2 2 2 2 2 3 3 2 2 2 2" xfId="21589"/>
    <cellStyle name="Normal 15 2 6 2 2 2 2 2 2 3 3 2 2 3" xfId="21590"/>
    <cellStyle name="Normal 15 2 6 2 2 2 2 2 2 3 3 2 3" xfId="11489"/>
    <cellStyle name="Normal 15 2 6 2 2 2 2 2 2 3 3 2 3 2" xfId="21591"/>
    <cellStyle name="Normal 15 2 6 2 2 2 2 2 2 3 3 2 4" xfId="21592"/>
    <cellStyle name="Normal 15 2 6 2 2 2 2 2 2 3 3 3" xfId="5661"/>
    <cellStyle name="Normal 15 2 6 2 2 2 2 2 2 3 3 3 2" xfId="11490"/>
    <cellStyle name="Normal 15 2 6 2 2 2 2 2 2 3 3 3 2 2" xfId="21593"/>
    <cellStyle name="Normal 15 2 6 2 2 2 2 2 2 3 3 3 3" xfId="21594"/>
    <cellStyle name="Normal 15 2 6 2 2 2 2 2 2 3 3 4" xfId="11491"/>
    <cellStyle name="Normal 15 2 6 2 2 2 2 2 2 3 3 4 2" xfId="21595"/>
    <cellStyle name="Normal 15 2 6 2 2 2 2 2 2 3 3 5" xfId="21596"/>
    <cellStyle name="Normal 15 2 6 2 2 2 2 2 2 3 4" xfId="3329"/>
    <cellStyle name="Normal 15 2 6 2 2 2 2 2 2 3 4 2" xfId="5662"/>
    <cellStyle name="Normal 15 2 6 2 2 2 2 2 2 3 4 2 2" xfId="11492"/>
    <cellStyle name="Normal 15 2 6 2 2 2 2 2 2 3 4 2 2 2" xfId="21597"/>
    <cellStyle name="Normal 15 2 6 2 2 2 2 2 2 3 4 2 3" xfId="21598"/>
    <cellStyle name="Normal 15 2 6 2 2 2 2 2 2 3 4 3" xfId="11493"/>
    <cellStyle name="Normal 15 2 6 2 2 2 2 2 2 3 4 3 2" xfId="21599"/>
    <cellStyle name="Normal 15 2 6 2 2 2 2 2 2 3 4 4" xfId="21600"/>
    <cellStyle name="Normal 15 2 6 2 2 2 2 2 2 3 5" xfId="5663"/>
    <cellStyle name="Normal 15 2 6 2 2 2 2 2 2 3 5 2" xfId="11494"/>
    <cellStyle name="Normal 15 2 6 2 2 2 2 2 2 3 5 2 2" xfId="21601"/>
    <cellStyle name="Normal 15 2 6 2 2 2 2 2 2 3 5 3" xfId="21602"/>
    <cellStyle name="Normal 15 2 6 2 2 2 2 2 2 3 6" xfId="11495"/>
    <cellStyle name="Normal 15 2 6 2 2 2 2 2 2 3 6 2" xfId="21603"/>
    <cellStyle name="Normal 15 2 6 2 2 2 2 2 2 3 7" xfId="21604"/>
    <cellStyle name="Normal 15 2 6 2 2 2 2 2 2 4" xfId="3330"/>
    <cellStyle name="Normal 15 2 6 2 2 2 2 2 2 4 2" xfId="5664"/>
    <cellStyle name="Normal 15 2 6 2 2 2 2 2 2 4 2 2" xfId="11496"/>
    <cellStyle name="Normal 15 2 6 2 2 2 2 2 2 4 2 2 2" xfId="21605"/>
    <cellStyle name="Normal 15 2 6 2 2 2 2 2 2 4 2 3" xfId="21606"/>
    <cellStyle name="Normal 15 2 6 2 2 2 2 2 2 4 3" xfId="11497"/>
    <cellStyle name="Normal 15 2 6 2 2 2 2 2 2 4 3 2" xfId="21607"/>
    <cellStyle name="Normal 15 2 6 2 2 2 2 2 2 4 4" xfId="21608"/>
    <cellStyle name="Normal 15 2 6 2 2 2 2 2 2 5" xfId="5665"/>
    <cellStyle name="Normal 15 2 6 2 2 2 2 2 2 5 2" xfId="11498"/>
    <cellStyle name="Normal 15 2 6 2 2 2 2 2 2 5 2 2" xfId="21609"/>
    <cellStyle name="Normal 15 2 6 2 2 2 2 2 2 5 3" xfId="21610"/>
    <cellStyle name="Normal 15 2 6 2 2 2 2 2 2 6" xfId="11499"/>
    <cellStyle name="Normal 15 2 6 2 2 2 2 2 2 6 2" xfId="21611"/>
    <cellStyle name="Normal 15 2 6 2 2 2 2 2 2 7" xfId="21612"/>
    <cellStyle name="Normal 15 2 6 2 2 2 2 2 3" xfId="476"/>
    <cellStyle name="Normal 15 2 6 2 2 2 2 2 3 2" xfId="3331"/>
    <cellStyle name="Normal 15 2 6 2 2 2 2 2 3 2 2" xfId="5666"/>
    <cellStyle name="Normal 15 2 6 2 2 2 2 2 3 2 2 2" xfId="11500"/>
    <cellStyle name="Normal 15 2 6 2 2 2 2 2 3 2 2 2 2" xfId="21613"/>
    <cellStyle name="Normal 15 2 6 2 2 2 2 2 3 2 2 3" xfId="21614"/>
    <cellStyle name="Normal 15 2 6 2 2 2 2 2 3 2 3" xfId="11501"/>
    <cellStyle name="Normal 15 2 6 2 2 2 2 2 3 2 3 2" xfId="21615"/>
    <cellStyle name="Normal 15 2 6 2 2 2 2 2 3 2 4" xfId="21616"/>
    <cellStyle name="Normal 15 2 6 2 2 2 2 2 3 3" xfId="5667"/>
    <cellStyle name="Normal 15 2 6 2 2 2 2 2 3 3 2" xfId="11502"/>
    <cellStyle name="Normal 15 2 6 2 2 2 2 2 3 3 2 2" xfId="21617"/>
    <cellStyle name="Normal 15 2 6 2 2 2 2 2 3 3 3" xfId="21618"/>
    <cellStyle name="Normal 15 2 6 2 2 2 2 2 3 4" xfId="11503"/>
    <cellStyle name="Normal 15 2 6 2 2 2 2 2 3 4 2" xfId="21619"/>
    <cellStyle name="Normal 15 2 6 2 2 2 2 2 3 5" xfId="21620"/>
    <cellStyle name="Normal 15 2 6 2 2 2 2 2 4" xfId="3332"/>
    <cellStyle name="Normal 15 2 6 2 2 2 2 2 4 2" xfId="5668"/>
    <cellStyle name="Normal 15 2 6 2 2 2 2 2 4 2 2" xfId="11504"/>
    <cellStyle name="Normal 15 2 6 2 2 2 2 2 4 2 2 2" xfId="21621"/>
    <cellStyle name="Normal 15 2 6 2 2 2 2 2 4 2 3" xfId="21622"/>
    <cellStyle name="Normal 15 2 6 2 2 2 2 2 4 3" xfId="11505"/>
    <cellStyle name="Normal 15 2 6 2 2 2 2 2 4 3 2" xfId="21623"/>
    <cellStyle name="Normal 15 2 6 2 2 2 2 2 4 4" xfId="21624"/>
    <cellStyle name="Normal 15 2 6 2 2 2 2 2 5" xfId="5669"/>
    <cellStyle name="Normal 15 2 6 2 2 2 2 2 5 2" xfId="11506"/>
    <cellStyle name="Normal 15 2 6 2 2 2 2 2 5 2 2" xfId="21625"/>
    <cellStyle name="Normal 15 2 6 2 2 2 2 2 5 3" xfId="21626"/>
    <cellStyle name="Normal 15 2 6 2 2 2 2 2 6" xfId="11507"/>
    <cellStyle name="Normal 15 2 6 2 2 2 2 2 6 2" xfId="21627"/>
    <cellStyle name="Normal 15 2 6 2 2 2 2 2 7" xfId="21628"/>
    <cellStyle name="Normal 15 2 6 2 2 2 2 3" xfId="477"/>
    <cellStyle name="Normal 15 2 6 2 2 2 2 3 2" xfId="54"/>
    <cellStyle name="Normal 15 2 6 2 2 2 2 3 2 2" xfId="748"/>
    <cellStyle name="Normal 15 2 6 2 2 2 2 3 2 2 2" xfId="3333"/>
    <cellStyle name="Normal 15 2 6 2 2 2 2 3 2 2 2 2" xfId="5670"/>
    <cellStyle name="Normal 15 2 6 2 2 2 2 3 2 2 2 2 2" xfId="11508"/>
    <cellStyle name="Normal 15 2 6 2 2 2 2 3 2 2 2 2 2 2" xfId="21629"/>
    <cellStyle name="Normal 15 2 6 2 2 2 2 3 2 2 2 2 3" xfId="21630"/>
    <cellStyle name="Normal 15 2 6 2 2 2 2 3 2 2 2 3" xfId="11509"/>
    <cellStyle name="Normal 15 2 6 2 2 2 2 3 2 2 2 3 2" xfId="21631"/>
    <cellStyle name="Normal 15 2 6 2 2 2 2 3 2 2 2 4" xfId="21632"/>
    <cellStyle name="Normal 15 2 6 2 2 2 2 3 2 2 3" xfId="5671"/>
    <cellStyle name="Normal 15 2 6 2 2 2 2 3 2 2 3 2" xfId="11510"/>
    <cellStyle name="Normal 15 2 6 2 2 2 2 3 2 2 3 2 2" xfId="21633"/>
    <cellStyle name="Normal 15 2 6 2 2 2 2 3 2 2 3 3" xfId="21634"/>
    <cellStyle name="Normal 15 2 6 2 2 2 2 3 2 2 4" xfId="11511"/>
    <cellStyle name="Normal 15 2 6 2 2 2 2 3 2 2 4 2" xfId="21635"/>
    <cellStyle name="Normal 15 2 6 2 2 2 2 3 2 2 5" xfId="21636"/>
    <cellStyle name="Normal 15 2 6 2 2 2 2 3 2 3" xfId="804"/>
    <cellStyle name="Normal 15 2 6 2 2 2 2 3 2 3 2" xfId="863"/>
    <cellStyle name="Normal 15 2 6 2 2 2 2 3 2 3 2 2" xfId="1000"/>
    <cellStyle name="Normal 15 2 6 2 2 2 2 3 2 3 2 2 2" xfId="3334"/>
    <cellStyle name="Normal 15 2 6 2 2 2 2 3 2 3 2 2 2 2" xfId="5672"/>
    <cellStyle name="Normal 15 2 6 2 2 2 2 3 2 3 2 2 2 2 2" xfId="11512"/>
    <cellStyle name="Normal 15 2 6 2 2 2 2 3 2 3 2 2 2 2 2 2" xfId="21637"/>
    <cellStyle name="Normal 15 2 6 2 2 2 2 3 2 3 2 2 2 2 3" xfId="21638"/>
    <cellStyle name="Normal 15 2 6 2 2 2 2 3 2 3 2 2 2 3" xfId="11513"/>
    <cellStyle name="Normal 15 2 6 2 2 2 2 3 2 3 2 2 2 3 2" xfId="21639"/>
    <cellStyle name="Normal 15 2 6 2 2 2 2 3 2 3 2 2 2 4" xfId="21640"/>
    <cellStyle name="Normal 15 2 6 2 2 2 2 3 2 3 2 2 3" xfId="5673"/>
    <cellStyle name="Normal 15 2 6 2 2 2 2 3 2 3 2 2 3 2" xfId="11514"/>
    <cellStyle name="Normal 15 2 6 2 2 2 2 3 2 3 2 2 3 2 2" xfId="21641"/>
    <cellStyle name="Normal 15 2 6 2 2 2 2 3 2 3 2 2 3 3" xfId="21642"/>
    <cellStyle name="Normal 15 2 6 2 2 2 2 3 2 3 2 2 4" xfId="11515"/>
    <cellStyle name="Normal 15 2 6 2 2 2 2 3 2 3 2 2 4 2" xfId="21643"/>
    <cellStyle name="Normal 15 2 6 2 2 2 2 3 2 3 2 2 5" xfId="21644"/>
    <cellStyle name="Normal 15 2 6 2 2 2 2 3 2 3 2 3" xfId="1080"/>
    <cellStyle name="Normal 15 2 6 2 2 2 2 3 2 3 2 3 2" xfId="1981"/>
    <cellStyle name="Normal 15 2 6 2 2 2 2 3 2 3 2 3 2 2" xfId="2105"/>
    <cellStyle name="Normal 15 2 6 2 2 2 2 3 2 3 2 3 2 2 2" xfId="2261"/>
    <cellStyle name="Normal 15 2 6 2 2 2 2 3 2 3 2 3 2 2 2 2" xfId="2359"/>
    <cellStyle name="Normal 15 2 6 2 2 2 2 3 2 3 2 3 2 2 2 2 2" xfId="2462"/>
    <cellStyle name="Normal 15 2 6 2 2 2 2 3 2 3 2 3 2 2 2 2 2 2" xfId="3821"/>
    <cellStyle name="Normal 15 2 6 2 2 2 2 3 2 3 2 3 2 2 2 2 2 2 2" xfId="11516"/>
    <cellStyle name="Normal 15 2 6 2 2 2 2 3 2 3 2 3 2 2 2 2 2 2 2 2" xfId="21645"/>
    <cellStyle name="Normal 15 2 6 2 2 2 2 3 2 3 2 3 2 2 2 2 2 2 3" xfId="21646"/>
    <cellStyle name="Normal 15 2 6 2 2 2 2 3 2 3 2 3 2 2 2 2 2 3" xfId="6603"/>
    <cellStyle name="Normal 15 2 6 2 2 2 2 3 2 3 2 3 2 2 2 2 2 3 2" xfId="7098"/>
    <cellStyle name="Normal 15 2 6 2 2 2 2 3 2 3 2 3 2 2 2 2 2 3 2 10" xfId="25705"/>
    <cellStyle name="Normal 15 2 6 2 2 2 2 3 2 3 2 3 2 2 2 2 2 3 2 11" xfId="25768"/>
    <cellStyle name="Normal 15 2 6 2 2 2 2 3 2 3 2 3 2 2 2 2 2 3 2 12" xfId="25832"/>
    <cellStyle name="Normal 15 2 6 2 2 2 2 3 2 3 2 3 2 2 2 2 2 3 2 13" xfId="25900"/>
    <cellStyle name="Normal 15 2 6 2 2 2 2 3 2 3 2 3 2 2 2 2 2 3 2 14" xfId="25963"/>
    <cellStyle name="Normal 15 2 6 2 2 2 2 3 2 3 2 3 2 2 2 2 2 3 2 15" xfId="26027"/>
    <cellStyle name="Normal 15 2 6 2 2 2 2 3 2 3 2 3 2 2 2 2 2 3 2 16" xfId="26090"/>
    <cellStyle name="Normal 15 2 6 2 2 2 2 3 2 3 2 3 2 2 2 2 2 3 2 17" xfId="26154"/>
    <cellStyle name="Normal 15 2 6 2 2 2 2 3 2 3 2 3 2 2 2 2 2 3 2 18" xfId="26223"/>
    <cellStyle name="Normal 15 2 6 2 2 2 2 3 2 3 2 3 2 2 2 2 2 3 2 19" xfId="26286"/>
    <cellStyle name="Normal 15 2 6 2 2 2 2 3 2 3 2 3 2 2 2 2 2 3 2 2" xfId="7167"/>
    <cellStyle name="Normal 15 2 6 2 2 2 2 3 2 3 2 3 2 2 2 2 2 3 2 2 2" xfId="11517"/>
    <cellStyle name="Normal 15 2 6 2 2 2 2 3 2 3 2 3 2 2 2 2 2 3 2 2 2 2" xfId="21647"/>
    <cellStyle name="Normal 15 2 6 2 2 2 2 3 2 3 2 3 2 2 2 2 2 3 2 2 3" xfId="21648"/>
    <cellStyle name="Normal 15 2 6 2 2 2 2 3 2 3 2 3 2 2 2 2 2 3 2 3" xfId="7240"/>
    <cellStyle name="Normal 15 2 6 2 2 2 2 3 2 3 2 3 2 2 2 2 2 3 2 3 2" xfId="11518"/>
    <cellStyle name="Normal 15 2 6 2 2 2 2 3 2 3 2 3 2 2 2 2 2 3 2 3 2 2" xfId="21649"/>
    <cellStyle name="Normal 15 2 6 2 2 2 2 3 2 3 2 3 2 2 2 2 2 3 2 3 3" xfId="21650"/>
    <cellStyle name="Normal 15 2 6 2 2 2 2 3 2 3 2 3 2 2 2 2 2 3 2 4" xfId="7319"/>
    <cellStyle name="Normal 15 2 6 2 2 2 2 3 2 3 2 3 2 2 2 2 2 3 2 4 2" xfId="11519"/>
    <cellStyle name="Normal 15 2 6 2 2 2 2 3 2 3 2 3 2 2 2 2 2 3 2 4 2 2" xfId="21651"/>
    <cellStyle name="Normal 15 2 6 2 2 2 2 3 2 3 2 3 2 2 2 2 2 3 2 4 3" xfId="21652"/>
    <cellStyle name="Normal 15 2 6 2 2 2 2 3 2 3 2 3 2 2 2 2 2 3 2 5" xfId="7397"/>
    <cellStyle name="Normal 15 2 6 2 2 2 2 3 2 3 2 3 2 2 2 2 2 3 2 5 2" xfId="11520"/>
    <cellStyle name="Normal 15 2 6 2 2 2 2 3 2 3 2 3 2 2 2 2 2 3 2 5 2 2" xfId="21653"/>
    <cellStyle name="Normal 15 2 6 2 2 2 2 3 2 3 2 3 2 2 2 2 2 3 2 5 3" xfId="21654"/>
    <cellStyle name="Normal 15 2 6 2 2 2 2 3 2 3 2 3 2 2 2 2 2 3 2 6" xfId="7468"/>
    <cellStyle name="Normal 15 2 6 2 2 2 2 3 2 3 2 3 2 2 2 2 2 3 2 6 2" xfId="21655"/>
    <cellStyle name="Normal 15 2 6 2 2 2 2 3 2 3 2 3 2 2 2 2 2 3 2 7" xfId="13503"/>
    <cellStyle name="Normal 15 2 6 2 2 2 2 3 2 3 2 3 2 2 2 2 2 3 2 8" xfId="25570"/>
    <cellStyle name="Normal 15 2 6 2 2 2 2 3 2 3 2 3 2 2 2 2 2 3 2 9" xfId="25640"/>
    <cellStyle name="Normal 15 2 6 2 2 2 2 3 2 3 2 3 2 2 2 2 2 3 3" xfId="11521"/>
    <cellStyle name="Normal 15 2 6 2 2 2 2 3 2 3 2 3 2 2 2 2 2 3 3 2" xfId="21656"/>
    <cellStyle name="Normal 15 2 6 2 2 2 2 3 2 3 2 3 2 2 2 2 2 3 4" xfId="21657"/>
    <cellStyle name="Normal 15 2 6 2 2 2 2 3 2 3 2 3 2 2 2 2 2 4" xfId="11522"/>
    <cellStyle name="Normal 15 2 6 2 2 2 2 3 2 3 2 3 2 2 2 2 2 4 2" xfId="21658"/>
    <cellStyle name="Normal 15 2 6 2 2 2 2 3 2 3 2 3 2 2 2 2 2 5" xfId="21659"/>
    <cellStyle name="Normal 15 2 6 2 2 2 2 3 2 3 2 3 2 2 2 2 3" xfId="5674"/>
    <cellStyle name="Normal 15 2 6 2 2 2 2 3 2 3 2 3 2 2 2 2 3 2" xfId="11523"/>
    <cellStyle name="Normal 15 2 6 2 2 2 2 3 2 3 2 3 2 2 2 2 3 2 2" xfId="21660"/>
    <cellStyle name="Normal 15 2 6 2 2 2 2 3 2 3 2 3 2 2 2 2 3 3" xfId="21661"/>
    <cellStyle name="Normal 15 2 6 2 2 2 2 3 2 3 2 3 2 2 2 2 4" xfId="11524"/>
    <cellStyle name="Normal 15 2 6 2 2 2 2 3 2 3 2 3 2 2 2 2 4 2" xfId="21662"/>
    <cellStyle name="Normal 15 2 6 2 2 2 2 3 2 3 2 3 2 2 2 2 5" xfId="21663"/>
    <cellStyle name="Normal 15 2 6 2 2 2 2 3 2 3 2 3 2 2 2 3" xfId="3335"/>
    <cellStyle name="Normal 15 2 6 2 2 2 2 3 2 3 2 3 2 2 2 3 2" xfId="5675"/>
    <cellStyle name="Normal 15 2 6 2 2 2 2 3 2 3 2 3 2 2 2 3 2 2" xfId="11525"/>
    <cellStyle name="Normal 15 2 6 2 2 2 2 3 2 3 2 3 2 2 2 3 2 2 2" xfId="21664"/>
    <cellStyle name="Normal 15 2 6 2 2 2 2 3 2 3 2 3 2 2 2 3 2 3" xfId="21665"/>
    <cellStyle name="Normal 15 2 6 2 2 2 2 3 2 3 2 3 2 2 2 3 3" xfId="11526"/>
    <cellStyle name="Normal 15 2 6 2 2 2 2 3 2 3 2 3 2 2 2 3 3 2" xfId="21666"/>
    <cellStyle name="Normal 15 2 6 2 2 2 2 3 2 3 2 3 2 2 2 3 4" xfId="21667"/>
    <cellStyle name="Normal 15 2 6 2 2 2 2 3 2 3 2 3 2 2 2 4" xfId="5676"/>
    <cellStyle name="Normal 15 2 6 2 2 2 2 3 2 3 2 3 2 2 2 4 2" xfId="11527"/>
    <cellStyle name="Normal 15 2 6 2 2 2 2 3 2 3 2 3 2 2 2 4 2 2" xfId="21668"/>
    <cellStyle name="Normal 15 2 6 2 2 2 2 3 2 3 2 3 2 2 2 4 3" xfId="21669"/>
    <cellStyle name="Normal 15 2 6 2 2 2 2 3 2 3 2 3 2 2 2 5" xfId="11528"/>
    <cellStyle name="Normal 15 2 6 2 2 2 2 3 2 3 2 3 2 2 2 5 2" xfId="21670"/>
    <cellStyle name="Normal 15 2 6 2 2 2 2 3 2 3 2 3 2 2 2 6" xfId="21671"/>
    <cellStyle name="Normal 15 2 6 2 2 2 2 3 2 3 2 3 2 2 3" xfId="3336"/>
    <cellStyle name="Normal 15 2 6 2 2 2 2 3 2 3 2 3 2 2 3 2" xfId="5677"/>
    <cellStyle name="Normal 15 2 6 2 2 2 2 3 2 3 2 3 2 2 3 2 2" xfId="11529"/>
    <cellStyle name="Normal 15 2 6 2 2 2 2 3 2 3 2 3 2 2 3 2 2 2" xfId="21672"/>
    <cellStyle name="Normal 15 2 6 2 2 2 2 3 2 3 2 3 2 2 3 2 3" xfId="21673"/>
    <cellStyle name="Normal 15 2 6 2 2 2 2 3 2 3 2 3 2 2 3 3" xfId="11530"/>
    <cellStyle name="Normal 15 2 6 2 2 2 2 3 2 3 2 3 2 2 3 3 2" xfId="21674"/>
    <cellStyle name="Normal 15 2 6 2 2 2 2 3 2 3 2 3 2 2 3 4" xfId="21675"/>
    <cellStyle name="Normal 15 2 6 2 2 2 2 3 2 3 2 3 2 2 4" xfId="5678"/>
    <cellStyle name="Normal 15 2 6 2 2 2 2 3 2 3 2 3 2 2 4 2" xfId="11531"/>
    <cellStyle name="Normal 15 2 6 2 2 2 2 3 2 3 2 3 2 2 4 2 2" xfId="21676"/>
    <cellStyle name="Normal 15 2 6 2 2 2 2 3 2 3 2 3 2 2 4 3" xfId="21677"/>
    <cellStyle name="Normal 15 2 6 2 2 2 2 3 2 3 2 3 2 2 5" xfId="11532"/>
    <cellStyle name="Normal 15 2 6 2 2 2 2 3 2 3 2 3 2 2 5 2" xfId="21678"/>
    <cellStyle name="Normal 15 2 6 2 2 2 2 3 2 3 2 3 2 2 6" xfId="21679"/>
    <cellStyle name="Normal 15 2 6 2 2 2 2 3 2 3 2 3 2 3" xfId="3337"/>
    <cellStyle name="Normal 15 2 6 2 2 2 2 3 2 3 2 3 2 3 2" xfId="5679"/>
    <cellStyle name="Normal 15 2 6 2 2 2 2 3 2 3 2 3 2 3 2 2" xfId="11533"/>
    <cellStyle name="Normal 15 2 6 2 2 2 2 3 2 3 2 3 2 3 2 2 2" xfId="21680"/>
    <cellStyle name="Normal 15 2 6 2 2 2 2 3 2 3 2 3 2 3 2 3" xfId="21681"/>
    <cellStyle name="Normal 15 2 6 2 2 2 2 3 2 3 2 3 2 3 3" xfId="11534"/>
    <cellStyle name="Normal 15 2 6 2 2 2 2 3 2 3 2 3 2 3 3 2" xfId="21682"/>
    <cellStyle name="Normal 15 2 6 2 2 2 2 3 2 3 2 3 2 3 4" xfId="21683"/>
    <cellStyle name="Normal 15 2 6 2 2 2 2 3 2 3 2 3 2 4" xfId="5680"/>
    <cellStyle name="Normal 15 2 6 2 2 2 2 3 2 3 2 3 2 4 2" xfId="11535"/>
    <cellStyle name="Normal 15 2 6 2 2 2 2 3 2 3 2 3 2 4 2 2" xfId="21684"/>
    <cellStyle name="Normal 15 2 6 2 2 2 2 3 2 3 2 3 2 4 3" xfId="21685"/>
    <cellStyle name="Normal 15 2 6 2 2 2 2 3 2 3 2 3 2 5" xfId="11536"/>
    <cellStyle name="Normal 15 2 6 2 2 2 2 3 2 3 2 3 2 5 2" xfId="21686"/>
    <cellStyle name="Normal 15 2 6 2 2 2 2 3 2 3 2 3 2 6" xfId="21687"/>
    <cellStyle name="Normal 15 2 6 2 2 2 2 3 2 3 2 3 3" xfId="2038"/>
    <cellStyle name="Normal 15 2 6 2 2 2 2 3 2 3 2 3 3 2" xfId="2103"/>
    <cellStyle name="Normal 15 2 6 2 2 2 2 3 2 3 2 3 3 2 2" xfId="2253"/>
    <cellStyle name="Normal 15 2 6 2 2 2 2 3 2 3 2 3 3 2 2 2" xfId="2352"/>
    <cellStyle name="Normal 15 2 6 2 2 2 2 3 2 3 2 3 3 2 2 2 2" xfId="2455"/>
    <cellStyle name="Normal 15 2 6 2 2 2 2 3 2 3 2 3 3 2 2 2 2 2" xfId="3814"/>
    <cellStyle name="Normal 15 2 6 2 2 2 2 3 2 3 2 3 3 2 2 2 2 2 2" xfId="11537"/>
    <cellStyle name="Normal 15 2 6 2 2 2 2 3 2 3 2 3 3 2 2 2 2 2 2 2" xfId="21688"/>
    <cellStyle name="Normal 15 2 6 2 2 2 2 3 2 3 2 3 3 2 2 2 2 2 3" xfId="21689"/>
    <cellStyle name="Normal 15 2 6 2 2 2 2 3 2 3 2 3 3 2 2 2 2 3" xfId="6598"/>
    <cellStyle name="Normal 15 2 6 2 2 2 2 3 2 3 2 3 3 2 2 2 2 3 2" xfId="7093"/>
    <cellStyle name="Normal 15 2 6 2 2 2 2 3 2 3 2 3 3 2 2 2 2 3 2 10" xfId="25700"/>
    <cellStyle name="Normal 15 2 6 2 2 2 2 3 2 3 2 3 3 2 2 2 2 3 2 11" xfId="25763"/>
    <cellStyle name="Normal 15 2 6 2 2 2 2 3 2 3 2 3 3 2 2 2 2 3 2 12" xfId="25827"/>
    <cellStyle name="Normal 15 2 6 2 2 2 2 3 2 3 2 3 3 2 2 2 2 3 2 13" xfId="25895"/>
    <cellStyle name="Normal 15 2 6 2 2 2 2 3 2 3 2 3 3 2 2 2 2 3 2 14" xfId="25958"/>
    <cellStyle name="Normal 15 2 6 2 2 2 2 3 2 3 2 3 3 2 2 2 2 3 2 15" xfId="26022"/>
    <cellStyle name="Normal 15 2 6 2 2 2 2 3 2 3 2 3 3 2 2 2 2 3 2 16" xfId="26085"/>
    <cellStyle name="Normal 15 2 6 2 2 2 2 3 2 3 2 3 3 2 2 2 2 3 2 17" xfId="26149"/>
    <cellStyle name="Normal 15 2 6 2 2 2 2 3 2 3 2 3 3 2 2 2 2 3 2 18" xfId="26218"/>
    <cellStyle name="Normal 15 2 6 2 2 2 2 3 2 3 2 3 3 2 2 2 2 3 2 19" xfId="26281"/>
    <cellStyle name="Normal 15 2 6 2 2 2 2 3 2 3 2 3 3 2 2 2 2 3 2 2" xfId="7162"/>
    <cellStyle name="Normal 15 2 6 2 2 2 2 3 2 3 2 3 3 2 2 2 2 3 2 2 2" xfId="11538"/>
    <cellStyle name="Normal 15 2 6 2 2 2 2 3 2 3 2 3 3 2 2 2 2 3 2 2 2 2" xfId="21690"/>
    <cellStyle name="Normal 15 2 6 2 2 2 2 3 2 3 2 3 3 2 2 2 2 3 2 2 3" xfId="21691"/>
    <cellStyle name="Normal 15 2 6 2 2 2 2 3 2 3 2 3 3 2 2 2 2 3 2 3" xfId="7235"/>
    <cellStyle name="Normal 15 2 6 2 2 2 2 3 2 3 2 3 3 2 2 2 2 3 2 3 2" xfId="11539"/>
    <cellStyle name="Normal 15 2 6 2 2 2 2 3 2 3 2 3 3 2 2 2 2 3 2 3 2 2" xfId="21692"/>
    <cellStyle name="Normal 15 2 6 2 2 2 2 3 2 3 2 3 3 2 2 2 2 3 2 3 3" xfId="21693"/>
    <cellStyle name="Normal 15 2 6 2 2 2 2 3 2 3 2 3 3 2 2 2 2 3 2 4" xfId="7314"/>
    <cellStyle name="Normal 15 2 6 2 2 2 2 3 2 3 2 3 3 2 2 2 2 3 2 4 2" xfId="11540"/>
    <cellStyle name="Normal 15 2 6 2 2 2 2 3 2 3 2 3 3 2 2 2 2 3 2 4 2 2" xfId="21694"/>
    <cellStyle name="Normal 15 2 6 2 2 2 2 3 2 3 2 3 3 2 2 2 2 3 2 4 3" xfId="21695"/>
    <cellStyle name="Normal 15 2 6 2 2 2 2 3 2 3 2 3 3 2 2 2 2 3 2 5" xfId="7392"/>
    <cellStyle name="Normal 15 2 6 2 2 2 2 3 2 3 2 3 3 2 2 2 2 3 2 5 2" xfId="11541"/>
    <cellStyle name="Normal 15 2 6 2 2 2 2 3 2 3 2 3 3 2 2 2 2 3 2 5 2 2" xfId="21696"/>
    <cellStyle name="Normal 15 2 6 2 2 2 2 3 2 3 2 3 3 2 2 2 2 3 2 5 3" xfId="21697"/>
    <cellStyle name="Normal 15 2 6 2 2 2 2 3 2 3 2 3 3 2 2 2 2 3 2 6" xfId="7463"/>
    <cellStyle name="Normal 15 2 6 2 2 2 2 3 2 3 2 3 3 2 2 2 2 3 2 6 2" xfId="21698"/>
    <cellStyle name="Normal 15 2 6 2 2 2 2 3 2 3 2 3 3 2 2 2 2 3 2 7" xfId="13498"/>
    <cellStyle name="Normal 15 2 6 2 2 2 2 3 2 3 2 3 3 2 2 2 2 3 2 8" xfId="25565"/>
    <cellStyle name="Normal 15 2 6 2 2 2 2 3 2 3 2 3 3 2 2 2 2 3 2 9" xfId="25635"/>
    <cellStyle name="Normal 15 2 6 2 2 2 2 3 2 3 2 3 3 2 2 2 2 3 3" xfId="11542"/>
    <cellStyle name="Normal 15 2 6 2 2 2 2 3 2 3 2 3 3 2 2 2 2 3 3 2" xfId="21699"/>
    <cellStyle name="Normal 15 2 6 2 2 2 2 3 2 3 2 3 3 2 2 2 2 3 4" xfId="21700"/>
    <cellStyle name="Normal 15 2 6 2 2 2 2 3 2 3 2 3 3 2 2 2 2 4" xfId="11543"/>
    <cellStyle name="Normal 15 2 6 2 2 2 2 3 2 3 2 3 3 2 2 2 2 4 2" xfId="21701"/>
    <cellStyle name="Normal 15 2 6 2 2 2 2 3 2 3 2 3 3 2 2 2 2 5" xfId="21702"/>
    <cellStyle name="Normal 15 2 6 2 2 2 2 3 2 3 2 3 3 2 2 2 3" xfId="5681"/>
    <cellStyle name="Normal 15 2 6 2 2 2 2 3 2 3 2 3 3 2 2 2 3 2" xfId="11544"/>
    <cellStyle name="Normal 15 2 6 2 2 2 2 3 2 3 2 3 3 2 2 2 3 2 2" xfId="21703"/>
    <cellStyle name="Normal 15 2 6 2 2 2 2 3 2 3 2 3 3 2 2 2 3 3" xfId="21704"/>
    <cellStyle name="Normal 15 2 6 2 2 2 2 3 2 3 2 3 3 2 2 2 4" xfId="11545"/>
    <cellStyle name="Normal 15 2 6 2 2 2 2 3 2 3 2 3 3 2 2 2 4 2" xfId="21705"/>
    <cellStyle name="Normal 15 2 6 2 2 2 2 3 2 3 2 3 3 2 2 2 5" xfId="21706"/>
    <cellStyle name="Normal 15 2 6 2 2 2 2 3 2 3 2 3 3 2 2 3" xfId="3338"/>
    <cellStyle name="Normal 15 2 6 2 2 2 2 3 2 3 2 3 3 2 2 3 2" xfId="5682"/>
    <cellStyle name="Normal 15 2 6 2 2 2 2 3 2 3 2 3 3 2 2 3 2 2" xfId="11546"/>
    <cellStyle name="Normal 15 2 6 2 2 2 2 3 2 3 2 3 3 2 2 3 2 2 2" xfId="21707"/>
    <cellStyle name="Normal 15 2 6 2 2 2 2 3 2 3 2 3 3 2 2 3 2 3" xfId="21708"/>
    <cellStyle name="Normal 15 2 6 2 2 2 2 3 2 3 2 3 3 2 2 3 3" xfId="11547"/>
    <cellStyle name="Normal 15 2 6 2 2 2 2 3 2 3 2 3 3 2 2 3 3 2" xfId="21709"/>
    <cellStyle name="Normal 15 2 6 2 2 2 2 3 2 3 2 3 3 2 2 3 4" xfId="21710"/>
    <cellStyle name="Normal 15 2 6 2 2 2 2 3 2 3 2 3 3 2 2 4" xfId="5683"/>
    <cellStyle name="Normal 15 2 6 2 2 2 2 3 2 3 2 3 3 2 2 4 2" xfId="11548"/>
    <cellStyle name="Normal 15 2 6 2 2 2 2 3 2 3 2 3 3 2 2 4 2 2" xfId="21711"/>
    <cellStyle name="Normal 15 2 6 2 2 2 2 3 2 3 2 3 3 2 2 4 3" xfId="21712"/>
    <cellStyle name="Normal 15 2 6 2 2 2 2 3 2 3 2 3 3 2 2 5" xfId="11549"/>
    <cellStyle name="Normal 15 2 6 2 2 2 2 3 2 3 2 3 3 2 2 5 2" xfId="21713"/>
    <cellStyle name="Normal 15 2 6 2 2 2 2 3 2 3 2 3 3 2 2 6" xfId="21714"/>
    <cellStyle name="Normal 15 2 6 2 2 2 2 3 2 3 2 3 3 2 3" xfId="3339"/>
    <cellStyle name="Normal 15 2 6 2 2 2 2 3 2 3 2 3 3 2 3 2" xfId="5684"/>
    <cellStyle name="Normal 15 2 6 2 2 2 2 3 2 3 2 3 3 2 3 2 2" xfId="11550"/>
    <cellStyle name="Normal 15 2 6 2 2 2 2 3 2 3 2 3 3 2 3 2 2 2" xfId="21715"/>
    <cellStyle name="Normal 15 2 6 2 2 2 2 3 2 3 2 3 3 2 3 2 3" xfId="21716"/>
    <cellStyle name="Normal 15 2 6 2 2 2 2 3 2 3 2 3 3 2 3 3" xfId="11551"/>
    <cellStyle name="Normal 15 2 6 2 2 2 2 3 2 3 2 3 3 2 3 3 2" xfId="21717"/>
    <cellStyle name="Normal 15 2 6 2 2 2 2 3 2 3 2 3 3 2 3 4" xfId="21718"/>
    <cellStyle name="Normal 15 2 6 2 2 2 2 3 2 3 2 3 3 2 4" xfId="5685"/>
    <cellStyle name="Normal 15 2 6 2 2 2 2 3 2 3 2 3 3 2 4 2" xfId="11552"/>
    <cellStyle name="Normal 15 2 6 2 2 2 2 3 2 3 2 3 3 2 4 2 2" xfId="21719"/>
    <cellStyle name="Normal 15 2 6 2 2 2 2 3 2 3 2 3 3 2 4 3" xfId="21720"/>
    <cellStyle name="Normal 15 2 6 2 2 2 2 3 2 3 2 3 3 2 5" xfId="11553"/>
    <cellStyle name="Normal 15 2 6 2 2 2 2 3 2 3 2 3 3 2 5 2" xfId="21721"/>
    <cellStyle name="Normal 15 2 6 2 2 2 2 3 2 3 2 3 3 2 6" xfId="21722"/>
    <cellStyle name="Normal 15 2 6 2 2 2 2 3 2 3 2 3 3 3" xfId="3340"/>
    <cellStyle name="Normal 15 2 6 2 2 2 2 3 2 3 2 3 3 3 2" xfId="5686"/>
    <cellStyle name="Normal 15 2 6 2 2 2 2 3 2 3 2 3 3 3 2 2" xfId="11554"/>
    <cellStyle name="Normal 15 2 6 2 2 2 2 3 2 3 2 3 3 3 2 2 2" xfId="21723"/>
    <cellStyle name="Normal 15 2 6 2 2 2 2 3 2 3 2 3 3 3 2 3" xfId="21724"/>
    <cellStyle name="Normal 15 2 6 2 2 2 2 3 2 3 2 3 3 3 3" xfId="11555"/>
    <cellStyle name="Normal 15 2 6 2 2 2 2 3 2 3 2 3 3 3 3 2" xfId="21725"/>
    <cellStyle name="Normal 15 2 6 2 2 2 2 3 2 3 2 3 3 3 4" xfId="21726"/>
    <cellStyle name="Normal 15 2 6 2 2 2 2 3 2 3 2 3 3 4" xfId="5687"/>
    <cellStyle name="Normal 15 2 6 2 2 2 2 3 2 3 2 3 3 4 2" xfId="11556"/>
    <cellStyle name="Normal 15 2 6 2 2 2 2 3 2 3 2 3 3 4 2 2" xfId="21727"/>
    <cellStyle name="Normal 15 2 6 2 2 2 2 3 2 3 2 3 3 4 3" xfId="21728"/>
    <cellStyle name="Normal 15 2 6 2 2 2 2 3 2 3 2 3 3 5" xfId="11557"/>
    <cellStyle name="Normal 15 2 6 2 2 2 2 3 2 3 2 3 3 5 2" xfId="21729"/>
    <cellStyle name="Normal 15 2 6 2 2 2 2 3 2 3 2 3 3 6" xfId="21730"/>
    <cellStyle name="Normal 15 2 6 2 2 2 2 3 2 3 2 3 4" xfId="3341"/>
    <cellStyle name="Normal 15 2 6 2 2 2 2 3 2 3 2 3 4 2" xfId="5688"/>
    <cellStyle name="Normal 15 2 6 2 2 2 2 3 2 3 2 3 4 2 2" xfId="11558"/>
    <cellStyle name="Normal 15 2 6 2 2 2 2 3 2 3 2 3 4 2 2 2" xfId="21731"/>
    <cellStyle name="Normal 15 2 6 2 2 2 2 3 2 3 2 3 4 2 3" xfId="21732"/>
    <cellStyle name="Normal 15 2 6 2 2 2 2 3 2 3 2 3 4 3" xfId="11559"/>
    <cellStyle name="Normal 15 2 6 2 2 2 2 3 2 3 2 3 4 3 2" xfId="21733"/>
    <cellStyle name="Normal 15 2 6 2 2 2 2 3 2 3 2 3 4 4" xfId="21734"/>
    <cellStyle name="Normal 15 2 6 2 2 2 2 3 2 3 2 3 5" xfId="5689"/>
    <cellStyle name="Normal 15 2 6 2 2 2 2 3 2 3 2 3 5 2" xfId="11560"/>
    <cellStyle name="Normal 15 2 6 2 2 2 2 3 2 3 2 3 5 2 2" xfId="21735"/>
    <cellStyle name="Normal 15 2 6 2 2 2 2 3 2 3 2 3 5 3" xfId="21736"/>
    <cellStyle name="Normal 15 2 6 2 2 2 2 3 2 3 2 3 6" xfId="11561"/>
    <cellStyle name="Normal 15 2 6 2 2 2 2 3 2 3 2 3 6 2" xfId="21737"/>
    <cellStyle name="Normal 15 2 6 2 2 2 2 3 2 3 2 3 7" xfId="21738"/>
    <cellStyle name="Normal 15 2 6 2 2 2 2 3 2 3 2 4" xfId="2164"/>
    <cellStyle name="Normal 15 2 6 2 2 2 2 3 2 3 2 4 2" xfId="3342"/>
    <cellStyle name="Normal 15 2 6 2 2 2 2 3 2 3 2 4 2 2" xfId="5690"/>
    <cellStyle name="Normal 15 2 6 2 2 2 2 3 2 3 2 4 2 2 2" xfId="11562"/>
    <cellStyle name="Normal 15 2 6 2 2 2 2 3 2 3 2 4 2 2 2 2" xfId="21739"/>
    <cellStyle name="Normal 15 2 6 2 2 2 2 3 2 3 2 4 2 2 3" xfId="21740"/>
    <cellStyle name="Normal 15 2 6 2 2 2 2 3 2 3 2 4 2 3" xfId="11563"/>
    <cellStyle name="Normal 15 2 6 2 2 2 2 3 2 3 2 4 2 3 2" xfId="21741"/>
    <cellStyle name="Normal 15 2 6 2 2 2 2 3 2 3 2 4 2 4" xfId="21742"/>
    <cellStyle name="Normal 15 2 6 2 2 2 2 3 2 3 2 4 3" xfId="5691"/>
    <cellStyle name="Normal 15 2 6 2 2 2 2 3 2 3 2 4 3 2" xfId="11564"/>
    <cellStyle name="Normal 15 2 6 2 2 2 2 3 2 3 2 4 3 2 2" xfId="21743"/>
    <cellStyle name="Normal 15 2 6 2 2 2 2 3 2 3 2 4 3 3" xfId="21744"/>
    <cellStyle name="Normal 15 2 6 2 2 2 2 3 2 3 2 4 4" xfId="11565"/>
    <cellStyle name="Normal 15 2 6 2 2 2 2 3 2 3 2 4 4 2" xfId="21745"/>
    <cellStyle name="Normal 15 2 6 2 2 2 2 3 2 3 2 4 5" xfId="21746"/>
    <cellStyle name="Normal 15 2 6 2 2 2 2 3 2 3 2 5" xfId="3343"/>
    <cellStyle name="Normal 15 2 6 2 2 2 2 3 2 3 2 5 2" xfId="5692"/>
    <cellStyle name="Normal 15 2 6 2 2 2 2 3 2 3 2 5 2 2" xfId="11566"/>
    <cellStyle name="Normal 15 2 6 2 2 2 2 3 2 3 2 5 2 2 2" xfId="21747"/>
    <cellStyle name="Normal 15 2 6 2 2 2 2 3 2 3 2 5 2 3" xfId="21748"/>
    <cellStyle name="Normal 15 2 6 2 2 2 2 3 2 3 2 5 3" xfId="11567"/>
    <cellStyle name="Normal 15 2 6 2 2 2 2 3 2 3 2 5 3 2" xfId="21749"/>
    <cellStyle name="Normal 15 2 6 2 2 2 2 3 2 3 2 5 4" xfId="21750"/>
    <cellStyle name="Normal 15 2 6 2 2 2 2 3 2 3 2 6" xfId="5693"/>
    <cellStyle name="Normal 15 2 6 2 2 2 2 3 2 3 2 6 2" xfId="11568"/>
    <cellStyle name="Normal 15 2 6 2 2 2 2 3 2 3 2 6 2 2" xfId="21751"/>
    <cellStyle name="Normal 15 2 6 2 2 2 2 3 2 3 2 6 3" xfId="21752"/>
    <cellStyle name="Normal 15 2 6 2 2 2 2 3 2 3 2 7" xfId="11569"/>
    <cellStyle name="Normal 15 2 6 2 2 2 2 3 2 3 2 7 2" xfId="21753"/>
    <cellStyle name="Normal 15 2 6 2 2 2 2 3 2 3 2 8" xfId="21754"/>
    <cellStyle name="Normal 15 2 6 2 2 2 2 3 2 3 3" xfId="921"/>
    <cellStyle name="Normal 15 2 6 2 2 2 2 3 2 3 3 2" xfId="3344"/>
    <cellStyle name="Normal 15 2 6 2 2 2 2 3 2 3 3 2 2" xfId="5694"/>
    <cellStyle name="Normal 15 2 6 2 2 2 2 3 2 3 3 2 2 2" xfId="11570"/>
    <cellStyle name="Normal 15 2 6 2 2 2 2 3 2 3 3 2 2 2 2" xfId="21755"/>
    <cellStyle name="Normal 15 2 6 2 2 2 2 3 2 3 3 2 2 3" xfId="21756"/>
    <cellStyle name="Normal 15 2 6 2 2 2 2 3 2 3 3 2 3" xfId="11571"/>
    <cellStyle name="Normal 15 2 6 2 2 2 2 3 2 3 3 2 3 2" xfId="21757"/>
    <cellStyle name="Normal 15 2 6 2 2 2 2 3 2 3 3 2 4" xfId="21758"/>
    <cellStyle name="Normal 15 2 6 2 2 2 2 3 2 3 3 3" xfId="5695"/>
    <cellStyle name="Normal 15 2 6 2 2 2 2 3 2 3 3 3 2" xfId="11572"/>
    <cellStyle name="Normal 15 2 6 2 2 2 2 3 2 3 3 3 2 2" xfId="21759"/>
    <cellStyle name="Normal 15 2 6 2 2 2 2 3 2 3 3 3 3" xfId="21760"/>
    <cellStyle name="Normal 15 2 6 2 2 2 2 3 2 3 3 4" xfId="11573"/>
    <cellStyle name="Normal 15 2 6 2 2 2 2 3 2 3 3 4 2" xfId="21761"/>
    <cellStyle name="Normal 15 2 6 2 2 2 2 3 2 3 3 5" xfId="21762"/>
    <cellStyle name="Normal 15 2 6 2 2 2 2 3 2 3 4" xfId="3345"/>
    <cellStyle name="Normal 15 2 6 2 2 2 2 3 2 3 4 2" xfId="5696"/>
    <cellStyle name="Normal 15 2 6 2 2 2 2 3 2 3 4 2 2" xfId="11574"/>
    <cellStyle name="Normal 15 2 6 2 2 2 2 3 2 3 4 2 2 2" xfId="21763"/>
    <cellStyle name="Normal 15 2 6 2 2 2 2 3 2 3 4 2 3" xfId="21764"/>
    <cellStyle name="Normal 15 2 6 2 2 2 2 3 2 3 4 3" xfId="11575"/>
    <cellStyle name="Normal 15 2 6 2 2 2 2 3 2 3 4 3 2" xfId="21765"/>
    <cellStyle name="Normal 15 2 6 2 2 2 2 3 2 3 4 4" xfId="21766"/>
    <cellStyle name="Normal 15 2 6 2 2 2 2 3 2 3 5" xfId="5697"/>
    <cellStyle name="Normal 15 2 6 2 2 2 2 3 2 3 5 2" xfId="11576"/>
    <cellStyle name="Normal 15 2 6 2 2 2 2 3 2 3 5 2 2" xfId="21767"/>
    <cellStyle name="Normal 15 2 6 2 2 2 2 3 2 3 5 3" xfId="21768"/>
    <cellStyle name="Normal 15 2 6 2 2 2 2 3 2 3 6" xfId="11577"/>
    <cellStyle name="Normal 15 2 6 2 2 2 2 3 2 3 6 2" xfId="21769"/>
    <cellStyle name="Normal 15 2 6 2 2 2 2 3 2 3 7" xfId="21770"/>
    <cellStyle name="Normal 15 2 6 2 2 2 2 3 2 4" xfId="3346"/>
    <cellStyle name="Normal 15 2 6 2 2 2 2 3 2 4 2" xfId="5698"/>
    <cellStyle name="Normal 15 2 6 2 2 2 2 3 2 4 2 2" xfId="11578"/>
    <cellStyle name="Normal 15 2 6 2 2 2 2 3 2 4 2 2 2" xfId="21771"/>
    <cellStyle name="Normal 15 2 6 2 2 2 2 3 2 4 2 3" xfId="21772"/>
    <cellStyle name="Normal 15 2 6 2 2 2 2 3 2 4 3" xfId="11579"/>
    <cellStyle name="Normal 15 2 6 2 2 2 2 3 2 4 3 2" xfId="21773"/>
    <cellStyle name="Normal 15 2 6 2 2 2 2 3 2 4 4" xfId="21774"/>
    <cellStyle name="Normal 15 2 6 2 2 2 2 3 2 5" xfId="5699"/>
    <cellStyle name="Normal 15 2 6 2 2 2 2 3 2 5 2" xfId="11580"/>
    <cellStyle name="Normal 15 2 6 2 2 2 2 3 2 5 2 2" xfId="21775"/>
    <cellStyle name="Normal 15 2 6 2 2 2 2 3 2 5 3" xfId="21776"/>
    <cellStyle name="Normal 15 2 6 2 2 2 2 3 2 6" xfId="11581"/>
    <cellStyle name="Normal 15 2 6 2 2 2 2 3 2 6 2" xfId="21777"/>
    <cellStyle name="Normal 15 2 6 2 2 2 2 3 2 7" xfId="21778"/>
    <cellStyle name="Normal 15 2 6 2 2 2 2 3 3" xfId="14"/>
    <cellStyle name="Normal 15 2 6 2 2 2 2 3 3 2" xfId="709"/>
    <cellStyle name="Normal 15 2 6 2 2 2 2 3 3 2 2" xfId="3347"/>
    <cellStyle name="Normal 15 2 6 2 2 2 2 3 3 2 2 2" xfId="5700"/>
    <cellStyle name="Normal 15 2 6 2 2 2 2 3 3 2 2 2 2" xfId="11582"/>
    <cellStyle name="Normal 15 2 6 2 2 2 2 3 3 2 2 2 2 2" xfId="21779"/>
    <cellStyle name="Normal 15 2 6 2 2 2 2 3 3 2 2 2 3" xfId="21780"/>
    <cellStyle name="Normal 15 2 6 2 2 2 2 3 3 2 2 3" xfId="11583"/>
    <cellStyle name="Normal 15 2 6 2 2 2 2 3 3 2 2 3 2" xfId="21781"/>
    <cellStyle name="Normal 15 2 6 2 2 2 2 3 3 2 2 4" xfId="21782"/>
    <cellStyle name="Normal 15 2 6 2 2 2 2 3 3 2 3" xfId="5701"/>
    <cellStyle name="Normal 15 2 6 2 2 2 2 3 3 2 3 2" xfId="11584"/>
    <cellStyle name="Normal 15 2 6 2 2 2 2 3 3 2 3 2 2" xfId="21783"/>
    <cellStyle name="Normal 15 2 6 2 2 2 2 3 3 2 3 3" xfId="21784"/>
    <cellStyle name="Normal 15 2 6 2 2 2 2 3 3 2 4" xfId="11585"/>
    <cellStyle name="Normal 15 2 6 2 2 2 2 3 3 2 4 2" xfId="21785"/>
    <cellStyle name="Normal 15 2 6 2 2 2 2 3 3 2 5" xfId="21786"/>
    <cellStyle name="Normal 15 2 6 2 2 2 2 3 3 3" xfId="765"/>
    <cellStyle name="Normal 15 2 6 2 2 2 2 3 3 3 2" xfId="822"/>
    <cellStyle name="Normal 15 2 6 2 2 2 2 3 3 3 2 2" xfId="989"/>
    <cellStyle name="Normal 15 2 6 2 2 2 2 3 3 3 2 2 2" xfId="3348"/>
    <cellStyle name="Normal 15 2 6 2 2 2 2 3 3 3 2 2 2 2" xfId="5702"/>
    <cellStyle name="Normal 15 2 6 2 2 2 2 3 3 3 2 2 2 2 2" xfId="11586"/>
    <cellStyle name="Normal 15 2 6 2 2 2 2 3 3 3 2 2 2 2 2 2" xfId="21787"/>
    <cellStyle name="Normal 15 2 6 2 2 2 2 3 3 3 2 2 2 2 3" xfId="21788"/>
    <cellStyle name="Normal 15 2 6 2 2 2 2 3 3 3 2 2 2 3" xfId="11587"/>
    <cellStyle name="Normal 15 2 6 2 2 2 2 3 3 3 2 2 2 3 2" xfId="21789"/>
    <cellStyle name="Normal 15 2 6 2 2 2 2 3 3 3 2 2 2 4" xfId="21790"/>
    <cellStyle name="Normal 15 2 6 2 2 2 2 3 3 3 2 2 3" xfId="5703"/>
    <cellStyle name="Normal 15 2 6 2 2 2 2 3 3 3 2 2 3 2" xfId="11588"/>
    <cellStyle name="Normal 15 2 6 2 2 2 2 3 3 3 2 2 3 2 2" xfId="21791"/>
    <cellStyle name="Normal 15 2 6 2 2 2 2 3 3 3 2 2 3 3" xfId="21792"/>
    <cellStyle name="Normal 15 2 6 2 2 2 2 3 3 3 2 2 4" xfId="11589"/>
    <cellStyle name="Normal 15 2 6 2 2 2 2 3 3 3 2 2 4 2" xfId="21793"/>
    <cellStyle name="Normal 15 2 6 2 2 2 2 3 3 3 2 2 5" xfId="21794"/>
    <cellStyle name="Normal 15 2 6 2 2 2 2 3 3 3 2 3" xfId="1075"/>
    <cellStyle name="Normal 15 2 6 2 2 2 2 3 3 3 2 3 2" xfId="1977"/>
    <cellStyle name="Normal 15 2 6 2 2 2 2 3 3 3 2 3 2 2" xfId="3349"/>
    <cellStyle name="Normal 15 2 6 2 2 2 2 3 3 3 2 3 2 2 2" xfId="5704"/>
    <cellStyle name="Normal 15 2 6 2 2 2 2 3 3 3 2 3 2 2 2 2" xfId="11590"/>
    <cellStyle name="Normal 15 2 6 2 2 2 2 3 3 3 2 3 2 2 2 2 2" xfId="21795"/>
    <cellStyle name="Normal 15 2 6 2 2 2 2 3 3 3 2 3 2 2 2 3" xfId="21796"/>
    <cellStyle name="Normal 15 2 6 2 2 2 2 3 3 3 2 3 2 2 3" xfId="11591"/>
    <cellStyle name="Normal 15 2 6 2 2 2 2 3 3 3 2 3 2 2 3 2" xfId="21797"/>
    <cellStyle name="Normal 15 2 6 2 2 2 2 3 3 3 2 3 2 2 4" xfId="21798"/>
    <cellStyle name="Normal 15 2 6 2 2 2 2 3 3 3 2 3 2 3" xfId="5705"/>
    <cellStyle name="Normal 15 2 6 2 2 2 2 3 3 3 2 3 2 3 2" xfId="11592"/>
    <cellStyle name="Normal 15 2 6 2 2 2 2 3 3 3 2 3 2 3 2 2" xfId="21799"/>
    <cellStyle name="Normal 15 2 6 2 2 2 2 3 3 3 2 3 2 3 3" xfId="21800"/>
    <cellStyle name="Normal 15 2 6 2 2 2 2 3 3 3 2 3 2 4" xfId="11593"/>
    <cellStyle name="Normal 15 2 6 2 2 2 2 3 3 3 2 3 2 4 2" xfId="21801"/>
    <cellStyle name="Normal 15 2 6 2 2 2 2 3 3 3 2 3 2 5" xfId="21802"/>
    <cellStyle name="Normal 15 2 6 2 2 2 2 3 3 3 2 3 3" xfId="2034"/>
    <cellStyle name="Normal 15 2 6 2 2 2 2 3 3 3 2 3 3 2" xfId="2094"/>
    <cellStyle name="Normal 15 2 6 2 2 2 2 3 3 3 2 3 3 2 2" xfId="3350"/>
    <cellStyle name="Normal 15 2 6 2 2 2 2 3 3 3 2 3 3 2 2 2" xfId="5706"/>
    <cellStyle name="Normal 15 2 6 2 2 2 2 3 3 3 2 3 3 2 2 2 2" xfId="11594"/>
    <cellStyle name="Normal 15 2 6 2 2 2 2 3 3 3 2 3 3 2 2 2 2 2" xfId="21803"/>
    <cellStyle name="Normal 15 2 6 2 2 2 2 3 3 3 2 3 3 2 2 2 3" xfId="21804"/>
    <cellStyle name="Normal 15 2 6 2 2 2 2 3 3 3 2 3 3 2 2 3" xfId="11595"/>
    <cellStyle name="Normal 15 2 6 2 2 2 2 3 3 3 2 3 3 2 2 3 2" xfId="21805"/>
    <cellStyle name="Normal 15 2 6 2 2 2 2 3 3 3 2 3 3 2 2 4" xfId="21806"/>
    <cellStyle name="Normal 15 2 6 2 2 2 2 3 3 3 2 3 3 2 3" xfId="5707"/>
    <cellStyle name="Normal 15 2 6 2 2 2 2 3 3 3 2 3 3 2 3 2" xfId="11596"/>
    <cellStyle name="Normal 15 2 6 2 2 2 2 3 3 3 2 3 3 2 3 2 2" xfId="21807"/>
    <cellStyle name="Normal 15 2 6 2 2 2 2 3 3 3 2 3 3 2 3 3" xfId="21808"/>
    <cellStyle name="Normal 15 2 6 2 2 2 2 3 3 3 2 3 3 2 4" xfId="11597"/>
    <cellStyle name="Normal 15 2 6 2 2 2 2 3 3 3 2 3 3 2 4 2" xfId="21809"/>
    <cellStyle name="Normal 15 2 6 2 2 2 2 3 3 3 2 3 3 2 5" xfId="21810"/>
    <cellStyle name="Normal 15 2 6 2 2 2 2 3 3 3 2 3 3 3" xfId="3351"/>
    <cellStyle name="Normal 15 2 6 2 2 2 2 3 3 3 2 3 3 3 2" xfId="5708"/>
    <cellStyle name="Normal 15 2 6 2 2 2 2 3 3 3 2 3 3 3 2 2" xfId="11598"/>
    <cellStyle name="Normal 15 2 6 2 2 2 2 3 3 3 2 3 3 3 2 2 2" xfId="21811"/>
    <cellStyle name="Normal 15 2 6 2 2 2 2 3 3 3 2 3 3 3 2 3" xfId="21812"/>
    <cellStyle name="Normal 15 2 6 2 2 2 2 3 3 3 2 3 3 3 3" xfId="11599"/>
    <cellStyle name="Normal 15 2 6 2 2 2 2 3 3 3 2 3 3 3 3 2" xfId="21813"/>
    <cellStyle name="Normal 15 2 6 2 2 2 2 3 3 3 2 3 3 3 4" xfId="21814"/>
    <cellStyle name="Normal 15 2 6 2 2 2 2 3 3 3 2 3 3 4" xfId="5709"/>
    <cellStyle name="Normal 15 2 6 2 2 2 2 3 3 3 2 3 3 4 2" xfId="11600"/>
    <cellStyle name="Normal 15 2 6 2 2 2 2 3 3 3 2 3 3 4 2 2" xfId="21815"/>
    <cellStyle name="Normal 15 2 6 2 2 2 2 3 3 3 2 3 3 4 3" xfId="21816"/>
    <cellStyle name="Normal 15 2 6 2 2 2 2 3 3 3 2 3 3 5" xfId="11601"/>
    <cellStyle name="Normal 15 2 6 2 2 2 2 3 3 3 2 3 3 5 2" xfId="21817"/>
    <cellStyle name="Normal 15 2 6 2 2 2 2 3 3 3 2 3 3 6" xfId="21818"/>
    <cellStyle name="Normal 15 2 6 2 2 2 2 3 3 3 2 3 4" xfId="3352"/>
    <cellStyle name="Normal 15 2 6 2 2 2 2 3 3 3 2 3 4 2" xfId="5710"/>
    <cellStyle name="Normal 15 2 6 2 2 2 2 3 3 3 2 3 4 2 2" xfId="11602"/>
    <cellStyle name="Normal 15 2 6 2 2 2 2 3 3 3 2 3 4 2 2 2" xfId="21819"/>
    <cellStyle name="Normal 15 2 6 2 2 2 2 3 3 3 2 3 4 2 3" xfId="21820"/>
    <cellStyle name="Normal 15 2 6 2 2 2 2 3 3 3 2 3 4 3" xfId="11603"/>
    <cellStyle name="Normal 15 2 6 2 2 2 2 3 3 3 2 3 4 3 2" xfId="21821"/>
    <cellStyle name="Normal 15 2 6 2 2 2 2 3 3 3 2 3 4 4" xfId="21822"/>
    <cellStyle name="Normal 15 2 6 2 2 2 2 3 3 3 2 3 5" xfId="5711"/>
    <cellStyle name="Normal 15 2 6 2 2 2 2 3 3 3 2 3 5 2" xfId="11604"/>
    <cellStyle name="Normal 15 2 6 2 2 2 2 3 3 3 2 3 5 2 2" xfId="21823"/>
    <cellStyle name="Normal 15 2 6 2 2 2 2 3 3 3 2 3 5 3" xfId="21824"/>
    <cellStyle name="Normal 15 2 6 2 2 2 2 3 3 3 2 3 6" xfId="11605"/>
    <cellStyle name="Normal 15 2 6 2 2 2 2 3 3 3 2 3 6 2" xfId="21825"/>
    <cellStyle name="Normal 15 2 6 2 2 2 2 3 3 3 2 3 7" xfId="21826"/>
    <cellStyle name="Normal 15 2 6 2 2 2 2 3 3 3 2 4" xfId="2159"/>
    <cellStyle name="Normal 15 2 6 2 2 2 2 3 3 3 2 4 2" xfId="3353"/>
    <cellStyle name="Normal 15 2 6 2 2 2 2 3 3 3 2 4 2 2" xfId="5712"/>
    <cellStyle name="Normal 15 2 6 2 2 2 2 3 3 3 2 4 2 2 2" xfId="11606"/>
    <cellStyle name="Normal 15 2 6 2 2 2 2 3 3 3 2 4 2 2 2 2" xfId="21827"/>
    <cellStyle name="Normal 15 2 6 2 2 2 2 3 3 3 2 4 2 2 3" xfId="21828"/>
    <cellStyle name="Normal 15 2 6 2 2 2 2 3 3 3 2 4 2 3" xfId="11607"/>
    <cellStyle name="Normal 15 2 6 2 2 2 2 3 3 3 2 4 2 3 2" xfId="21829"/>
    <cellStyle name="Normal 15 2 6 2 2 2 2 3 3 3 2 4 2 4" xfId="21830"/>
    <cellStyle name="Normal 15 2 6 2 2 2 2 3 3 3 2 4 3" xfId="5713"/>
    <cellStyle name="Normal 15 2 6 2 2 2 2 3 3 3 2 4 3 2" xfId="11608"/>
    <cellStyle name="Normal 15 2 6 2 2 2 2 3 3 3 2 4 3 2 2" xfId="21831"/>
    <cellStyle name="Normal 15 2 6 2 2 2 2 3 3 3 2 4 3 3" xfId="21832"/>
    <cellStyle name="Normal 15 2 6 2 2 2 2 3 3 3 2 4 4" xfId="11609"/>
    <cellStyle name="Normal 15 2 6 2 2 2 2 3 3 3 2 4 4 2" xfId="21833"/>
    <cellStyle name="Normal 15 2 6 2 2 2 2 3 3 3 2 4 5" xfId="21834"/>
    <cellStyle name="Normal 15 2 6 2 2 2 2 3 3 3 2 5" xfId="2248"/>
    <cellStyle name="Normal 15 2 6 2 2 2 2 3 3 3 2 5 2" xfId="2348"/>
    <cellStyle name="Normal 15 2 6 2 2 2 2 3 3 3 2 5 2 2" xfId="2450"/>
    <cellStyle name="Normal 15 2 6 2 2 2 2 3 3 3 2 5 2 2 2" xfId="3810"/>
    <cellStyle name="Normal 15 2 6 2 2 2 2 3 3 3 2 5 2 2 2 2" xfId="11610"/>
    <cellStyle name="Normal 15 2 6 2 2 2 2 3 3 3 2 5 2 2 2 2 2" xfId="21835"/>
    <cellStyle name="Normal 15 2 6 2 2 2 2 3 3 3 2 5 2 2 2 3" xfId="21836"/>
    <cellStyle name="Normal 15 2 6 2 2 2 2 3 3 3 2 5 2 2 3" xfId="6594"/>
    <cellStyle name="Normal 15 2 6 2 2 2 2 3 3 3 2 5 2 2 3 2" xfId="7089"/>
    <cellStyle name="Normal 15 2 6 2 2 2 2 3 3 3 2 5 2 2 3 2 10" xfId="25698"/>
    <cellStyle name="Normal 15 2 6 2 2 2 2 3 3 3 2 5 2 2 3 2 11" xfId="25761"/>
    <cellStyle name="Normal 15 2 6 2 2 2 2 3 3 3 2 5 2 2 3 2 12" xfId="25825"/>
    <cellStyle name="Normal 15 2 6 2 2 2 2 3 3 3 2 5 2 2 3 2 13" xfId="25893"/>
    <cellStyle name="Normal 15 2 6 2 2 2 2 3 3 3 2 5 2 2 3 2 14" xfId="25956"/>
    <cellStyle name="Normal 15 2 6 2 2 2 2 3 3 3 2 5 2 2 3 2 15" xfId="26020"/>
    <cellStyle name="Normal 15 2 6 2 2 2 2 3 3 3 2 5 2 2 3 2 16" xfId="26083"/>
    <cellStyle name="Normal 15 2 6 2 2 2 2 3 3 3 2 5 2 2 3 2 17" xfId="26147"/>
    <cellStyle name="Normal 15 2 6 2 2 2 2 3 3 3 2 5 2 2 3 2 18" xfId="26216"/>
    <cellStyle name="Normal 15 2 6 2 2 2 2 3 3 3 2 5 2 2 3 2 19" xfId="26279"/>
    <cellStyle name="Normal 15 2 6 2 2 2 2 3 3 3 2 5 2 2 3 2 2" xfId="7160"/>
    <cellStyle name="Normal 15 2 6 2 2 2 2 3 3 3 2 5 2 2 3 2 2 2" xfId="11611"/>
    <cellStyle name="Normal 15 2 6 2 2 2 2 3 3 3 2 5 2 2 3 2 2 2 2" xfId="21837"/>
    <cellStyle name="Normal 15 2 6 2 2 2 2 3 3 3 2 5 2 2 3 2 2 3" xfId="21838"/>
    <cellStyle name="Normal 15 2 6 2 2 2 2 3 3 3 2 5 2 2 3 2 3" xfId="7233"/>
    <cellStyle name="Normal 15 2 6 2 2 2 2 3 3 3 2 5 2 2 3 2 3 2" xfId="11612"/>
    <cellStyle name="Normal 15 2 6 2 2 2 2 3 3 3 2 5 2 2 3 2 3 2 2" xfId="21839"/>
    <cellStyle name="Normal 15 2 6 2 2 2 2 3 3 3 2 5 2 2 3 2 3 3" xfId="21840"/>
    <cellStyle name="Normal 15 2 6 2 2 2 2 3 3 3 2 5 2 2 3 2 4" xfId="7312"/>
    <cellStyle name="Normal 15 2 6 2 2 2 2 3 3 3 2 5 2 2 3 2 4 2" xfId="11613"/>
    <cellStyle name="Normal 15 2 6 2 2 2 2 3 3 3 2 5 2 2 3 2 4 2 2" xfId="21841"/>
    <cellStyle name="Normal 15 2 6 2 2 2 2 3 3 3 2 5 2 2 3 2 4 3" xfId="21842"/>
    <cellStyle name="Normal 15 2 6 2 2 2 2 3 3 3 2 5 2 2 3 2 5" xfId="7390"/>
    <cellStyle name="Normal 15 2 6 2 2 2 2 3 3 3 2 5 2 2 3 2 5 2" xfId="11614"/>
    <cellStyle name="Normal 15 2 6 2 2 2 2 3 3 3 2 5 2 2 3 2 5 2 2" xfId="21843"/>
    <cellStyle name="Normal 15 2 6 2 2 2 2 3 3 3 2 5 2 2 3 2 5 3" xfId="21844"/>
    <cellStyle name="Normal 15 2 6 2 2 2 2 3 3 3 2 5 2 2 3 2 6" xfId="7461"/>
    <cellStyle name="Normal 15 2 6 2 2 2 2 3 3 3 2 5 2 2 3 2 6 2" xfId="21845"/>
    <cellStyle name="Normal 15 2 6 2 2 2 2 3 3 3 2 5 2 2 3 2 7" xfId="13496"/>
    <cellStyle name="Normal 15 2 6 2 2 2 2 3 3 3 2 5 2 2 3 2 8" xfId="25563"/>
    <cellStyle name="Normal 15 2 6 2 2 2 2 3 3 3 2 5 2 2 3 2 9" xfId="25633"/>
    <cellStyle name="Normal 15 2 6 2 2 2 2 3 3 3 2 5 2 2 3 3" xfId="11615"/>
    <cellStyle name="Normal 15 2 6 2 2 2 2 3 3 3 2 5 2 2 3 3 2" xfId="21846"/>
    <cellStyle name="Normal 15 2 6 2 2 2 2 3 3 3 2 5 2 2 3 4" xfId="21847"/>
    <cellStyle name="Normal 15 2 6 2 2 2 2 3 3 3 2 5 2 2 4" xfId="11616"/>
    <cellStyle name="Normal 15 2 6 2 2 2 2 3 3 3 2 5 2 2 4 2" xfId="21848"/>
    <cellStyle name="Normal 15 2 6 2 2 2 2 3 3 3 2 5 2 2 5" xfId="21849"/>
    <cellStyle name="Normal 15 2 6 2 2 2 2 3 3 3 2 5 2 3" xfId="5714"/>
    <cellStyle name="Normal 15 2 6 2 2 2 2 3 3 3 2 5 2 3 2" xfId="11617"/>
    <cellStyle name="Normal 15 2 6 2 2 2 2 3 3 3 2 5 2 3 2 2" xfId="21850"/>
    <cellStyle name="Normal 15 2 6 2 2 2 2 3 3 3 2 5 2 3 3" xfId="21851"/>
    <cellStyle name="Normal 15 2 6 2 2 2 2 3 3 3 2 5 2 4" xfId="11618"/>
    <cellStyle name="Normal 15 2 6 2 2 2 2 3 3 3 2 5 2 4 2" xfId="21852"/>
    <cellStyle name="Normal 15 2 6 2 2 2 2 3 3 3 2 5 2 5" xfId="21853"/>
    <cellStyle name="Normal 15 2 6 2 2 2 2 3 3 3 2 5 3" xfId="3354"/>
    <cellStyle name="Normal 15 2 6 2 2 2 2 3 3 3 2 5 3 2" xfId="5715"/>
    <cellStyle name="Normal 15 2 6 2 2 2 2 3 3 3 2 5 3 2 2" xfId="11619"/>
    <cellStyle name="Normal 15 2 6 2 2 2 2 3 3 3 2 5 3 2 2 2" xfId="21854"/>
    <cellStyle name="Normal 15 2 6 2 2 2 2 3 3 3 2 5 3 2 3" xfId="21855"/>
    <cellStyle name="Normal 15 2 6 2 2 2 2 3 3 3 2 5 3 3" xfId="11620"/>
    <cellStyle name="Normal 15 2 6 2 2 2 2 3 3 3 2 5 3 3 2" xfId="21856"/>
    <cellStyle name="Normal 15 2 6 2 2 2 2 3 3 3 2 5 3 4" xfId="21857"/>
    <cellStyle name="Normal 15 2 6 2 2 2 2 3 3 3 2 5 4" xfId="5716"/>
    <cellStyle name="Normal 15 2 6 2 2 2 2 3 3 3 2 5 4 2" xfId="11621"/>
    <cellStyle name="Normal 15 2 6 2 2 2 2 3 3 3 2 5 4 2 2" xfId="21858"/>
    <cellStyle name="Normal 15 2 6 2 2 2 2 3 3 3 2 5 4 3" xfId="21859"/>
    <cellStyle name="Normal 15 2 6 2 2 2 2 3 3 3 2 5 5" xfId="11622"/>
    <cellStyle name="Normal 15 2 6 2 2 2 2 3 3 3 2 5 5 2" xfId="21860"/>
    <cellStyle name="Normal 15 2 6 2 2 2 2 3 3 3 2 5 6" xfId="21861"/>
    <cellStyle name="Normal 15 2 6 2 2 2 2 3 3 3 2 6" xfId="3355"/>
    <cellStyle name="Normal 15 2 6 2 2 2 2 3 3 3 2 6 2" xfId="5717"/>
    <cellStyle name="Normal 15 2 6 2 2 2 2 3 3 3 2 6 2 2" xfId="11623"/>
    <cellStyle name="Normal 15 2 6 2 2 2 2 3 3 3 2 6 2 2 2" xfId="21862"/>
    <cellStyle name="Normal 15 2 6 2 2 2 2 3 3 3 2 6 2 3" xfId="21863"/>
    <cellStyle name="Normal 15 2 6 2 2 2 2 3 3 3 2 6 3" xfId="11624"/>
    <cellStyle name="Normal 15 2 6 2 2 2 2 3 3 3 2 6 3 2" xfId="21864"/>
    <cellStyle name="Normal 15 2 6 2 2 2 2 3 3 3 2 6 4" xfId="21865"/>
    <cellStyle name="Normal 15 2 6 2 2 2 2 3 3 3 2 7" xfId="5718"/>
    <cellStyle name="Normal 15 2 6 2 2 2 2 3 3 3 2 7 2" xfId="11625"/>
    <cellStyle name="Normal 15 2 6 2 2 2 2 3 3 3 2 7 2 2" xfId="21866"/>
    <cellStyle name="Normal 15 2 6 2 2 2 2 3 3 3 2 7 3" xfId="21867"/>
    <cellStyle name="Normal 15 2 6 2 2 2 2 3 3 3 2 8" xfId="11626"/>
    <cellStyle name="Normal 15 2 6 2 2 2 2 3 3 3 2 8 2" xfId="21868"/>
    <cellStyle name="Normal 15 2 6 2 2 2 2 3 3 3 2 9" xfId="21869"/>
    <cellStyle name="Normal 15 2 6 2 2 2 2 3 3 3 3" xfId="880"/>
    <cellStyle name="Normal 15 2 6 2 2 2 2 3 3 3 3 2" xfId="967"/>
    <cellStyle name="Normal 15 2 6 2 2 2 2 3 3 3 3 2 2" xfId="3356"/>
    <cellStyle name="Normal 15 2 6 2 2 2 2 3 3 3 3 2 2 2" xfId="5719"/>
    <cellStyle name="Normal 15 2 6 2 2 2 2 3 3 3 3 2 2 2 2" xfId="11627"/>
    <cellStyle name="Normal 15 2 6 2 2 2 2 3 3 3 3 2 2 2 2 2" xfId="21870"/>
    <cellStyle name="Normal 15 2 6 2 2 2 2 3 3 3 3 2 2 2 3" xfId="21871"/>
    <cellStyle name="Normal 15 2 6 2 2 2 2 3 3 3 3 2 2 3" xfId="11628"/>
    <cellStyle name="Normal 15 2 6 2 2 2 2 3 3 3 3 2 2 3 2" xfId="21872"/>
    <cellStyle name="Normal 15 2 6 2 2 2 2 3 3 3 3 2 2 4" xfId="21873"/>
    <cellStyle name="Normal 15 2 6 2 2 2 2 3 3 3 3 2 3" xfId="5720"/>
    <cellStyle name="Normal 15 2 6 2 2 2 2 3 3 3 3 2 3 2" xfId="11629"/>
    <cellStyle name="Normal 15 2 6 2 2 2 2 3 3 3 3 2 3 2 2" xfId="21874"/>
    <cellStyle name="Normal 15 2 6 2 2 2 2 3 3 3 3 2 3 3" xfId="21875"/>
    <cellStyle name="Normal 15 2 6 2 2 2 2 3 3 3 3 2 4" xfId="11630"/>
    <cellStyle name="Normal 15 2 6 2 2 2 2 3 3 3 3 2 4 2" xfId="21876"/>
    <cellStyle name="Normal 15 2 6 2 2 2 2 3 3 3 3 2 5" xfId="21877"/>
    <cellStyle name="Normal 15 2 6 2 2 2 2 3 3 3 3 3" xfId="1035"/>
    <cellStyle name="Normal 15 2 6 2 2 2 2 3 3 3 3 3 2" xfId="1937"/>
    <cellStyle name="Normal 15 2 6 2 2 2 2 3 3 3 3 3 2 2" xfId="2053"/>
    <cellStyle name="Normal 15 2 6 2 2 2 2 3 3 3 3 3 2 2 2" xfId="2208"/>
    <cellStyle name="Normal 15 2 6 2 2 2 2 3 3 3 3 3 2 2 2 2" xfId="2303"/>
    <cellStyle name="Normal 15 2 6 2 2 2 2 3 3 3 3 3 2 2 2 2 2" xfId="3357"/>
    <cellStyle name="Normal 15 2 6 2 2 2 2 3 3 3 3 3 2 2 2 2 2 2" xfId="3765"/>
    <cellStyle name="Normal 15 2 6 2 2 2 2 3 3 3 3 3 2 2 2 2 2 2 2" xfId="11631"/>
    <cellStyle name="Normal 15 2 6 2 2 2 2 3 3 3 3 3 2 2 2 2 2 2 2 2" xfId="21878"/>
    <cellStyle name="Normal 15 2 6 2 2 2 2 3 3 3 3 3 2 2 2 2 2 2 3" xfId="21879"/>
    <cellStyle name="Normal 15 2 6 2 2 2 2 3 3 3 3 3 2 2 2 2 2 3" xfId="11632"/>
    <cellStyle name="Normal 15 2 6 2 2 2 2 3 3 3 3 3 2 2 2 2 2 3 2" xfId="21880"/>
    <cellStyle name="Normal 15 2 6 2 2 2 2 3 3 3 3 3 2 2 2 2 2 4" xfId="21881"/>
    <cellStyle name="Normal 15 2 6 2 2 2 2 3 3 3 3 3 2 2 2 2 3" xfId="5721"/>
    <cellStyle name="Normal 15 2 6 2 2 2 2 3 3 3 3 3 2 2 2 2 3 2" xfId="11633"/>
    <cellStyle name="Normal 15 2 6 2 2 2 2 3 3 3 3 3 2 2 2 2 3 2 2" xfId="21882"/>
    <cellStyle name="Normal 15 2 6 2 2 2 2 3 3 3 3 3 2 2 2 2 3 3" xfId="21883"/>
    <cellStyle name="Normal 15 2 6 2 2 2 2 3 3 3 3 3 2 2 2 2 4" xfId="11634"/>
    <cellStyle name="Normal 15 2 6 2 2 2 2 3 3 3 3 3 2 2 2 2 4 2" xfId="21884"/>
    <cellStyle name="Normal 15 2 6 2 2 2 2 3 3 3 3 3 2 2 2 2 5" xfId="21885"/>
    <cellStyle name="Normal 15 2 6 2 2 2 2 3 3 3 3 3 2 2 2 3" xfId="2400"/>
    <cellStyle name="Normal 15 2 6 2 2 2 2 3 3 3 3 3 2 2 2 3 2" xfId="3857"/>
    <cellStyle name="Normal 15 2 6 2 2 2 2 3 3 3 3 3 2 2 2 3 2 2" xfId="11635"/>
    <cellStyle name="Normal 15 2 6 2 2 2 2 3 3 3 3 3 2 2 2 3 2 2 2" xfId="21886"/>
    <cellStyle name="Normal 15 2 6 2 2 2 2 3 3 3 3 3 2 2 2 3 2 3" xfId="21887"/>
    <cellStyle name="Normal 15 2 6 2 2 2 2 3 3 3 3 3 2 2 2 3 3" xfId="11636"/>
    <cellStyle name="Normal 15 2 6 2 2 2 2 3 3 3 3 3 2 2 2 3 3 2" xfId="21888"/>
    <cellStyle name="Normal 15 2 6 2 2 2 2 3 3 3 3 3 2 2 2 3 4" xfId="21889"/>
    <cellStyle name="Normal 15 2 6 2 2 2 2 3 3 3 3 3 2 2 2 4" xfId="5722"/>
    <cellStyle name="Normal 15 2 6 2 2 2 2 3 3 3 3 3 2 2 2 4 2" xfId="11637"/>
    <cellStyle name="Normal 15 2 6 2 2 2 2 3 3 3 3 3 2 2 2 4 2 2" xfId="21890"/>
    <cellStyle name="Normal 15 2 6 2 2 2 2 3 3 3 3 3 2 2 2 4 3" xfId="21891"/>
    <cellStyle name="Normal 15 2 6 2 2 2 2 3 3 3 3 3 2 2 2 5" xfId="6548"/>
    <cellStyle name="Normal 15 2 6 2 2 2 2 3 3 3 3 3 2 2 2 5 2" xfId="7046"/>
    <cellStyle name="Normal 15 2 6 2 2 2 2 3 3 3 3 3 2 2 2 5 2 10" xfId="25658"/>
    <cellStyle name="Normal 15 2 6 2 2 2 2 3 3 3 3 3 2 2 2 5 2 11" xfId="25718"/>
    <cellStyle name="Normal 15 2 6 2 2 2 2 3 3 3 3 3 2 2 2 5 2 12" xfId="25782"/>
    <cellStyle name="Normal 15 2 6 2 2 2 2 3 3 3 3 3 2 2 2 5 2 13" xfId="25849"/>
    <cellStyle name="Normal 15 2 6 2 2 2 2 3 3 3 3 3 2 2 2 5 2 14" xfId="25913"/>
    <cellStyle name="Normal 15 2 6 2 2 2 2 3 3 3 3 3 2 2 2 5 2 15" xfId="25976"/>
    <cellStyle name="Normal 15 2 6 2 2 2 2 3 3 3 3 3 2 2 2 5 2 16" xfId="26040"/>
    <cellStyle name="Normal 15 2 6 2 2 2 2 3 3 3 3 3 2 2 2 5 2 17" xfId="26104"/>
    <cellStyle name="Normal 15 2 6 2 2 2 2 3 3 3 3 3 2 2 2 5 2 18" xfId="26172"/>
    <cellStyle name="Normal 15 2 6 2 2 2 2 3 3 3 3 3 2 2 2 5 2 19" xfId="26236"/>
    <cellStyle name="Normal 15 2 6 2 2 2 2 3 3 3 3 3 2 2 2 5 2 2" xfId="7117"/>
    <cellStyle name="Normal 15 2 6 2 2 2 2 3 3 3 3 3 2 2 2 5 2 2 2" xfId="11638"/>
    <cellStyle name="Normal 15 2 6 2 2 2 2 3 3 3 3 3 2 2 2 5 2 2 2 2" xfId="21892"/>
    <cellStyle name="Normal 15 2 6 2 2 2 2 3 3 3 3 3 2 2 2 5 2 2 3" xfId="21893"/>
    <cellStyle name="Normal 15 2 6 2 2 2 2 3 3 3 3 3 2 2 2 5 2 3" xfId="7190"/>
    <cellStyle name="Normal 15 2 6 2 2 2 2 3 3 3 3 3 2 2 2 5 2 3 2" xfId="11639"/>
    <cellStyle name="Normal 15 2 6 2 2 2 2 3 3 3 3 3 2 2 2 5 2 3 2 2" xfId="21894"/>
    <cellStyle name="Normal 15 2 6 2 2 2 2 3 3 3 3 3 2 2 2 5 2 3 3" xfId="21895"/>
    <cellStyle name="Normal 15 2 6 2 2 2 2 3 3 3 3 3 2 2 2 5 2 4" xfId="7269"/>
    <cellStyle name="Normal 15 2 6 2 2 2 2 3 3 3 3 3 2 2 2 5 2 4 2" xfId="11640"/>
    <cellStyle name="Normal 15 2 6 2 2 2 2 3 3 3 3 3 2 2 2 5 2 4 2 2" xfId="21896"/>
    <cellStyle name="Normal 15 2 6 2 2 2 2 3 3 3 3 3 2 2 2 5 2 4 3" xfId="21897"/>
    <cellStyle name="Normal 15 2 6 2 2 2 2 3 3 3 3 3 2 2 2 5 2 5" xfId="7349"/>
    <cellStyle name="Normal 15 2 6 2 2 2 2 3 3 3 3 3 2 2 2 5 2 5 2" xfId="11641"/>
    <cellStyle name="Normal 15 2 6 2 2 2 2 3 3 3 3 3 2 2 2 5 2 5 2 2" xfId="21898"/>
    <cellStyle name="Normal 15 2 6 2 2 2 2 3 3 3 3 3 2 2 2 5 2 5 3" xfId="21899"/>
    <cellStyle name="Normal 15 2 6 2 2 2 2 3 3 3 3 3 2 2 2 5 2 6" xfId="7420"/>
    <cellStyle name="Normal 15 2 6 2 2 2 2 3 3 3 3 3 2 2 2 5 2 6 2" xfId="21900"/>
    <cellStyle name="Normal 15 2 6 2 2 2 2 3 3 3 3 3 2 2 2 5 2 7" xfId="13454"/>
    <cellStyle name="Normal 15 2 6 2 2 2 2 3 3 3 3 3 2 2 2 5 2 8" xfId="25521"/>
    <cellStyle name="Normal 15 2 6 2 2 2 2 3 3 3 3 3 2 2 2 5 2 9" xfId="25590"/>
    <cellStyle name="Normal 15 2 6 2 2 2 2 3 3 3 3 3 2 2 2 5 3" xfId="11642"/>
    <cellStyle name="Normal 15 2 6 2 2 2 2 3 3 3 3 3 2 2 2 5 3 2" xfId="21901"/>
    <cellStyle name="Normal 15 2 6 2 2 2 2 3 3 3 3 3 2 2 2 5 4" xfId="21902"/>
    <cellStyle name="Normal 15 2 6 2 2 2 2 3 3 3 3 3 2 2 2 6" xfId="11643"/>
    <cellStyle name="Normal 15 2 6 2 2 2 2 3 3 3 3 3 2 2 2 6 2" xfId="21903"/>
    <cellStyle name="Normal 15 2 6 2 2 2 2 3 3 3 3 3 2 2 2 7" xfId="21904"/>
    <cellStyle name="Normal 15 2 6 2 2 2 2 3 3 3 3 3 2 2 3" xfId="3358"/>
    <cellStyle name="Normal 15 2 6 2 2 2 2 3 3 3 3 3 2 2 3 2" xfId="5723"/>
    <cellStyle name="Normal 15 2 6 2 2 2 2 3 3 3 3 3 2 2 3 2 2" xfId="11644"/>
    <cellStyle name="Normal 15 2 6 2 2 2 2 3 3 3 3 3 2 2 3 2 2 2" xfId="21905"/>
    <cellStyle name="Normal 15 2 6 2 2 2 2 3 3 3 3 3 2 2 3 2 3" xfId="21906"/>
    <cellStyle name="Normal 15 2 6 2 2 2 2 3 3 3 3 3 2 2 3 3" xfId="11645"/>
    <cellStyle name="Normal 15 2 6 2 2 2 2 3 3 3 3 3 2 2 3 3 2" xfId="21907"/>
    <cellStyle name="Normal 15 2 6 2 2 2 2 3 3 3 3 3 2 2 3 4" xfId="21908"/>
    <cellStyle name="Normal 15 2 6 2 2 2 2 3 3 3 3 3 2 2 4" xfId="5724"/>
    <cellStyle name="Normal 15 2 6 2 2 2 2 3 3 3 3 3 2 2 4 2" xfId="11646"/>
    <cellStyle name="Normal 15 2 6 2 2 2 2 3 3 3 3 3 2 2 4 2 2" xfId="21909"/>
    <cellStyle name="Normal 15 2 6 2 2 2 2 3 3 3 3 3 2 2 4 3" xfId="21910"/>
    <cellStyle name="Normal 15 2 6 2 2 2 2 3 3 3 3 3 2 2 5" xfId="11647"/>
    <cellStyle name="Normal 15 2 6 2 2 2 2 3 3 3 3 3 2 2 5 2" xfId="21911"/>
    <cellStyle name="Normal 15 2 6 2 2 2 2 3 3 3 3 3 2 2 6" xfId="21912"/>
    <cellStyle name="Normal 15 2 6 2 2 2 2 3 3 3 3 3 2 3" xfId="3359"/>
    <cellStyle name="Normal 15 2 6 2 2 2 2 3 3 3 3 3 2 3 2" xfId="5725"/>
    <cellStyle name="Normal 15 2 6 2 2 2 2 3 3 3 3 3 2 3 2 2" xfId="11648"/>
    <cellStyle name="Normal 15 2 6 2 2 2 2 3 3 3 3 3 2 3 2 2 2" xfId="21913"/>
    <cellStyle name="Normal 15 2 6 2 2 2 2 3 3 3 3 3 2 3 2 3" xfId="21914"/>
    <cellStyle name="Normal 15 2 6 2 2 2 2 3 3 3 3 3 2 3 3" xfId="11649"/>
    <cellStyle name="Normal 15 2 6 2 2 2 2 3 3 3 3 3 2 3 3 2" xfId="21915"/>
    <cellStyle name="Normal 15 2 6 2 2 2 2 3 3 3 3 3 2 3 4" xfId="21916"/>
    <cellStyle name="Normal 15 2 6 2 2 2 2 3 3 3 3 3 2 4" xfId="5726"/>
    <cellStyle name="Normal 15 2 6 2 2 2 2 3 3 3 3 3 2 4 2" xfId="11650"/>
    <cellStyle name="Normal 15 2 6 2 2 2 2 3 3 3 3 3 2 4 2 2" xfId="21917"/>
    <cellStyle name="Normal 15 2 6 2 2 2 2 3 3 3 3 3 2 4 3" xfId="21918"/>
    <cellStyle name="Normal 15 2 6 2 2 2 2 3 3 3 3 3 2 5" xfId="11651"/>
    <cellStyle name="Normal 15 2 6 2 2 2 2 3 3 3 3 3 2 5 2" xfId="21919"/>
    <cellStyle name="Normal 15 2 6 2 2 2 2 3 3 3 3 3 2 6" xfId="21920"/>
    <cellStyle name="Normal 15 2 6 2 2 2 2 3 3 3 3 3 3" xfId="1994"/>
    <cellStyle name="Normal 15 2 6 2 2 2 2 3 3 3 3 3 3 2" xfId="3360"/>
    <cellStyle name="Normal 15 2 6 2 2 2 2 3 3 3 3 3 3 2 2" xfId="5727"/>
    <cellStyle name="Normal 15 2 6 2 2 2 2 3 3 3 3 3 3 2 2 2" xfId="11652"/>
    <cellStyle name="Normal 15 2 6 2 2 2 2 3 3 3 3 3 3 2 2 2 2" xfId="21921"/>
    <cellStyle name="Normal 15 2 6 2 2 2 2 3 3 3 3 3 3 2 2 3" xfId="21922"/>
    <cellStyle name="Normal 15 2 6 2 2 2 2 3 3 3 3 3 3 2 3" xfId="11653"/>
    <cellStyle name="Normal 15 2 6 2 2 2 2 3 3 3 3 3 3 2 3 2" xfId="21923"/>
    <cellStyle name="Normal 15 2 6 2 2 2 2 3 3 3 3 3 3 2 4" xfId="21924"/>
    <cellStyle name="Normal 15 2 6 2 2 2 2 3 3 3 3 3 3 3" xfId="5728"/>
    <cellStyle name="Normal 15 2 6 2 2 2 2 3 3 3 3 3 3 3 2" xfId="11654"/>
    <cellStyle name="Normal 15 2 6 2 2 2 2 3 3 3 3 3 3 3 2 2" xfId="21925"/>
    <cellStyle name="Normal 15 2 6 2 2 2 2 3 3 3 3 3 3 3 3" xfId="21926"/>
    <cellStyle name="Normal 15 2 6 2 2 2 2 3 3 3 3 3 3 4" xfId="11655"/>
    <cellStyle name="Normal 15 2 6 2 2 2 2 3 3 3 3 3 3 4 2" xfId="21927"/>
    <cellStyle name="Normal 15 2 6 2 2 2 2 3 3 3 3 3 3 5" xfId="21928"/>
    <cellStyle name="Normal 15 2 6 2 2 2 2 3 3 3 3 3 4" xfId="3361"/>
    <cellStyle name="Normal 15 2 6 2 2 2 2 3 3 3 3 3 4 2" xfId="5729"/>
    <cellStyle name="Normal 15 2 6 2 2 2 2 3 3 3 3 3 4 2 2" xfId="11656"/>
    <cellStyle name="Normal 15 2 6 2 2 2 2 3 3 3 3 3 4 2 2 2" xfId="21929"/>
    <cellStyle name="Normal 15 2 6 2 2 2 2 3 3 3 3 3 4 2 3" xfId="21930"/>
    <cellStyle name="Normal 15 2 6 2 2 2 2 3 3 3 3 3 4 3" xfId="11657"/>
    <cellStyle name="Normal 15 2 6 2 2 2 2 3 3 3 3 3 4 3 2" xfId="21931"/>
    <cellStyle name="Normal 15 2 6 2 2 2 2 3 3 3 3 3 4 4" xfId="21932"/>
    <cellStyle name="Normal 15 2 6 2 2 2 2 3 3 3 3 3 5" xfId="5730"/>
    <cellStyle name="Normal 15 2 6 2 2 2 2 3 3 3 3 3 5 2" xfId="11658"/>
    <cellStyle name="Normal 15 2 6 2 2 2 2 3 3 3 3 3 5 2 2" xfId="21933"/>
    <cellStyle name="Normal 15 2 6 2 2 2 2 3 3 3 3 3 5 3" xfId="21934"/>
    <cellStyle name="Normal 15 2 6 2 2 2 2 3 3 3 3 3 6" xfId="11659"/>
    <cellStyle name="Normal 15 2 6 2 2 2 2 3 3 3 3 3 6 2" xfId="21935"/>
    <cellStyle name="Normal 15 2 6 2 2 2 2 3 3 3 3 3 7" xfId="21936"/>
    <cellStyle name="Normal 15 2 6 2 2 2 2 3 3 3 3 4" xfId="2119"/>
    <cellStyle name="Normal 15 2 6 2 2 2 2 3 3 3 3 4 2" xfId="3362"/>
    <cellStyle name="Normal 15 2 6 2 2 2 2 3 3 3 3 4 2 2" xfId="5731"/>
    <cellStyle name="Normal 15 2 6 2 2 2 2 3 3 3 3 4 2 2 2" xfId="11660"/>
    <cellStyle name="Normal 15 2 6 2 2 2 2 3 3 3 3 4 2 2 2 2" xfId="21937"/>
    <cellStyle name="Normal 15 2 6 2 2 2 2 3 3 3 3 4 2 2 3" xfId="21938"/>
    <cellStyle name="Normal 15 2 6 2 2 2 2 3 3 3 3 4 2 3" xfId="11661"/>
    <cellStyle name="Normal 15 2 6 2 2 2 2 3 3 3 3 4 2 3 2" xfId="21939"/>
    <cellStyle name="Normal 15 2 6 2 2 2 2 3 3 3 3 4 2 4" xfId="21940"/>
    <cellStyle name="Normal 15 2 6 2 2 2 2 3 3 3 3 4 3" xfId="5732"/>
    <cellStyle name="Normal 15 2 6 2 2 2 2 3 3 3 3 4 3 2" xfId="11662"/>
    <cellStyle name="Normal 15 2 6 2 2 2 2 3 3 3 3 4 3 2 2" xfId="21941"/>
    <cellStyle name="Normal 15 2 6 2 2 2 2 3 3 3 3 4 3 3" xfId="21942"/>
    <cellStyle name="Normal 15 2 6 2 2 2 2 3 3 3 3 4 4" xfId="11663"/>
    <cellStyle name="Normal 15 2 6 2 2 2 2 3 3 3 3 4 4 2" xfId="21943"/>
    <cellStyle name="Normal 15 2 6 2 2 2 2 3 3 3 3 4 5" xfId="21944"/>
    <cellStyle name="Normal 15 2 6 2 2 2 2 3 3 3 3 5" xfId="3363"/>
    <cellStyle name="Normal 15 2 6 2 2 2 2 3 3 3 3 5 2" xfId="5733"/>
    <cellStyle name="Normal 15 2 6 2 2 2 2 3 3 3 3 5 2 2" xfId="11664"/>
    <cellStyle name="Normal 15 2 6 2 2 2 2 3 3 3 3 5 2 2 2" xfId="21945"/>
    <cellStyle name="Normal 15 2 6 2 2 2 2 3 3 3 3 5 2 3" xfId="21946"/>
    <cellStyle name="Normal 15 2 6 2 2 2 2 3 3 3 3 5 3" xfId="11665"/>
    <cellStyle name="Normal 15 2 6 2 2 2 2 3 3 3 3 5 3 2" xfId="21947"/>
    <cellStyle name="Normal 15 2 6 2 2 2 2 3 3 3 3 5 4" xfId="21948"/>
    <cellStyle name="Normal 15 2 6 2 2 2 2 3 3 3 3 6" xfId="5734"/>
    <cellStyle name="Normal 15 2 6 2 2 2 2 3 3 3 3 6 2" xfId="11666"/>
    <cellStyle name="Normal 15 2 6 2 2 2 2 3 3 3 3 6 2 2" xfId="21949"/>
    <cellStyle name="Normal 15 2 6 2 2 2 2 3 3 3 3 6 3" xfId="21950"/>
    <cellStyle name="Normal 15 2 6 2 2 2 2 3 3 3 3 7" xfId="11667"/>
    <cellStyle name="Normal 15 2 6 2 2 2 2 3 3 3 3 7 2" xfId="21951"/>
    <cellStyle name="Normal 15 2 6 2 2 2 2 3 3 3 3 8" xfId="21952"/>
    <cellStyle name="Normal 15 2 6 2 2 2 2 3 3 3 4" xfId="3364"/>
    <cellStyle name="Normal 15 2 6 2 2 2 2 3 3 3 4 2" xfId="5735"/>
    <cellStyle name="Normal 15 2 6 2 2 2 2 3 3 3 4 2 2" xfId="11668"/>
    <cellStyle name="Normal 15 2 6 2 2 2 2 3 3 3 4 2 2 2" xfId="21953"/>
    <cellStyle name="Normal 15 2 6 2 2 2 2 3 3 3 4 2 3" xfId="21954"/>
    <cellStyle name="Normal 15 2 6 2 2 2 2 3 3 3 4 3" xfId="11669"/>
    <cellStyle name="Normal 15 2 6 2 2 2 2 3 3 3 4 3 2" xfId="21955"/>
    <cellStyle name="Normal 15 2 6 2 2 2 2 3 3 3 4 4" xfId="21956"/>
    <cellStyle name="Normal 15 2 6 2 2 2 2 3 3 3 5" xfId="5736"/>
    <cellStyle name="Normal 15 2 6 2 2 2 2 3 3 3 5 2" xfId="11670"/>
    <cellStyle name="Normal 15 2 6 2 2 2 2 3 3 3 5 2 2" xfId="21957"/>
    <cellStyle name="Normal 15 2 6 2 2 2 2 3 3 3 5 3" xfId="21958"/>
    <cellStyle name="Normal 15 2 6 2 2 2 2 3 3 3 6" xfId="11671"/>
    <cellStyle name="Normal 15 2 6 2 2 2 2 3 3 3 6 2" xfId="21959"/>
    <cellStyle name="Normal 15 2 6 2 2 2 2 3 3 3 7" xfId="21960"/>
    <cellStyle name="Normal 15 2 6 2 2 2 2 3 3 4" xfId="3365"/>
    <cellStyle name="Normal 15 2 6 2 2 2 2 3 3 4 2" xfId="5737"/>
    <cellStyle name="Normal 15 2 6 2 2 2 2 3 3 4 2 2" xfId="11672"/>
    <cellStyle name="Normal 15 2 6 2 2 2 2 3 3 4 2 2 2" xfId="21961"/>
    <cellStyle name="Normal 15 2 6 2 2 2 2 3 3 4 2 3" xfId="21962"/>
    <cellStyle name="Normal 15 2 6 2 2 2 2 3 3 4 3" xfId="11673"/>
    <cellStyle name="Normal 15 2 6 2 2 2 2 3 3 4 3 2" xfId="21963"/>
    <cellStyle name="Normal 15 2 6 2 2 2 2 3 3 4 4" xfId="21964"/>
    <cellStyle name="Normal 15 2 6 2 2 2 2 3 3 5" xfId="5738"/>
    <cellStyle name="Normal 15 2 6 2 2 2 2 3 3 5 2" xfId="11674"/>
    <cellStyle name="Normal 15 2 6 2 2 2 2 3 3 5 2 2" xfId="21965"/>
    <cellStyle name="Normal 15 2 6 2 2 2 2 3 3 5 3" xfId="21966"/>
    <cellStyle name="Normal 15 2 6 2 2 2 2 3 3 6" xfId="11675"/>
    <cellStyle name="Normal 15 2 6 2 2 2 2 3 3 6 2" xfId="21967"/>
    <cellStyle name="Normal 15 2 6 2 2 2 2 3 3 7" xfId="21968"/>
    <cellStyle name="Normal 15 2 6 2 2 2 2 3 4" xfId="3366"/>
    <cellStyle name="Normal 15 2 6 2 2 2 2 3 4 2" xfId="5739"/>
    <cellStyle name="Normal 15 2 6 2 2 2 2 3 4 2 2" xfId="11676"/>
    <cellStyle name="Normal 15 2 6 2 2 2 2 3 4 2 2 2" xfId="21969"/>
    <cellStyle name="Normal 15 2 6 2 2 2 2 3 4 2 3" xfId="21970"/>
    <cellStyle name="Normal 15 2 6 2 2 2 2 3 4 3" xfId="11677"/>
    <cellStyle name="Normal 15 2 6 2 2 2 2 3 4 3 2" xfId="21971"/>
    <cellStyle name="Normal 15 2 6 2 2 2 2 3 4 4" xfId="21972"/>
    <cellStyle name="Normal 15 2 6 2 2 2 2 3 5" xfId="5740"/>
    <cellStyle name="Normal 15 2 6 2 2 2 2 3 5 2" xfId="11678"/>
    <cellStyle name="Normal 15 2 6 2 2 2 2 3 5 2 2" xfId="21973"/>
    <cellStyle name="Normal 15 2 6 2 2 2 2 3 5 3" xfId="21974"/>
    <cellStyle name="Normal 15 2 6 2 2 2 2 3 6" xfId="11679"/>
    <cellStyle name="Normal 15 2 6 2 2 2 2 3 6 2" xfId="21975"/>
    <cellStyle name="Normal 15 2 6 2 2 2 2 3 7" xfId="21976"/>
    <cellStyle name="Normal 15 2 6 2 2 2 2 4" xfId="3367"/>
    <cellStyle name="Normal 15 2 6 2 2 2 2 4 2" xfId="5741"/>
    <cellStyle name="Normal 15 2 6 2 2 2 2 4 2 2" xfId="11680"/>
    <cellStyle name="Normal 15 2 6 2 2 2 2 4 2 2 2" xfId="21977"/>
    <cellStyle name="Normal 15 2 6 2 2 2 2 4 2 3" xfId="21978"/>
    <cellStyle name="Normal 15 2 6 2 2 2 2 4 3" xfId="11681"/>
    <cellStyle name="Normal 15 2 6 2 2 2 2 4 3 2" xfId="21979"/>
    <cellStyle name="Normal 15 2 6 2 2 2 2 4 4" xfId="21980"/>
    <cellStyle name="Normal 15 2 6 2 2 2 2 5" xfId="5742"/>
    <cellStyle name="Normal 15 2 6 2 2 2 2 5 2" xfId="11682"/>
    <cellStyle name="Normal 15 2 6 2 2 2 2 5 2 2" xfId="21981"/>
    <cellStyle name="Normal 15 2 6 2 2 2 2 5 3" xfId="21982"/>
    <cellStyle name="Normal 15 2 6 2 2 2 2 6" xfId="11683"/>
    <cellStyle name="Normal 15 2 6 2 2 2 2 6 2" xfId="21983"/>
    <cellStyle name="Normal 15 2 6 2 2 2 2 7" xfId="21984"/>
    <cellStyle name="Normal 15 2 6 2 2 2 3" xfId="3368"/>
    <cellStyle name="Normal 15 2 6 2 2 2 3 2" xfId="5743"/>
    <cellStyle name="Normal 15 2 6 2 2 2 3 2 2" xfId="11684"/>
    <cellStyle name="Normal 15 2 6 2 2 2 3 2 2 2" xfId="21985"/>
    <cellStyle name="Normal 15 2 6 2 2 2 3 2 3" xfId="21986"/>
    <cellStyle name="Normal 15 2 6 2 2 2 3 3" xfId="11685"/>
    <cellStyle name="Normal 15 2 6 2 2 2 3 3 2" xfId="21987"/>
    <cellStyle name="Normal 15 2 6 2 2 2 3 4" xfId="21988"/>
    <cellStyle name="Normal 15 2 6 2 2 2 4" xfId="5744"/>
    <cellStyle name="Normal 15 2 6 2 2 2 4 2" xfId="11686"/>
    <cellStyle name="Normal 15 2 6 2 2 2 4 2 2" xfId="21989"/>
    <cellStyle name="Normal 15 2 6 2 2 2 4 3" xfId="21990"/>
    <cellStyle name="Normal 15 2 6 2 2 2 5" xfId="11687"/>
    <cellStyle name="Normal 15 2 6 2 2 2 5 2" xfId="21991"/>
    <cellStyle name="Normal 15 2 6 2 2 2 6" xfId="21992"/>
    <cellStyle name="Normal 15 2 6 2 2 3" xfId="478"/>
    <cellStyle name="Normal 15 2 6 2 2 3 2" xfId="479"/>
    <cellStyle name="Normal 15 2 6 2 2 3 2 2" xfId="3369"/>
    <cellStyle name="Normal 15 2 6 2 2 3 2 2 2" xfId="5745"/>
    <cellStyle name="Normal 15 2 6 2 2 3 2 2 2 2" xfId="11688"/>
    <cellStyle name="Normal 15 2 6 2 2 3 2 2 2 2 2" xfId="21993"/>
    <cellStyle name="Normal 15 2 6 2 2 3 2 2 2 3" xfId="21994"/>
    <cellStyle name="Normal 15 2 6 2 2 3 2 2 3" xfId="11689"/>
    <cellStyle name="Normal 15 2 6 2 2 3 2 2 3 2" xfId="21995"/>
    <cellStyle name="Normal 15 2 6 2 2 3 2 2 4" xfId="21996"/>
    <cellStyle name="Normal 15 2 6 2 2 3 2 3" xfId="5746"/>
    <cellStyle name="Normal 15 2 6 2 2 3 2 3 2" xfId="11690"/>
    <cellStyle name="Normal 15 2 6 2 2 3 2 3 2 2" xfId="21997"/>
    <cellStyle name="Normal 15 2 6 2 2 3 2 3 3" xfId="21998"/>
    <cellStyle name="Normal 15 2 6 2 2 3 2 4" xfId="11691"/>
    <cellStyle name="Normal 15 2 6 2 2 3 2 4 2" xfId="21999"/>
    <cellStyle name="Normal 15 2 6 2 2 3 2 5" xfId="22000"/>
    <cellStyle name="Normal 15 2 6 2 2 3 3" xfId="480"/>
    <cellStyle name="Normal 15 2 6 2 2 3 3 2" xfId="3370"/>
    <cellStyle name="Normal 15 2 6 2 2 3 3 2 2" xfId="5747"/>
    <cellStyle name="Normal 15 2 6 2 2 3 3 2 2 2" xfId="11692"/>
    <cellStyle name="Normal 15 2 6 2 2 3 3 2 2 2 2" xfId="22001"/>
    <cellStyle name="Normal 15 2 6 2 2 3 3 2 2 3" xfId="22002"/>
    <cellStyle name="Normal 15 2 6 2 2 3 3 2 3" xfId="11693"/>
    <cellStyle name="Normal 15 2 6 2 2 3 3 2 3 2" xfId="22003"/>
    <cellStyle name="Normal 15 2 6 2 2 3 3 2 4" xfId="22004"/>
    <cellStyle name="Normal 15 2 6 2 2 3 3 3" xfId="5748"/>
    <cellStyle name="Normal 15 2 6 2 2 3 3 3 2" xfId="11694"/>
    <cellStyle name="Normal 15 2 6 2 2 3 3 3 2 2" xfId="22005"/>
    <cellStyle name="Normal 15 2 6 2 2 3 3 3 3" xfId="22006"/>
    <cellStyle name="Normal 15 2 6 2 2 3 3 4" xfId="11695"/>
    <cellStyle name="Normal 15 2 6 2 2 3 3 4 2" xfId="22007"/>
    <cellStyle name="Normal 15 2 6 2 2 3 3 5" xfId="22008"/>
    <cellStyle name="Normal 15 2 6 2 2 3 4" xfId="30"/>
    <cellStyle name="Normal 15 2 6 2 2 3 4 2" xfId="725"/>
    <cellStyle name="Normal 15 2 6 2 2 3 4 2 2" xfId="3371"/>
    <cellStyle name="Normal 15 2 6 2 2 3 4 2 2 2" xfId="5749"/>
    <cellStyle name="Normal 15 2 6 2 2 3 4 2 2 2 2" xfId="11696"/>
    <cellStyle name="Normal 15 2 6 2 2 3 4 2 2 2 2 2" xfId="22009"/>
    <cellStyle name="Normal 15 2 6 2 2 3 4 2 2 2 3" xfId="22010"/>
    <cellStyle name="Normal 15 2 6 2 2 3 4 2 2 3" xfId="11697"/>
    <cellStyle name="Normal 15 2 6 2 2 3 4 2 2 3 2" xfId="22011"/>
    <cellStyle name="Normal 15 2 6 2 2 3 4 2 2 4" xfId="22012"/>
    <cellStyle name="Normal 15 2 6 2 2 3 4 2 3" xfId="5750"/>
    <cellStyle name="Normal 15 2 6 2 2 3 4 2 3 2" xfId="11698"/>
    <cellStyle name="Normal 15 2 6 2 2 3 4 2 3 2 2" xfId="22013"/>
    <cellStyle name="Normal 15 2 6 2 2 3 4 2 3 3" xfId="22014"/>
    <cellStyle name="Normal 15 2 6 2 2 3 4 2 4" xfId="11699"/>
    <cellStyle name="Normal 15 2 6 2 2 3 4 2 4 2" xfId="22015"/>
    <cellStyle name="Normal 15 2 6 2 2 3 4 2 5" xfId="22016"/>
    <cellStyle name="Normal 15 2 6 2 2 3 4 3" xfId="781"/>
    <cellStyle name="Normal 15 2 6 2 2 3 4 3 2" xfId="839"/>
    <cellStyle name="Normal 15 2 6 2 2 3 4 3 2 2" xfId="1014"/>
    <cellStyle name="Normal 15 2 6 2 2 3 4 3 2 2 2" xfId="3372"/>
    <cellStyle name="Normal 15 2 6 2 2 3 4 3 2 2 2 2" xfId="5751"/>
    <cellStyle name="Normal 15 2 6 2 2 3 4 3 2 2 2 2 2" xfId="11700"/>
    <cellStyle name="Normal 15 2 6 2 2 3 4 3 2 2 2 2 2 2" xfId="22017"/>
    <cellStyle name="Normal 15 2 6 2 2 3 4 3 2 2 2 2 3" xfId="22018"/>
    <cellStyle name="Normal 15 2 6 2 2 3 4 3 2 2 2 3" xfId="11701"/>
    <cellStyle name="Normal 15 2 6 2 2 3 4 3 2 2 2 3 2" xfId="22019"/>
    <cellStyle name="Normal 15 2 6 2 2 3 4 3 2 2 2 4" xfId="22020"/>
    <cellStyle name="Normal 15 2 6 2 2 3 4 3 2 2 3" xfId="5752"/>
    <cellStyle name="Normal 15 2 6 2 2 3 4 3 2 2 3 2" xfId="11702"/>
    <cellStyle name="Normal 15 2 6 2 2 3 4 3 2 2 3 2 2" xfId="22021"/>
    <cellStyle name="Normal 15 2 6 2 2 3 4 3 2 2 3 3" xfId="22022"/>
    <cellStyle name="Normal 15 2 6 2 2 3 4 3 2 2 4" xfId="11703"/>
    <cellStyle name="Normal 15 2 6 2 2 3 4 3 2 2 4 2" xfId="22023"/>
    <cellStyle name="Normal 15 2 6 2 2 3 4 3 2 2 5" xfId="22024"/>
    <cellStyle name="Normal 15 2 6 2 2 3 4 3 2 3" xfId="1052"/>
    <cellStyle name="Normal 15 2 6 2 2 3 4 3 2 3 2" xfId="1958"/>
    <cellStyle name="Normal 15 2 6 2 2 3 4 3 2 3 2 2" xfId="2077"/>
    <cellStyle name="Normal 15 2 6 2 2 3 4 3 2 3 2 2 2" xfId="2229"/>
    <cellStyle name="Normal 15 2 6 2 2 3 4 3 2 3 2 2 2 2" xfId="2324"/>
    <cellStyle name="Normal 15 2 6 2 2 3 4 3 2 3 2 2 2 2 2" xfId="3373"/>
    <cellStyle name="Normal 15 2 6 2 2 3 4 3 2 3 2 2 2 2 2 2" xfId="3789"/>
    <cellStyle name="Normal 15 2 6 2 2 3 4 3 2 3 2 2 2 2 2 2 2" xfId="11704"/>
    <cellStyle name="Normal 15 2 6 2 2 3 4 3 2 3 2 2 2 2 2 2 2 2" xfId="22025"/>
    <cellStyle name="Normal 15 2 6 2 2 3 4 3 2 3 2 2 2 2 2 2 3" xfId="22026"/>
    <cellStyle name="Normal 15 2 6 2 2 3 4 3 2 3 2 2 2 2 2 3" xfId="11705"/>
    <cellStyle name="Normal 15 2 6 2 2 3 4 3 2 3 2 2 2 2 2 3 2" xfId="22027"/>
    <cellStyle name="Normal 15 2 6 2 2 3 4 3 2 3 2 2 2 2 2 4" xfId="22028"/>
    <cellStyle name="Normal 15 2 6 2 2 3 4 3 2 3 2 2 2 2 3" xfId="5753"/>
    <cellStyle name="Normal 15 2 6 2 2 3 4 3 2 3 2 2 2 2 3 2" xfId="11706"/>
    <cellStyle name="Normal 15 2 6 2 2 3 4 3 2 3 2 2 2 2 3 2 2" xfId="22029"/>
    <cellStyle name="Normal 15 2 6 2 2 3 4 3 2 3 2 2 2 2 3 3" xfId="22030"/>
    <cellStyle name="Normal 15 2 6 2 2 3 4 3 2 3 2 2 2 2 4" xfId="11707"/>
    <cellStyle name="Normal 15 2 6 2 2 3 4 3 2 3 2 2 2 2 4 2" xfId="22031"/>
    <cellStyle name="Normal 15 2 6 2 2 3 4 3 2 3 2 2 2 2 5" xfId="22032"/>
    <cellStyle name="Normal 15 2 6 2 2 3 4 3 2 3 2 2 2 3" xfId="2425"/>
    <cellStyle name="Normal 15 2 6 2 2 3 4 3 2 3 2 2 2 3 2" xfId="3867"/>
    <cellStyle name="Normal 15 2 6 2 2 3 4 3 2 3 2 2 2 3 2 2" xfId="11708"/>
    <cellStyle name="Normal 15 2 6 2 2 3 4 3 2 3 2 2 2 3 2 2 2" xfId="22033"/>
    <cellStyle name="Normal 15 2 6 2 2 3 4 3 2 3 2 2 2 3 2 3" xfId="22034"/>
    <cellStyle name="Normal 15 2 6 2 2 3 4 3 2 3 2 2 2 3 3" xfId="11709"/>
    <cellStyle name="Normal 15 2 6 2 2 3 4 3 2 3 2 2 2 3 3 2" xfId="22035"/>
    <cellStyle name="Normal 15 2 6 2 2 3 4 3 2 3 2 2 2 3 4" xfId="22036"/>
    <cellStyle name="Normal 15 2 6 2 2 3 4 3 2 3 2 2 2 4" xfId="5754"/>
    <cellStyle name="Normal 15 2 6 2 2 3 4 3 2 3 2 2 2 4 2" xfId="11710"/>
    <cellStyle name="Normal 15 2 6 2 2 3 4 3 2 3 2 2 2 4 2 2" xfId="22037"/>
    <cellStyle name="Normal 15 2 6 2 2 3 4 3 2 3 2 2 2 4 3" xfId="22038"/>
    <cellStyle name="Normal 15 2 6 2 2 3 4 3 2 3 2 2 2 5" xfId="6574"/>
    <cellStyle name="Normal 15 2 6 2 2 3 4 3 2 3 2 2 2 5 2" xfId="11711"/>
    <cellStyle name="Normal 15 2 6 2 2 3 4 3 2 3 2 2 2 5 2 2" xfId="22039"/>
    <cellStyle name="Normal 15 2 6 2 2 3 4 3 2 3 2 2 2 5 3" xfId="22040"/>
    <cellStyle name="Normal 15 2 6 2 2 3 4 3 2 3 2 2 2 6" xfId="7069"/>
    <cellStyle name="Normal 15 2 6 2 2 3 4 3 2 3 2 2 2 6 10" xfId="25686"/>
    <cellStyle name="Normal 15 2 6 2 2 3 4 3 2 3 2 2 2 6 11" xfId="25744"/>
    <cellStyle name="Normal 15 2 6 2 2 3 4 3 2 3 2 2 2 6 12" xfId="25808"/>
    <cellStyle name="Normal 15 2 6 2 2 3 4 3 2 3 2 2 2 6 13" xfId="25876"/>
    <cellStyle name="Normal 15 2 6 2 2 3 4 3 2 3 2 2 2 6 14" xfId="25939"/>
    <cellStyle name="Normal 15 2 6 2 2 3 4 3 2 3 2 2 2 6 15" xfId="26003"/>
    <cellStyle name="Normal 15 2 6 2 2 3 4 3 2 3 2 2 2 6 16" xfId="26066"/>
    <cellStyle name="Normal 15 2 6 2 2 3 4 3 2 3 2 2 2 6 17" xfId="26130"/>
    <cellStyle name="Normal 15 2 6 2 2 3 4 3 2 3 2 2 2 6 18" xfId="26199"/>
    <cellStyle name="Normal 15 2 6 2 2 3 4 3 2 3 2 2 2 6 19" xfId="26262"/>
    <cellStyle name="Normal 15 2 6 2 2 3 4 3 2 3 2 2 2 6 2" xfId="7144"/>
    <cellStyle name="Normal 15 2 6 2 2 3 4 3 2 3 2 2 2 6 2 2" xfId="11712"/>
    <cellStyle name="Normal 15 2 6 2 2 3 4 3 2 3 2 2 2 6 2 2 2" xfId="22041"/>
    <cellStyle name="Normal 15 2 6 2 2 3 4 3 2 3 2 2 2 6 2 3" xfId="22042"/>
    <cellStyle name="Normal 15 2 6 2 2 3 4 3 2 3 2 2 2 6 3" xfId="7216"/>
    <cellStyle name="Normal 15 2 6 2 2 3 4 3 2 3 2 2 2 6 3 2" xfId="11713"/>
    <cellStyle name="Normal 15 2 6 2 2 3 4 3 2 3 2 2 2 6 3 2 2" xfId="22043"/>
    <cellStyle name="Normal 15 2 6 2 2 3 4 3 2 3 2 2 2 6 3 3" xfId="22044"/>
    <cellStyle name="Normal 15 2 6 2 2 3 4 3 2 3 2 2 2 6 4" xfId="7295"/>
    <cellStyle name="Normal 15 2 6 2 2 3 4 3 2 3 2 2 2 6 4 2" xfId="11714"/>
    <cellStyle name="Normal 15 2 6 2 2 3 4 3 2 3 2 2 2 6 4 2 2" xfId="22045"/>
    <cellStyle name="Normal 15 2 6 2 2 3 4 3 2 3 2 2 2 6 4 3" xfId="22046"/>
    <cellStyle name="Normal 15 2 6 2 2 3 4 3 2 3 2 2 2 6 5" xfId="7378"/>
    <cellStyle name="Normal 15 2 6 2 2 3 4 3 2 3 2 2 2 6 5 2" xfId="11715"/>
    <cellStyle name="Normal 15 2 6 2 2 3 4 3 2 3 2 2 2 6 5 2 2" xfId="22047"/>
    <cellStyle name="Normal 15 2 6 2 2 3 4 3 2 3 2 2 2 6 5 3" xfId="22048"/>
    <cellStyle name="Normal 15 2 6 2 2 3 4 3 2 3 2 2 2 6 6" xfId="7449"/>
    <cellStyle name="Normal 15 2 6 2 2 3 4 3 2 3 2 2 2 6 6 2" xfId="22049"/>
    <cellStyle name="Normal 15 2 6 2 2 3 4 3 2 3 2 2 2 6 7" xfId="13480"/>
    <cellStyle name="Normal 15 2 6 2 2 3 4 3 2 3 2 2 2 6 8" xfId="25547"/>
    <cellStyle name="Normal 15 2 6 2 2 3 4 3 2 3 2 2 2 6 9" xfId="25616"/>
    <cellStyle name="Normal 15 2 6 2 2 3 4 3 2 3 2 2 2 7" xfId="11716"/>
    <cellStyle name="Normal 15 2 6 2 2 3 4 3 2 3 2 2 2 7 2" xfId="22050"/>
    <cellStyle name="Normal 15 2 6 2 2 3 4 3 2 3 2 2 2 8" xfId="22051"/>
    <cellStyle name="Normal 15 2 6 2 2 3 4 3 2 3 2 2 3" xfId="3374"/>
    <cellStyle name="Normal 15 2 6 2 2 3 4 3 2 3 2 2 3 2" xfId="5755"/>
    <cellStyle name="Normal 15 2 6 2 2 3 4 3 2 3 2 2 3 2 2" xfId="11717"/>
    <cellStyle name="Normal 15 2 6 2 2 3 4 3 2 3 2 2 3 2 2 2" xfId="22052"/>
    <cellStyle name="Normal 15 2 6 2 2 3 4 3 2 3 2 2 3 2 3" xfId="22053"/>
    <cellStyle name="Normal 15 2 6 2 2 3 4 3 2 3 2 2 3 3" xfId="11718"/>
    <cellStyle name="Normal 15 2 6 2 2 3 4 3 2 3 2 2 3 3 2" xfId="22054"/>
    <cellStyle name="Normal 15 2 6 2 2 3 4 3 2 3 2 2 3 4" xfId="22055"/>
    <cellStyle name="Normal 15 2 6 2 2 3 4 3 2 3 2 2 4" xfId="5756"/>
    <cellStyle name="Normal 15 2 6 2 2 3 4 3 2 3 2 2 4 2" xfId="11719"/>
    <cellStyle name="Normal 15 2 6 2 2 3 4 3 2 3 2 2 4 2 2" xfId="22056"/>
    <cellStyle name="Normal 15 2 6 2 2 3 4 3 2 3 2 2 4 3" xfId="22057"/>
    <cellStyle name="Normal 15 2 6 2 2 3 4 3 2 3 2 2 5" xfId="11720"/>
    <cellStyle name="Normal 15 2 6 2 2 3 4 3 2 3 2 2 5 2" xfId="22058"/>
    <cellStyle name="Normal 15 2 6 2 2 3 4 3 2 3 2 2 6" xfId="22059"/>
    <cellStyle name="Normal 15 2 6 2 2 3 4 3 2 3 2 3" xfId="3375"/>
    <cellStyle name="Normal 15 2 6 2 2 3 4 3 2 3 2 3 2" xfId="5757"/>
    <cellStyle name="Normal 15 2 6 2 2 3 4 3 2 3 2 3 2 2" xfId="11721"/>
    <cellStyle name="Normal 15 2 6 2 2 3 4 3 2 3 2 3 2 2 2" xfId="22060"/>
    <cellStyle name="Normal 15 2 6 2 2 3 4 3 2 3 2 3 2 3" xfId="22061"/>
    <cellStyle name="Normal 15 2 6 2 2 3 4 3 2 3 2 3 3" xfId="11722"/>
    <cellStyle name="Normal 15 2 6 2 2 3 4 3 2 3 2 3 3 2" xfId="22062"/>
    <cellStyle name="Normal 15 2 6 2 2 3 4 3 2 3 2 3 4" xfId="22063"/>
    <cellStyle name="Normal 15 2 6 2 2 3 4 3 2 3 2 4" xfId="5758"/>
    <cellStyle name="Normal 15 2 6 2 2 3 4 3 2 3 2 4 2" xfId="11723"/>
    <cellStyle name="Normal 15 2 6 2 2 3 4 3 2 3 2 4 2 2" xfId="22064"/>
    <cellStyle name="Normal 15 2 6 2 2 3 4 3 2 3 2 4 3" xfId="22065"/>
    <cellStyle name="Normal 15 2 6 2 2 3 4 3 2 3 2 5" xfId="11724"/>
    <cellStyle name="Normal 15 2 6 2 2 3 4 3 2 3 2 5 2" xfId="22066"/>
    <cellStyle name="Normal 15 2 6 2 2 3 4 3 2 3 2 6" xfId="22067"/>
    <cellStyle name="Normal 15 2 6 2 2 3 4 3 2 3 3" xfId="2015"/>
    <cellStyle name="Normal 15 2 6 2 2 3 4 3 2 3 3 2" xfId="3376"/>
    <cellStyle name="Normal 15 2 6 2 2 3 4 3 2 3 3 2 2" xfId="5759"/>
    <cellStyle name="Normal 15 2 6 2 2 3 4 3 2 3 3 2 2 2" xfId="11725"/>
    <cellStyle name="Normal 15 2 6 2 2 3 4 3 2 3 3 2 2 2 2" xfId="22068"/>
    <cellStyle name="Normal 15 2 6 2 2 3 4 3 2 3 3 2 2 3" xfId="22069"/>
    <cellStyle name="Normal 15 2 6 2 2 3 4 3 2 3 3 2 3" xfId="11726"/>
    <cellStyle name="Normal 15 2 6 2 2 3 4 3 2 3 3 2 3 2" xfId="22070"/>
    <cellStyle name="Normal 15 2 6 2 2 3 4 3 2 3 3 2 4" xfId="22071"/>
    <cellStyle name="Normal 15 2 6 2 2 3 4 3 2 3 3 3" xfId="5760"/>
    <cellStyle name="Normal 15 2 6 2 2 3 4 3 2 3 3 3 2" xfId="11727"/>
    <cellStyle name="Normal 15 2 6 2 2 3 4 3 2 3 3 3 2 2" xfId="22072"/>
    <cellStyle name="Normal 15 2 6 2 2 3 4 3 2 3 3 3 3" xfId="22073"/>
    <cellStyle name="Normal 15 2 6 2 2 3 4 3 2 3 3 4" xfId="11728"/>
    <cellStyle name="Normal 15 2 6 2 2 3 4 3 2 3 3 4 2" xfId="22074"/>
    <cellStyle name="Normal 15 2 6 2 2 3 4 3 2 3 3 5" xfId="22075"/>
    <cellStyle name="Normal 15 2 6 2 2 3 4 3 2 3 4" xfId="3377"/>
    <cellStyle name="Normal 15 2 6 2 2 3 4 3 2 3 4 2" xfId="5761"/>
    <cellStyle name="Normal 15 2 6 2 2 3 4 3 2 3 4 2 2" xfId="11729"/>
    <cellStyle name="Normal 15 2 6 2 2 3 4 3 2 3 4 2 2 2" xfId="22076"/>
    <cellStyle name="Normal 15 2 6 2 2 3 4 3 2 3 4 2 3" xfId="22077"/>
    <cellStyle name="Normal 15 2 6 2 2 3 4 3 2 3 4 3" xfId="11730"/>
    <cellStyle name="Normal 15 2 6 2 2 3 4 3 2 3 4 3 2" xfId="22078"/>
    <cellStyle name="Normal 15 2 6 2 2 3 4 3 2 3 4 4" xfId="22079"/>
    <cellStyle name="Normal 15 2 6 2 2 3 4 3 2 3 5" xfId="5762"/>
    <cellStyle name="Normal 15 2 6 2 2 3 4 3 2 3 5 2" xfId="11731"/>
    <cellStyle name="Normal 15 2 6 2 2 3 4 3 2 3 5 2 2" xfId="22080"/>
    <cellStyle name="Normal 15 2 6 2 2 3 4 3 2 3 5 3" xfId="22081"/>
    <cellStyle name="Normal 15 2 6 2 2 3 4 3 2 3 6" xfId="11732"/>
    <cellStyle name="Normal 15 2 6 2 2 3 4 3 2 3 6 2" xfId="22082"/>
    <cellStyle name="Normal 15 2 6 2 2 3 4 3 2 3 7" xfId="22083"/>
    <cellStyle name="Normal 15 2 6 2 2 3 4 3 2 4" xfId="2136"/>
    <cellStyle name="Normal 15 2 6 2 2 3 4 3 2 4 2" xfId="3378"/>
    <cellStyle name="Normal 15 2 6 2 2 3 4 3 2 4 2 2" xfId="5763"/>
    <cellStyle name="Normal 15 2 6 2 2 3 4 3 2 4 2 2 2" xfId="11733"/>
    <cellStyle name="Normal 15 2 6 2 2 3 4 3 2 4 2 2 2 2" xfId="22084"/>
    <cellStyle name="Normal 15 2 6 2 2 3 4 3 2 4 2 2 3" xfId="22085"/>
    <cellStyle name="Normal 15 2 6 2 2 3 4 3 2 4 2 3" xfId="11734"/>
    <cellStyle name="Normal 15 2 6 2 2 3 4 3 2 4 2 3 2" xfId="22086"/>
    <cellStyle name="Normal 15 2 6 2 2 3 4 3 2 4 2 4" xfId="22087"/>
    <cellStyle name="Normal 15 2 6 2 2 3 4 3 2 4 3" xfId="5764"/>
    <cellStyle name="Normal 15 2 6 2 2 3 4 3 2 4 3 2" xfId="11735"/>
    <cellStyle name="Normal 15 2 6 2 2 3 4 3 2 4 3 2 2" xfId="22088"/>
    <cellStyle name="Normal 15 2 6 2 2 3 4 3 2 4 3 3" xfId="22089"/>
    <cellStyle name="Normal 15 2 6 2 2 3 4 3 2 4 4" xfId="11736"/>
    <cellStyle name="Normal 15 2 6 2 2 3 4 3 2 4 4 2" xfId="22090"/>
    <cellStyle name="Normal 15 2 6 2 2 3 4 3 2 4 5" xfId="22091"/>
    <cellStyle name="Normal 15 2 6 2 2 3 4 3 2 5" xfId="3379"/>
    <cellStyle name="Normal 15 2 6 2 2 3 4 3 2 5 2" xfId="5765"/>
    <cellStyle name="Normal 15 2 6 2 2 3 4 3 2 5 2 2" xfId="11737"/>
    <cellStyle name="Normal 15 2 6 2 2 3 4 3 2 5 2 2 2" xfId="22092"/>
    <cellStyle name="Normal 15 2 6 2 2 3 4 3 2 5 2 3" xfId="22093"/>
    <cellStyle name="Normal 15 2 6 2 2 3 4 3 2 5 3" xfId="11738"/>
    <cellStyle name="Normal 15 2 6 2 2 3 4 3 2 5 3 2" xfId="22094"/>
    <cellStyle name="Normal 15 2 6 2 2 3 4 3 2 5 4" xfId="22095"/>
    <cellStyle name="Normal 15 2 6 2 2 3 4 3 2 6" xfId="5766"/>
    <cellStyle name="Normal 15 2 6 2 2 3 4 3 2 6 2" xfId="11739"/>
    <cellStyle name="Normal 15 2 6 2 2 3 4 3 2 6 2 2" xfId="22096"/>
    <cellStyle name="Normal 15 2 6 2 2 3 4 3 2 6 3" xfId="22097"/>
    <cellStyle name="Normal 15 2 6 2 2 3 4 3 2 7" xfId="11740"/>
    <cellStyle name="Normal 15 2 6 2 2 3 4 3 2 7 2" xfId="22098"/>
    <cellStyle name="Normal 15 2 6 2 2 3 4 3 2 8" xfId="22099"/>
    <cellStyle name="Normal 15 2 6 2 2 3 4 3 3" xfId="897"/>
    <cellStyle name="Normal 15 2 6 2 2 3 4 3 3 2" xfId="3380"/>
    <cellStyle name="Normal 15 2 6 2 2 3 4 3 3 2 2" xfId="5767"/>
    <cellStyle name="Normal 15 2 6 2 2 3 4 3 3 2 2 2" xfId="11741"/>
    <cellStyle name="Normal 15 2 6 2 2 3 4 3 3 2 2 2 2" xfId="22100"/>
    <cellStyle name="Normal 15 2 6 2 2 3 4 3 3 2 2 3" xfId="22101"/>
    <cellStyle name="Normal 15 2 6 2 2 3 4 3 3 2 3" xfId="11742"/>
    <cellStyle name="Normal 15 2 6 2 2 3 4 3 3 2 3 2" xfId="22102"/>
    <cellStyle name="Normal 15 2 6 2 2 3 4 3 3 2 4" xfId="22103"/>
    <cellStyle name="Normal 15 2 6 2 2 3 4 3 3 3" xfId="5768"/>
    <cellStyle name="Normal 15 2 6 2 2 3 4 3 3 3 2" xfId="11743"/>
    <cellStyle name="Normal 15 2 6 2 2 3 4 3 3 3 2 2" xfId="22104"/>
    <cellStyle name="Normal 15 2 6 2 2 3 4 3 3 3 3" xfId="22105"/>
    <cellStyle name="Normal 15 2 6 2 2 3 4 3 3 4" xfId="11744"/>
    <cellStyle name="Normal 15 2 6 2 2 3 4 3 3 4 2" xfId="22106"/>
    <cellStyle name="Normal 15 2 6 2 2 3 4 3 3 5" xfId="22107"/>
    <cellStyle name="Normal 15 2 6 2 2 3 4 3 4" xfId="3381"/>
    <cellStyle name="Normal 15 2 6 2 2 3 4 3 4 2" xfId="5769"/>
    <cellStyle name="Normal 15 2 6 2 2 3 4 3 4 2 2" xfId="11745"/>
    <cellStyle name="Normal 15 2 6 2 2 3 4 3 4 2 2 2" xfId="22108"/>
    <cellStyle name="Normal 15 2 6 2 2 3 4 3 4 2 3" xfId="22109"/>
    <cellStyle name="Normal 15 2 6 2 2 3 4 3 4 3" xfId="11746"/>
    <cellStyle name="Normal 15 2 6 2 2 3 4 3 4 3 2" xfId="22110"/>
    <cellStyle name="Normal 15 2 6 2 2 3 4 3 4 4" xfId="22111"/>
    <cellStyle name="Normal 15 2 6 2 2 3 4 3 5" xfId="5770"/>
    <cellStyle name="Normal 15 2 6 2 2 3 4 3 5 2" xfId="11747"/>
    <cellStyle name="Normal 15 2 6 2 2 3 4 3 5 2 2" xfId="22112"/>
    <cellStyle name="Normal 15 2 6 2 2 3 4 3 5 3" xfId="22113"/>
    <cellStyle name="Normal 15 2 6 2 2 3 4 3 6" xfId="11748"/>
    <cellStyle name="Normal 15 2 6 2 2 3 4 3 6 2" xfId="22114"/>
    <cellStyle name="Normal 15 2 6 2 2 3 4 3 7" xfId="22115"/>
    <cellStyle name="Normal 15 2 6 2 2 3 4 4" xfId="3382"/>
    <cellStyle name="Normal 15 2 6 2 2 3 4 4 2" xfId="5771"/>
    <cellStyle name="Normal 15 2 6 2 2 3 4 4 2 2" xfId="11749"/>
    <cellStyle name="Normal 15 2 6 2 2 3 4 4 2 2 2" xfId="22116"/>
    <cellStyle name="Normal 15 2 6 2 2 3 4 4 2 3" xfId="22117"/>
    <cellStyle name="Normal 15 2 6 2 2 3 4 4 3" xfId="11750"/>
    <cellStyle name="Normal 15 2 6 2 2 3 4 4 3 2" xfId="22118"/>
    <cellStyle name="Normal 15 2 6 2 2 3 4 4 4" xfId="22119"/>
    <cellStyle name="Normal 15 2 6 2 2 3 4 5" xfId="5772"/>
    <cellStyle name="Normal 15 2 6 2 2 3 4 5 2" xfId="11751"/>
    <cellStyle name="Normal 15 2 6 2 2 3 4 5 2 2" xfId="22120"/>
    <cellStyle name="Normal 15 2 6 2 2 3 4 5 3" xfId="22121"/>
    <cellStyle name="Normal 15 2 6 2 2 3 4 6" xfId="11752"/>
    <cellStyle name="Normal 15 2 6 2 2 3 4 6 2" xfId="22122"/>
    <cellStyle name="Normal 15 2 6 2 2 3 4 7" xfId="22123"/>
    <cellStyle name="Normal 15 2 6 2 2 3 5" xfId="481"/>
    <cellStyle name="Normal 15 2 6 2 2 3 5 2" xfId="3383"/>
    <cellStyle name="Normal 15 2 6 2 2 3 5 2 2" xfId="5773"/>
    <cellStyle name="Normal 15 2 6 2 2 3 5 2 2 2" xfId="11753"/>
    <cellStyle name="Normal 15 2 6 2 2 3 5 2 2 2 2" xfId="22124"/>
    <cellStyle name="Normal 15 2 6 2 2 3 5 2 2 3" xfId="22125"/>
    <cellStyle name="Normal 15 2 6 2 2 3 5 2 3" xfId="11754"/>
    <cellStyle name="Normal 15 2 6 2 2 3 5 2 3 2" xfId="22126"/>
    <cellStyle name="Normal 15 2 6 2 2 3 5 2 4" xfId="22127"/>
    <cellStyle name="Normal 15 2 6 2 2 3 5 3" xfId="5774"/>
    <cellStyle name="Normal 15 2 6 2 2 3 5 3 2" xfId="11755"/>
    <cellStyle name="Normal 15 2 6 2 2 3 5 3 2 2" xfId="22128"/>
    <cellStyle name="Normal 15 2 6 2 2 3 5 3 3" xfId="22129"/>
    <cellStyle name="Normal 15 2 6 2 2 3 5 4" xfId="11756"/>
    <cellStyle name="Normal 15 2 6 2 2 3 5 4 2" xfId="22130"/>
    <cellStyle name="Normal 15 2 6 2 2 3 5 5" xfId="22131"/>
    <cellStyle name="Normal 15 2 6 2 2 3 6" xfId="3384"/>
    <cellStyle name="Normal 15 2 6 2 2 3 6 2" xfId="5775"/>
    <cellStyle name="Normal 15 2 6 2 2 3 6 2 2" xfId="11757"/>
    <cellStyle name="Normal 15 2 6 2 2 3 6 2 2 2" xfId="22132"/>
    <cellStyle name="Normal 15 2 6 2 2 3 6 2 3" xfId="22133"/>
    <cellStyle name="Normal 15 2 6 2 2 3 6 3" xfId="11758"/>
    <cellStyle name="Normal 15 2 6 2 2 3 6 3 2" xfId="22134"/>
    <cellStyle name="Normal 15 2 6 2 2 3 6 4" xfId="22135"/>
    <cellStyle name="Normal 15 2 6 2 2 3 7" xfId="5776"/>
    <cellStyle name="Normal 15 2 6 2 2 3 7 2" xfId="11759"/>
    <cellStyle name="Normal 15 2 6 2 2 3 7 2 2" xfId="22136"/>
    <cellStyle name="Normal 15 2 6 2 2 3 7 3" xfId="22137"/>
    <cellStyle name="Normal 15 2 6 2 2 3 8" xfId="11760"/>
    <cellStyle name="Normal 15 2 6 2 2 3 8 2" xfId="22138"/>
    <cellStyle name="Normal 15 2 6 2 2 3 9" xfId="22139"/>
    <cellStyle name="Normal 15 2 6 2 2 4" xfId="482"/>
    <cellStyle name="Normal 15 2 6 2 2 4 2" xfId="483"/>
    <cellStyle name="Normal 15 2 6 2 2 4 2 2" xfId="3385"/>
    <cellStyle name="Normal 15 2 6 2 2 4 2 2 2" xfId="5777"/>
    <cellStyle name="Normal 15 2 6 2 2 4 2 2 2 2" xfId="11761"/>
    <cellStyle name="Normal 15 2 6 2 2 4 2 2 2 2 2" xfId="22140"/>
    <cellStyle name="Normal 15 2 6 2 2 4 2 2 2 3" xfId="22141"/>
    <cellStyle name="Normal 15 2 6 2 2 4 2 2 3" xfId="11762"/>
    <cellStyle name="Normal 15 2 6 2 2 4 2 2 3 2" xfId="22142"/>
    <cellStyle name="Normal 15 2 6 2 2 4 2 2 4" xfId="22143"/>
    <cellStyle name="Normal 15 2 6 2 2 4 2 3" xfId="5778"/>
    <cellStyle name="Normal 15 2 6 2 2 4 2 3 2" xfId="11763"/>
    <cellStyle name="Normal 15 2 6 2 2 4 2 3 2 2" xfId="22144"/>
    <cellStyle name="Normal 15 2 6 2 2 4 2 3 3" xfId="22145"/>
    <cellStyle name="Normal 15 2 6 2 2 4 2 4" xfId="11764"/>
    <cellStyle name="Normal 15 2 6 2 2 4 2 4 2" xfId="22146"/>
    <cellStyle name="Normal 15 2 6 2 2 4 2 5" xfId="22147"/>
    <cellStyle name="Normal 15 2 6 2 2 4 3" xfId="484"/>
    <cellStyle name="Normal 15 2 6 2 2 4 3 2" xfId="3386"/>
    <cellStyle name="Normal 15 2 6 2 2 4 3 2 2" xfId="5779"/>
    <cellStyle name="Normal 15 2 6 2 2 4 3 2 2 2" xfId="11765"/>
    <cellStyle name="Normal 15 2 6 2 2 4 3 2 2 2 2" xfId="22148"/>
    <cellStyle name="Normal 15 2 6 2 2 4 3 2 2 3" xfId="22149"/>
    <cellStyle name="Normal 15 2 6 2 2 4 3 2 3" xfId="11766"/>
    <cellStyle name="Normal 15 2 6 2 2 4 3 2 3 2" xfId="22150"/>
    <cellStyle name="Normal 15 2 6 2 2 4 3 2 4" xfId="22151"/>
    <cellStyle name="Normal 15 2 6 2 2 4 3 3" xfId="5780"/>
    <cellStyle name="Normal 15 2 6 2 2 4 3 3 2" xfId="11767"/>
    <cellStyle name="Normal 15 2 6 2 2 4 3 3 2 2" xfId="22152"/>
    <cellStyle name="Normal 15 2 6 2 2 4 3 3 3" xfId="22153"/>
    <cellStyle name="Normal 15 2 6 2 2 4 3 4" xfId="11768"/>
    <cellStyle name="Normal 15 2 6 2 2 4 3 4 2" xfId="22154"/>
    <cellStyle name="Normal 15 2 6 2 2 4 3 5" xfId="22155"/>
    <cellStyle name="Normal 15 2 6 2 2 4 4" xfId="3387"/>
    <cellStyle name="Normal 15 2 6 2 2 4 4 2" xfId="5781"/>
    <cellStyle name="Normal 15 2 6 2 2 4 4 2 2" xfId="11769"/>
    <cellStyle name="Normal 15 2 6 2 2 4 4 2 2 2" xfId="22156"/>
    <cellStyle name="Normal 15 2 6 2 2 4 4 2 3" xfId="22157"/>
    <cellStyle name="Normal 15 2 6 2 2 4 4 3" xfId="11770"/>
    <cellStyle name="Normal 15 2 6 2 2 4 4 3 2" xfId="22158"/>
    <cellStyle name="Normal 15 2 6 2 2 4 4 4" xfId="22159"/>
    <cellStyle name="Normal 15 2 6 2 2 4 5" xfId="5782"/>
    <cellStyle name="Normal 15 2 6 2 2 4 5 2" xfId="11771"/>
    <cellStyle name="Normal 15 2 6 2 2 4 5 2 2" xfId="22160"/>
    <cellStyle name="Normal 15 2 6 2 2 4 5 3" xfId="22161"/>
    <cellStyle name="Normal 15 2 6 2 2 4 6" xfId="11772"/>
    <cellStyle name="Normal 15 2 6 2 2 4 6 2" xfId="22162"/>
    <cellStyle name="Normal 15 2 6 2 2 4 7" xfId="22163"/>
    <cellStyle name="Normal 15 2 6 2 2 5" xfId="37"/>
    <cellStyle name="Normal 15 2 6 2 2 5 2" xfId="732"/>
    <cellStyle name="Normal 15 2 6 2 2 5 2 2" xfId="3388"/>
    <cellStyle name="Normal 15 2 6 2 2 5 2 2 2" xfId="5783"/>
    <cellStyle name="Normal 15 2 6 2 2 5 2 2 2 2" xfId="11773"/>
    <cellStyle name="Normal 15 2 6 2 2 5 2 2 2 2 2" xfId="22164"/>
    <cellStyle name="Normal 15 2 6 2 2 5 2 2 2 3" xfId="22165"/>
    <cellStyle name="Normal 15 2 6 2 2 5 2 2 3" xfId="11774"/>
    <cellStyle name="Normal 15 2 6 2 2 5 2 2 3 2" xfId="22166"/>
    <cellStyle name="Normal 15 2 6 2 2 5 2 2 4" xfId="22167"/>
    <cellStyle name="Normal 15 2 6 2 2 5 2 3" xfId="5784"/>
    <cellStyle name="Normal 15 2 6 2 2 5 2 3 2" xfId="11775"/>
    <cellStyle name="Normal 15 2 6 2 2 5 2 3 2 2" xfId="22168"/>
    <cellStyle name="Normal 15 2 6 2 2 5 2 3 3" xfId="22169"/>
    <cellStyle name="Normal 15 2 6 2 2 5 2 4" xfId="11776"/>
    <cellStyle name="Normal 15 2 6 2 2 5 2 4 2" xfId="22170"/>
    <cellStyle name="Normal 15 2 6 2 2 5 2 5" xfId="22171"/>
    <cellStyle name="Normal 15 2 6 2 2 5 3" xfId="788"/>
    <cellStyle name="Normal 15 2 6 2 2 5 3 2" xfId="3389"/>
    <cellStyle name="Normal 15 2 6 2 2 5 3 2 2" xfId="5785"/>
    <cellStyle name="Normal 15 2 6 2 2 5 3 2 2 2" xfId="11777"/>
    <cellStyle name="Normal 15 2 6 2 2 5 3 2 2 2 2" xfId="22172"/>
    <cellStyle name="Normal 15 2 6 2 2 5 3 2 2 3" xfId="22173"/>
    <cellStyle name="Normal 15 2 6 2 2 5 3 2 3" xfId="11778"/>
    <cellStyle name="Normal 15 2 6 2 2 5 3 2 3 2" xfId="22174"/>
    <cellStyle name="Normal 15 2 6 2 2 5 3 2 4" xfId="22175"/>
    <cellStyle name="Normal 15 2 6 2 2 5 3 3" xfId="5786"/>
    <cellStyle name="Normal 15 2 6 2 2 5 3 3 2" xfId="11779"/>
    <cellStyle name="Normal 15 2 6 2 2 5 3 3 2 2" xfId="22176"/>
    <cellStyle name="Normal 15 2 6 2 2 5 3 3 3" xfId="22177"/>
    <cellStyle name="Normal 15 2 6 2 2 5 3 4" xfId="11780"/>
    <cellStyle name="Normal 15 2 6 2 2 5 3 4 2" xfId="22178"/>
    <cellStyle name="Normal 15 2 6 2 2 5 3 5" xfId="22179"/>
    <cellStyle name="Normal 15 2 6 2 2 5 4" xfId="1854"/>
    <cellStyle name="Normal 15 2 6 2 2 5 4 2" xfId="3390"/>
    <cellStyle name="Normal 15 2 6 2 2 5 4 2 2" xfId="5787"/>
    <cellStyle name="Normal 15 2 6 2 2 5 4 2 2 2" xfId="11781"/>
    <cellStyle name="Normal 15 2 6 2 2 5 4 2 2 2 2" xfId="22180"/>
    <cellStyle name="Normal 15 2 6 2 2 5 4 2 2 3" xfId="22181"/>
    <cellStyle name="Normal 15 2 6 2 2 5 4 2 3" xfId="11782"/>
    <cellStyle name="Normal 15 2 6 2 2 5 4 2 3 2" xfId="22182"/>
    <cellStyle name="Normal 15 2 6 2 2 5 4 2 4" xfId="22183"/>
    <cellStyle name="Normal 15 2 6 2 2 5 4 3" xfId="5788"/>
    <cellStyle name="Normal 15 2 6 2 2 5 4 3 2" xfId="11783"/>
    <cellStyle name="Normal 15 2 6 2 2 5 4 3 2 2" xfId="22184"/>
    <cellStyle name="Normal 15 2 6 2 2 5 4 3 3" xfId="22185"/>
    <cellStyle name="Normal 15 2 6 2 2 5 4 4" xfId="11784"/>
    <cellStyle name="Normal 15 2 6 2 2 5 4 4 2" xfId="22186"/>
    <cellStyle name="Normal 15 2 6 2 2 5 4 5" xfId="22187"/>
    <cellStyle name="Normal 15 2 6 2 2 5 5" xfId="3391"/>
    <cellStyle name="Normal 15 2 6 2 2 5 5 2" xfId="5789"/>
    <cellStyle name="Normal 15 2 6 2 2 5 5 2 2" xfId="11785"/>
    <cellStyle name="Normal 15 2 6 2 2 5 5 2 2 2" xfId="22188"/>
    <cellStyle name="Normal 15 2 6 2 2 5 5 2 3" xfId="22189"/>
    <cellStyle name="Normal 15 2 6 2 2 5 5 3" xfId="11786"/>
    <cellStyle name="Normal 15 2 6 2 2 5 5 3 2" xfId="22190"/>
    <cellStyle name="Normal 15 2 6 2 2 5 5 4" xfId="22191"/>
    <cellStyle name="Normal 15 2 6 2 2 5 6" xfId="5790"/>
    <cellStyle name="Normal 15 2 6 2 2 5 6 2" xfId="11787"/>
    <cellStyle name="Normal 15 2 6 2 2 5 6 2 2" xfId="22192"/>
    <cellStyle name="Normal 15 2 6 2 2 5 6 3" xfId="22193"/>
    <cellStyle name="Normal 15 2 6 2 2 5 7" xfId="11788"/>
    <cellStyle name="Normal 15 2 6 2 2 5 7 2" xfId="22194"/>
    <cellStyle name="Normal 15 2 6 2 2 5 8" xfId="22195"/>
    <cellStyle name="Normal 15 2 6 2 2 6" xfId="939"/>
    <cellStyle name="Normal 15 2 6 2 2 6 2" xfId="3392"/>
    <cellStyle name="Normal 15 2 6 2 2 6 2 2" xfId="5791"/>
    <cellStyle name="Normal 15 2 6 2 2 6 2 2 2" xfId="11789"/>
    <cellStyle name="Normal 15 2 6 2 2 6 2 2 2 2" xfId="22196"/>
    <cellStyle name="Normal 15 2 6 2 2 6 2 2 3" xfId="22197"/>
    <cellStyle name="Normal 15 2 6 2 2 6 2 3" xfId="11790"/>
    <cellStyle name="Normal 15 2 6 2 2 6 2 3 2" xfId="22198"/>
    <cellStyle name="Normal 15 2 6 2 2 6 2 4" xfId="22199"/>
    <cellStyle name="Normal 15 2 6 2 2 6 3" xfId="5792"/>
    <cellStyle name="Normal 15 2 6 2 2 6 3 2" xfId="11791"/>
    <cellStyle name="Normal 15 2 6 2 2 6 3 2 2" xfId="22200"/>
    <cellStyle name="Normal 15 2 6 2 2 6 3 3" xfId="22201"/>
    <cellStyle name="Normal 15 2 6 2 2 6 4" xfId="11792"/>
    <cellStyle name="Normal 15 2 6 2 2 6 4 2" xfId="22202"/>
    <cellStyle name="Normal 15 2 6 2 2 6 5" xfId="22203"/>
    <cellStyle name="Normal 15 2 6 2 2 7" xfId="2180"/>
    <cellStyle name="Normal 15 2 6 2 2 7 2" xfId="2334"/>
    <cellStyle name="Normal 15 2 6 2 2 7 2 2" xfId="3393"/>
    <cellStyle name="Normal 15 2 6 2 2 7 2 2 2" xfId="5793"/>
    <cellStyle name="Normal 15 2 6 2 2 7 2 2 2 2" xfId="11793"/>
    <cellStyle name="Normal 15 2 6 2 2 7 2 2 2 2 2" xfId="22204"/>
    <cellStyle name="Normal 15 2 6 2 2 7 2 2 2 3" xfId="22205"/>
    <cellStyle name="Normal 15 2 6 2 2 7 2 2 3" xfId="11794"/>
    <cellStyle name="Normal 15 2 6 2 2 7 2 2 3 2" xfId="22206"/>
    <cellStyle name="Normal 15 2 6 2 2 7 2 2 4" xfId="22207"/>
    <cellStyle name="Normal 15 2 6 2 2 7 2 3" xfId="5794"/>
    <cellStyle name="Normal 15 2 6 2 2 7 2 3 2" xfId="11795"/>
    <cellStyle name="Normal 15 2 6 2 2 7 2 3 2 2" xfId="22208"/>
    <cellStyle name="Normal 15 2 6 2 2 7 2 3 3" xfId="22209"/>
    <cellStyle name="Normal 15 2 6 2 2 7 2 4" xfId="11796"/>
    <cellStyle name="Normal 15 2 6 2 2 7 2 4 2" xfId="22210"/>
    <cellStyle name="Normal 15 2 6 2 2 7 2 5" xfId="22211"/>
    <cellStyle name="Normal 15 2 6 2 2 7 3" xfId="2435"/>
    <cellStyle name="Normal 15 2 6 2 2 7 3 2" xfId="5795"/>
    <cellStyle name="Normal 15 2 6 2 2 7 3 2 2" xfId="11797"/>
    <cellStyle name="Normal 15 2 6 2 2 7 3 2 2 2" xfId="22212"/>
    <cellStyle name="Normal 15 2 6 2 2 7 3 2 3" xfId="22213"/>
    <cellStyle name="Normal 15 2 6 2 2 7 3 3" xfId="11798"/>
    <cellStyle name="Normal 15 2 6 2 2 7 3 3 2" xfId="22214"/>
    <cellStyle name="Normal 15 2 6 2 2 7 3 4" xfId="22215"/>
    <cellStyle name="Normal 15 2 6 2 2 7 4" xfId="3878"/>
    <cellStyle name="Normal 15 2 6 2 2 7 4 2" xfId="11799"/>
    <cellStyle name="Normal 15 2 6 2 2 7 4 2 2" xfId="22216"/>
    <cellStyle name="Normal 15 2 6 2 2 7 4 3" xfId="22217"/>
    <cellStyle name="Normal 15 2 6 2 2 7 5" xfId="11800"/>
    <cellStyle name="Normal 15 2 6 2 2 7 5 2" xfId="22218"/>
    <cellStyle name="Normal 15 2 6 2 2 7 6" xfId="22219"/>
    <cellStyle name="Normal 15 2 6 2 2 8" xfId="2275"/>
    <cellStyle name="Normal 15 2 6 2 2 8 2" xfId="3394"/>
    <cellStyle name="Normal 15 2 6 2 2 8 2 2" xfId="5796"/>
    <cellStyle name="Normal 15 2 6 2 2 8 2 2 2" xfId="11801"/>
    <cellStyle name="Normal 15 2 6 2 2 8 2 2 2 2" xfId="22220"/>
    <cellStyle name="Normal 15 2 6 2 2 8 2 2 3" xfId="22221"/>
    <cellStyle name="Normal 15 2 6 2 2 8 2 3" xfId="11802"/>
    <cellStyle name="Normal 15 2 6 2 2 8 2 3 2" xfId="22222"/>
    <cellStyle name="Normal 15 2 6 2 2 8 2 4" xfId="22223"/>
    <cellStyle name="Normal 15 2 6 2 2 8 3" xfId="5797"/>
    <cellStyle name="Normal 15 2 6 2 2 8 3 2" xfId="11803"/>
    <cellStyle name="Normal 15 2 6 2 2 8 3 2 2" xfId="22224"/>
    <cellStyle name="Normal 15 2 6 2 2 8 3 3" xfId="22225"/>
    <cellStyle name="Normal 15 2 6 2 2 8 4" xfId="11804"/>
    <cellStyle name="Normal 15 2 6 2 2 8 4 2" xfId="22226"/>
    <cellStyle name="Normal 15 2 6 2 2 8 5" xfId="22227"/>
    <cellStyle name="Normal 15 2 6 2 2 9" xfId="2372"/>
    <cellStyle name="Normal 15 2 6 2 2 9 2" xfId="3799"/>
    <cellStyle name="Normal 15 2 6 2 2 9 2 2" xfId="11805"/>
    <cellStyle name="Normal 15 2 6 2 2 9 2 2 2" xfId="22228"/>
    <cellStyle name="Normal 15 2 6 2 2 9 2 3" xfId="22229"/>
    <cellStyle name="Normal 15 2 6 2 2 9 3" xfId="6580"/>
    <cellStyle name="Normal 15 2 6 2 2 9 3 2" xfId="11806"/>
    <cellStyle name="Normal 15 2 6 2 2 9 3 2 2" xfId="22230"/>
    <cellStyle name="Normal 15 2 6 2 2 9 3 3" xfId="22231"/>
    <cellStyle name="Normal 15 2 6 2 2 9 4" xfId="11807"/>
    <cellStyle name="Normal 15 2 6 2 2 9 4 2" xfId="22232"/>
    <cellStyle name="Normal 15 2 6 2 2 9 5" xfId="22233"/>
    <cellStyle name="Normal 15 2 6 2 3" xfId="3395"/>
    <cellStyle name="Normal 15 2 6 2 3 2" xfId="5798"/>
    <cellStyle name="Normal 15 2 6 2 3 2 2" xfId="11808"/>
    <cellStyle name="Normal 15 2 6 2 3 2 2 2" xfId="22234"/>
    <cellStyle name="Normal 15 2 6 2 3 2 3" xfId="22235"/>
    <cellStyle name="Normal 15 2 6 2 3 3" xfId="11809"/>
    <cellStyle name="Normal 15 2 6 2 3 3 2" xfId="22236"/>
    <cellStyle name="Normal 15 2 6 2 3 4" xfId="22237"/>
    <cellStyle name="Normal 15 2 6 2 4" xfId="5799"/>
    <cellStyle name="Normal 15 2 6 2 4 2" xfId="11810"/>
    <cellStyle name="Normal 15 2 6 2 4 2 2" xfId="22238"/>
    <cellStyle name="Normal 15 2 6 2 4 3" xfId="22239"/>
    <cellStyle name="Normal 15 2 6 2 5" xfId="11811"/>
    <cellStyle name="Normal 15 2 6 2 5 2" xfId="22240"/>
    <cellStyle name="Normal 15 2 6 2 6" xfId="22241"/>
    <cellStyle name="Normal 15 2 6 3" xfId="485"/>
    <cellStyle name="Normal 15 2 6 3 2" xfId="486"/>
    <cellStyle name="Normal 15 2 6 3 2 10" xfId="3833"/>
    <cellStyle name="Normal 15 2 6 3 2 10 2" xfId="11812"/>
    <cellStyle name="Normal 15 2 6 3 2 10 2 2" xfId="22242"/>
    <cellStyle name="Normal 15 2 6 3 2 10 3" xfId="22243"/>
    <cellStyle name="Normal 15 2 6 3 2 11" xfId="11813"/>
    <cellStyle name="Normal 15 2 6 3 2 11 2" xfId="22244"/>
    <cellStyle name="Normal 15 2 6 3 2 12" xfId="22245"/>
    <cellStyle name="Normal 15 2 6 3 2 2" xfId="487"/>
    <cellStyle name="Normal 15 2 6 3 2 2 2" xfId="3396"/>
    <cellStyle name="Normal 15 2 6 3 2 2 2 2" xfId="5800"/>
    <cellStyle name="Normal 15 2 6 3 2 2 2 2 2" xfId="11814"/>
    <cellStyle name="Normal 15 2 6 3 2 2 2 2 2 2" xfId="22246"/>
    <cellStyle name="Normal 15 2 6 3 2 2 2 2 3" xfId="22247"/>
    <cellStyle name="Normal 15 2 6 3 2 2 2 3" xfId="11815"/>
    <cellStyle name="Normal 15 2 6 3 2 2 2 3 2" xfId="22248"/>
    <cellStyle name="Normal 15 2 6 3 2 2 2 4" xfId="22249"/>
    <cellStyle name="Normal 15 2 6 3 2 2 3" xfId="5801"/>
    <cellStyle name="Normal 15 2 6 3 2 2 3 2" xfId="11816"/>
    <cellStyle name="Normal 15 2 6 3 2 2 3 2 2" xfId="22250"/>
    <cellStyle name="Normal 15 2 6 3 2 2 3 3" xfId="22251"/>
    <cellStyle name="Normal 15 2 6 3 2 2 4" xfId="11817"/>
    <cellStyle name="Normal 15 2 6 3 2 2 4 2" xfId="22252"/>
    <cellStyle name="Normal 15 2 6 3 2 2 5" xfId="22253"/>
    <cellStyle name="Normal 15 2 6 3 2 3" xfId="488"/>
    <cellStyle name="Normal 15 2 6 3 2 3 2" xfId="489"/>
    <cellStyle name="Normal 15 2 6 3 2 3 2 2" xfId="17"/>
    <cellStyle name="Normal 15 2 6 3 2 3 2 2 2" xfId="712"/>
    <cellStyle name="Normal 15 2 6 3 2 3 2 2 2 2" xfId="825"/>
    <cellStyle name="Normal 15 2 6 3 2 3 2 2 2 2 2" xfId="974"/>
    <cellStyle name="Normal 15 2 6 3 2 3 2 2 2 2 2 2" xfId="3397"/>
    <cellStyle name="Normal 15 2 6 3 2 3 2 2 2 2 2 2 2" xfId="5802"/>
    <cellStyle name="Normal 15 2 6 3 2 3 2 2 2 2 2 2 2 2" xfId="11818"/>
    <cellStyle name="Normal 15 2 6 3 2 3 2 2 2 2 2 2 2 2 2" xfId="22254"/>
    <cellStyle name="Normal 15 2 6 3 2 3 2 2 2 2 2 2 2 3" xfId="22255"/>
    <cellStyle name="Normal 15 2 6 3 2 3 2 2 2 2 2 2 3" xfId="11819"/>
    <cellStyle name="Normal 15 2 6 3 2 3 2 2 2 2 2 2 3 2" xfId="22256"/>
    <cellStyle name="Normal 15 2 6 3 2 3 2 2 2 2 2 2 4" xfId="22257"/>
    <cellStyle name="Normal 15 2 6 3 2 3 2 2 2 2 2 3" xfId="5803"/>
    <cellStyle name="Normal 15 2 6 3 2 3 2 2 2 2 2 3 2" xfId="11820"/>
    <cellStyle name="Normal 15 2 6 3 2 3 2 2 2 2 2 3 2 2" xfId="22258"/>
    <cellStyle name="Normal 15 2 6 3 2 3 2 2 2 2 2 3 3" xfId="22259"/>
    <cellStyle name="Normal 15 2 6 3 2 3 2 2 2 2 2 4" xfId="11821"/>
    <cellStyle name="Normal 15 2 6 3 2 3 2 2 2 2 2 4 2" xfId="22260"/>
    <cellStyle name="Normal 15 2 6 3 2 3 2 2 2 2 2 5" xfId="22261"/>
    <cellStyle name="Normal 15 2 6 3 2 3 2 2 2 2 3" xfId="1038"/>
    <cellStyle name="Normal 15 2 6 3 2 3 2 2 2 2 3 2" xfId="1944"/>
    <cellStyle name="Normal 15 2 6 3 2 3 2 2 2 2 3 2 2" xfId="2060"/>
    <cellStyle name="Normal 15 2 6 3 2 3 2 2 2 2 3 2 2 2" xfId="2215"/>
    <cellStyle name="Normal 15 2 6 3 2 3 2 2 2 2 3 2 2 2 2" xfId="2310"/>
    <cellStyle name="Normal 15 2 6 3 2 3 2 2 2 2 3 2 2 2 2 2" xfId="2407"/>
    <cellStyle name="Normal 15 2 6 3 2 3 2 2 2 2 3 2 2 2 2 2 2" xfId="3772"/>
    <cellStyle name="Normal 15 2 6 3 2 3 2 2 2 2 3 2 2 2 2 2 2 2" xfId="11822"/>
    <cellStyle name="Normal 15 2 6 3 2 3 2 2 2 2 3 2 2 2 2 2 2 2 2" xfId="22262"/>
    <cellStyle name="Normal 15 2 6 3 2 3 2 2 2 2 3 2 2 2 2 2 2 3" xfId="22263"/>
    <cellStyle name="Normal 15 2 6 3 2 3 2 2 2 2 3 2 2 2 2 2 3" xfId="6554"/>
    <cellStyle name="Normal 15 2 6 3 2 3 2 2 2 2 3 2 2 2 2 2 3 2" xfId="7052"/>
    <cellStyle name="Normal 15 2 6 3 2 3 2 2 2 2 3 2 2 2 2 2 3 2 10" xfId="25663"/>
    <cellStyle name="Normal 15 2 6 3 2 3 2 2 2 2 3 2 2 2 2 2 3 2 11" xfId="25723"/>
    <cellStyle name="Normal 15 2 6 3 2 3 2 2 2 2 3 2 2 2 2 2 3 2 12" xfId="25787"/>
    <cellStyle name="Normal 15 2 6 3 2 3 2 2 2 2 3 2 2 2 2 2 3 2 13" xfId="25855"/>
    <cellStyle name="Normal 15 2 6 3 2 3 2 2 2 2 3 2 2 2 2 2 3 2 14" xfId="25918"/>
    <cellStyle name="Normal 15 2 6 3 2 3 2 2 2 2 3 2 2 2 2 2 3 2 15" xfId="25982"/>
    <cellStyle name="Normal 15 2 6 3 2 3 2 2 2 2 3 2 2 2 2 2 3 2 16" xfId="26045"/>
    <cellStyle name="Normal 15 2 6 3 2 3 2 2 2 2 3 2 2 2 2 2 3 2 17" xfId="26109"/>
    <cellStyle name="Normal 15 2 6 3 2 3 2 2 2 2 3 2 2 2 2 2 3 2 18" xfId="26178"/>
    <cellStyle name="Normal 15 2 6 3 2 3 2 2 2 2 3 2 2 2 2 2 3 2 19" xfId="26241"/>
    <cellStyle name="Normal 15 2 6 3 2 3 2 2 2 2 3 2 2 2 2 2 3 2 2" xfId="7123"/>
    <cellStyle name="Normal 15 2 6 3 2 3 2 2 2 2 3 2 2 2 2 2 3 2 2 2" xfId="11823"/>
    <cellStyle name="Normal 15 2 6 3 2 3 2 2 2 2 3 2 2 2 2 2 3 2 2 2 2" xfId="22264"/>
    <cellStyle name="Normal 15 2 6 3 2 3 2 2 2 2 3 2 2 2 2 2 3 2 2 3" xfId="22265"/>
    <cellStyle name="Normal 15 2 6 3 2 3 2 2 2 2 3 2 2 2 2 2 3 2 3" xfId="7195"/>
    <cellStyle name="Normal 15 2 6 3 2 3 2 2 2 2 3 2 2 2 2 2 3 2 3 2" xfId="11824"/>
    <cellStyle name="Normal 15 2 6 3 2 3 2 2 2 2 3 2 2 2 2 2 3 2 3 2 2" xfId="22266"/>
    <cellStyle name="Normal 15 2 6 3 2 3 2 2 2 2 3 2 2 2 2 2 3 2 3 3" xfId="22267"/>
    <cellStyle name="Normal 15 2 6 3 2 3 2 2 2 2 3 2 2 2 2 2 3 2 4" xfId="7274"/>
    <cellStyle name="Normal 15 2 6 3 2 3 2 2 2 2 3 2 2 2 2 2 3 2 4 2" xfId="11825"/>
    <cellStyle name="Normal 15 2 6 3 2 3 2 2 2 2 3 2 2 2 2 2 3 2 4 2 2" xfId="22268"/>
    <cellStyle name="Normal 15 2 6 3 2 3 2 2 2 2 3 2 2 2 2 2 3 2 4 3" xfId="22269"/>
    <cellStyle name="Normal 15 2 6 3 2 3 2 2 2 2 3 2 2 2 2 2 3 2 5" xfId="7355"/>
    <cellStyle name="Normal 15 2 6 3 2 3 2 2 2 2 3 2 2 2 2 2 3 2 5 2" xfId="11826"/>
    <cellStyle name="Normal 15 2 6 3 2 3 2 2 2 2 3 2 2 2 2 2 3 2 5 2 2" xfId="22270"/>
    <cellStyle name="Normal 15 2 6 3 2 3 2 2 2 2 3 2 2 2 2 2 3 2 5 3" xfId="22271"/>
    <cellStyle name="Normal 15 2 6 3 2 3 2 2 2 2 3 2 2 2 2 2 3 2 6" xfId="7426"/>
    <cellStyle name="Normal 15 2 6 3 2 3 2 2 2 2 3 2 2 2 2 2 3 2 6 2" xfId="22272"/>
    <cellStyle name="Normal 15 2 6 3 2 3 2 2 2 2 3 2 2 2 2 2 3 2 7" xfId="13459"/>
    <cellStyle name="Normal 15 2 6 3 2 3 2 2 2 2 3 2 2 2 2 2 3 2 8" xfId="25526"/>
    <cellStyle name="Normal 15 2 6 3 2 3 2 2 2 2 3 2 2 2 2 2 3 2 9" xfId="25595"/>
    <cellStyle name="Normal 15 2 6 3 2 3 2 2 2 2 3 2 2 2 2 2 3 3" xfId="11827"/>
    <cellStyle name="Normal 15 2 6 3 2 3 2 2 2 2 3 2 2 2 2 2 3 3 2" xfId="22273"/>
    <cellStyle name="Normal 15 2 6 3 2 3 2 2 2 2 3 2 2 2 2 2 3 4" xfId="22274"/>
    <cellStyle name="Normal 15 2 6 3 2 3 2 2 2 2 3 2 2 2 2 2 4" xfId="11828"/>
    <cellStyle name="Normal 15 2 6 3 2 3 2 2 2 2 3 2 2 2 2 2 4 2" xfId="22275"/>
    <cellStyle name="Normal 15 2 6 3 2 3 2 2 2 2 3 2 2 2 2 2 5" xfId="22276"/>
    <cellStyle name="Normal 15 2 6 3 2 3 2 2 2 2 3 2 2 2 2 3" xfId="5804"/>
    <cellStyle name="Normal 15 2 6 3 2 3 2 2 2 2 3 2 2 2 2 3 2" xfId="11829"/>
    <cellStyle name="Normal 15 2 6 3 2 3 2 2 2 2 3 2 2 2 2 3 2 2" xfId="22277"/>
    <cellStyle name="Normal 15 2 6 3 2 3 2 2 2 2 3 2 2 2 2 3 3" xfId="22278"/>
    <cellStyle name="Normal 15 2 6 3 2 3 2 2 2 2 3 2 2 2 2 4" xfId="11830"/>
    <cellStyle name="Normal 15 2 6 3 2 3 2 2 2 2 3 2 2 2 2 4 2" xfId="22279"/>
    <cellStyle name="Normal 15 2 6 3 2 3 2 2 2 2 3 2 2 2 2 5" xfId="22280"/>
    <cellStyle name="Normal 15 2 6 3 2 3 2 2 2 2 3 2 2 2 3" xfId="3398"/>
    <cellStyle name="Normal 15 2 6 3 2 3 2 2 2 2 3 2 2 2 3 2" xfId="5805"/>
    <cellStyle name="Normal 15 2 6 3 2 3 2 2 2 2 3 2 2 2 3 2 2" xfId="11831"/>
    <cellStyle name="Normal 15 2 6 3 2 3 2 2 2 2 3 2 2 2 3 2 2 2" xfId="22281"/>
    <cellStyle name="Normal 15 2 6 3 2 3 2 2 2 2 3 2 2 2 3 2 3" xfId="22282"/>
    <cellStyle name="Normal 15 2 6 3 2 3 2 2 2 2 3 2 2 2 3 3" xfId="11832"/>
    <cellStyle name="Normal 15 2 6 3 2 3 2 2 2 2 3 2 2 2 3 3 2" xfId="22283"/>
    <cellStyle name="Normal 15 2 6 3 2 3 2 2 2 2 3 2 2 2 3 4" xfId="22284"/>
    <cellStyle name="Normal 15 2 6 3 2 3 2 2 2 2 3 2 2 2 4" xfId="5806"/>
    <cellStyle name="Normal 15 2 6 3 2 3 2 2 2 2 3 2 2 2 4 2" xfId="11833"/>
    <cellStyle name="Normal 15 2 6 3 2 3 2 2 2 2 3 2 2 2 4 2 2" xfId="22285"/>
    <cellStyle name="Normal 15 2 6 3 2 3 2 2 2 2 3 2 2 2 4 3" xfId="22286"/>
    <cellStyle name="Normal 15 2 6 3 2 3 2 2 2 2 3 2 2 2 5" xfId="11834"/>
    <cellStyle name="Normal 15 2 6 3 2 3 2 2 2 2 3 2 2 2 5 2" xfId="22287"/>
    <cellStyle name="Normal 15 2 6 3 2 3 2 2 2 2 3 2 2 2 6" xfId="22288"/>
    <cellStyle name="Normal 15 2 6 3 2 3 2 2 2 2 3 2 2 3" xfId="3399"/>
    <cellStyle name="Normal 15 2 6 3 2 3 2 2 2 2 3 2 2 3 2" xfId="5807"/>
    <cellStyle name="Normal 15 2 6 3 2 3 2 2 2 2 3 2 2 3 2 2" xfId="11835"/>
    <cellStyle name="Normal 15 2 6 3 2 3 2 2 2 2 3 2 2 3 2 2 2" xfId="22289"/>
    <cellStyle name="Normal 15 2 6 3 2 3 2 2 2 2 3 2 2 3 2 3" xfId="22290"/>
    <cellStyle name="Normal 15 2 6 3 2 3 2 2 2 2 3 2 2 3 3" xfId="11836"/>
    <cellStyle name="Normal 15 2 6 3 2 3 2 2 2 2 3 2 2 3 3 2" xfId="22291"/>
    <cellStyle name="Normal 15 2 6 3 2 3 2 2 2 2 3 2 2 3 4" xfId="22292"/>
    <cellStyle name="Normal 15 2 6 3 2 3 2 2 2 2 3 2 2 4" xfId="5808"/>
    <cellStyle name="Normal 15 2 6 3 2 3 2 2 2 2 3 2 2 4 2" xfId="11837"/>
    <cellStyle name="Normal 15 2 6 3 2 3 2 2 2 2 3 2 2 4 2 2" xfId="22293"/>
    <cellStyle name="Normal 15 2 6 3 2 3 2 2 2 2 3 2 2 4 3" xfId="22294"/>
    <cellStyle name="Normal 15 2 6 3 2 3 2 2 2 2 3 2 2 5" xfId="11838"/>
    <cellStyle name="Normal 15 2 6 3 2 3 2 2 2 2 3 2 2 5 2" xfId="22295"/>
    <cellStyle name="Normal 15 2 6 3 2 3 2 2 2 2 3 2 2 6" xfId="22296"/>
    <cellStyle name="Normal 15 2 6 3 2 3 2 2 2 2 3 2 3" xfId="3400"/>
    <cellStyle name="Normal 15 2 6 3 2 3 2 2 2 2 3 2 3 2" xfId="5809"/>
    <cellStyle name="Normal 15 2 6 3 2 3 2 2 2 2 3 2 3 2 2" xfId="11839"/>
    <cellStyle name="Normal 15 2 6 3 2 3 2 2 2 2 3 2 3 2 2 2" xfId="22297"/>
    <cellStyle name="Normal 15 2 6 3 2 3 2 2 2 2 3 2 3 2 3" xfId="22298"/>
    <cellStyle name="Normal 15 2 6 3 2 3 2 2 2 2 3 2 3 3" xfId="11840"/>
    <cellStyle name="Normal 15 2 6 3 2 3 2 2 2 2 3 2 3 3 2" xfId="22299"/>
    <cellStyle name="Normal 15 2 6 3 2 3 2 2 2 2 3 2 3 4" xfId="22300"/>
    <cellStyle name="Normal 15 2 6 3 2 3 2 2 2 2 3 2 4" xfId="5810"/>
    <cellStyle name="Normal 15 2 6 3 2 3 2 2 2 2 3 2 4 2" xfId="11841"/>
    <cellStyle name="Normal 15 2 6 3 2 3 2 2 2 2 3 2 4 2 2" xfId="22301"/>
    <cellStyle name="Normal 15 2 6 3 2 3 2 2 2 2 3 2 4 3" xfId="22302"/>
    <cellStyle name="Normal 15 2 6 3 2 3 2 2 2 2 3 2 5" xfId="11842"/>
    <cellStyle name="Normal 15 2 6 3 2 3 2 2 2 2 3 2 5 2" xfId="22303"/>
    <cellStyle name="Normal 15 2 6 3 2 3 2 2 2 2 3 2 6" xfId="22304"/>
    <cellStyle name="Normal 15 2 6 3 2 3 2 2 2 2 3 3" xfId="2001"/>
    <cellStyle name="Normal 15 2 6 3 2 3 2 2 2 2 3 3 2" xfId="3401"/>
    <cellStyle name="Normal 15 2 6 3 2 3 2 2 2 2 3 3 2 2" xfId="5811"/>
    <cellStyle name="Normal 15 2 6 3 2 3 2 2 2 2 3 3 2 2 2" xfId="11843"/>
    <cellStyle name="Normal 15 2 6 3 2 3 2 2 2 2 3 3 2 2 2 2" xfId="22305"/>
    <cellStyle name="Normal 15 2 6 3 2 3 2 2 2 2 3 3 2 2 3" xfId="22306"/>
    <cellStyle name="Normal 15 2 6 3 2 3 2 2 2 2 3 3 2 3" xfId="11844"/>
    <cellStyle name="Normal 15 2 6 3 2 3 2 2 2 2 3 3 2 3 2" xfId="22307"/>
    <cellStyle name="Normal 15 2 6 3 2 3 2 2 2 2 3 3 2 4" xfId="22308"/>
    <cellStyle name="Normal 15 2 6 3 2 3 2 2 2 2 3 3 3" xfId="5812"/>
    <cellStyle name="Normal 15 2 6 3 2 3 2 2 2 2 3 3 3 2" xfId="11845"/>
    <cellStyle name="Normal 15 2 6 3 2 3 2 2 2 2 3 3 3 2 2" xfId="22309"/>
    <cellStyle name="Normal 15 2 6 3 2 3 2 2 2 2 3 3 3 3" xfId="22310"/>
    <cellStyle name="Normal 15 2 6 3 2 3 2 2 2 2 3 3 4" xfId="11846"/>
    <cellStyle name="Normal 15 2 6 3 2 3 2 2 2 2 3 3 4 2" xfId="22311"/>
    <cellStyle name="Normal 15 2 6 3 2 3 2 2 2 2 3 3 5" xfId="22312"/>
    <cellStyle name="Normal 15 2 6 3 2 3 2 2 2 2 3 4" xfId="3402"/>
    <cellStyle name="Normal 15 2 6 3 2 3 2 2 2 2 3 4 2" xfId="5813"/>
    <cellStyle name="Normal 15 2 6 3 2 3 2 2 2 2 3 4 2 2" xfId="11847"/>
    <cellStyle name="Normal 15 2 6 3 2 3 2 2 2 2 3 4 2 2 2" xfId="22313"/>
    <cellStyle name="Normal 15 2 6 3 2 3 2 2 2 2 3 4 2 3" xfId="22314"/>
    <cellStyle name="Normal 15 2 6 3 2 3 2 2 2 2 3 4 3" xfId="11848"/>
    <cellStyle name="Normal 15 2 6 3 2 3 2 2 2 2 3 4 3 2" xfId="22315"/>
    <cellStyle name="Normal 15 2 6 3 2 3 2 2 2 2 3 4 4" xfId="22316"/>
    <cellStyle name="Normal 15 2 6 3 2 3 2 2 2 2 3 5" xfId="5814"/>
    <cellStyle name="Normal 15 2 6 3 2 3 2 2 2 2 3 5 2" xfId="11849"/>
    <cellStyle name="Normal 15 2 6 3 2 3 2 2 2 2 3 5 2 2" xfId="22317"/>
    <cellStyle name="Normal 15 2 6 3 2 3 2 2 2 2 3 5 3" xfId="22318"/>
    <cellStyle name="Normal 15 2 6 3 2 3 2 2 2 2 3 6" xfId="11850"/>
    <cellStyle name="Normal 15 2 6 3 2 3 2 2 2 2 3 6 2" xfId="22319"/>
    <cellStyle name="Normal 15 2 6 3 2 3 2 2 2 2 3 7" xfId="22320"/>
    <cellStyle name="Normal 15 2 6 3 2 3 2 2 2 2 4" xfId="2122"/>
    <cellStyle name="Normal 15 2 6 3 2 3 2 2 2 2 4 2" xfId="3403"/>
    <cellStyle name="Normal 15 2 6 3 2 3 2 2 2 2 4 2 2" xfId="5815"/>
    <cellStyle name="Normal 15 2 6 3 2 3 2 2 2 2 4 2 2 2" xfId="11851"/>
    <cellStyle name="Normal 15 2 6 3 2 3 2 2 2 2 4 2 2 2 2" xfId="22321"/>
    <cellStyle name="Normal 15 2 6 3 2 3 2 2 2 2 4 2 2 3" xfId="22322"/>
    <cellStyle name="Normal 15 2 6 3 2 3 2 2 2 2 4 2 3" xfId="11852"/>
    <cellStyle name="Normal 15 2 6 3 2 3 2 2 2 2 4 2 3 2" xfId="22323"/>
    <cellStyle name="Normal 15 2 6 3 2 3 2 2 2 2 4 2 4" xfId="22324"/>
    <cellStyle name="Normal 15 2 6 3 2 3 2 2 2 2 4 3" xfId="5816"/>
    <cellStyle name="Normal 15 2 6 3 2 3 2 2 2 2 4 3 2" xfId="11853"/>
    <cellStyle name="Normal 15 2 6 3 2 3 2 2 2 2 4 3 2 2" xfId="22325"/>
    <cellStyle name="Normal 15 2 6 3 2 3 2 2 2 2 4 3 3" xfId="22326"/>
    <cellStyle name="Normal 15 2 6 3 2 3 2 2 2 2 4 4" xfId="11854"/>
    <cellStyle name="Normal 15 2 6 3 2 3 2 2 2 2 4 4 2" xfId="22327"/>
    <cellStyle name="Normal 15 2 6 3 2 3 2 2 2 2 4 5" xfId="22328"/>
    <cellStyle name="Normal 15 2 6 3 2 3 2 2 2 2 5" xfId="3404"/>
    <cellStyle name="Normal 15 2 6 3 2 3 2 2 2 2 5 2" xfId="5817"/>
    <cellStyle name="Normal 15 2 6 3 2 3 2 2 2 2 5 2 2" xfId="11855"/>
    <cellStyle name="Normal 15 2 6 3 2 3 2 2 2 2 5 2 2 2" xfId="22329"/>
    <cellStyle name="Normal 15 2 6 3 2 3 2 2 2 2 5 2 3" xfId="22330"/>
    <cellStyle name="Normal 15 2 6 3 2 3 2 2 2 2 5 3" xfId="11856"/>
    <cellStyle name="Normal 15 2 6 3 2 3 2 2 2 2 5 3 2" xfId="22331"/>
    <cellStyle name="Normal 15 2 6 3 2 3 2 2 2 2 5 4" xfId="22332"/>
    <cellStyle name="Normal 15 2 6 3 2 3 2 2 2 2 6" xfId="5818"/>
    <cellStyle name="Normal 15 2 6 3 2 3 2 2 2 2 6 2" xfId="11857"/>
    <cellStyle name="Normal 15 2 6 3 2 3 2 2 2 2 6 2 2" xfId="22333"/>
    <cellStyle name="Normal 15 2 6 3 2 3 2 2 2 2 6 3" xfId="22334"/>
    <cellStyle name="Normal 15 2 6 3 2 3 2 2 2 2 7" xfId="11858"/>
    <cellStyle name="Normal 15 2 6 3 2 3 2 2 2 2 7 2" xfId="22335"/>
    <cellStyle name="Normal 15 2 6 3 2 3 2 2 2 2 8" xfId="22336"/>
    <cellStyle name="Normal 15 2 6 3 2 3 2 2 2 3" xfId="883"/>
    <cellStyle name="Normal 15 2 6 3 2 3 2 2 2 3 2" xfId="3405"/>
    <cellStyle name="Normal 15 2 6 3 2 3 2 2 2 3 2 2" xfId="5819"/>
    <cellStyle name="Normal 15 2 6 3 2 3 2 2 2 3 2 2 2" xfId="11859"/>
    <cellStyle name="Normal 15 2 6 3 2 3 2 2 2 3 2 2 2 2" xfId="22337"/>
    <cellStyle name="Normal 15 2 6 3 2 3 2 2 2 3 2 2 3" xfId="22338"/>
    <cellStyle name="Normal 15 2 6 3 2 3 2 2 2 3 2 3" xfId="11860"/>
    <cellStyle name="Normal 15 2 6 3 2 3 2 2 2 3 2 3 2" xfId="22339"/>
    <cellStyle name="Normal 15 2 6 3 2 3 2 2 2 3 2 4" xfId="22340"/>
    <cellStyle name="Normal 15 2 6 3 2 3 2 2 2 3 3" xfId="5820"/>
    <cellStyle name="Normal 15 2 6 3 2 3 2 2 2 3 3 2" xfId="11861"/>
    <cellStyle name="Normal 15 2 6 3 2 3 2 2 2 3 3 2 2" xfId="22341"/>
    <cellStyle name="Normal 15 2 6 3 2 3 2 2 2 3 3 3" xfId="22342"/>
    <cellStyle name="Normal 15 2 6 3 2 3 2 2 2 3 4" xfId="11862"/>
    <cellStyle name="Normal 15 2 6 3 2 3 2 2 2 3 4 2" xfId="22343"/>
    <cellStyle name="Normal 15 2 6 3 2 3 2 2 2 3 5" xfId="22344"/>
    <cellStyle name="Normal 15 2 6 3 2 3 2 2 2 4" xfId="3406"/>
    <cellStyle name="Normal 15 2 6 3 2 3 2 2 2 4 2" xfId="5821"/>
    <cellStyle name="Normal 15 2 6 3 2 3 2 2 2 4 2 2" xfId="11863"/>
    <cellStyle name="Normal 15 2 6 3 2 3 2 2 2 4 2 2 2" xfId="22345"/>
    <cellStyle name="Normal 15 2 6 3 2 3 2 2 2 4 2 3" xfId="22346"/>
    <cellStyle name="Normal 15 2 6 3 2 3 2 2 2 4 3" xfId="11864"/>
    <cellStyle name="Normal 15 2 6 3 2 3 2 2 2 4 3 2" xfId="22347"/>
    <cellStyle name="Normal 15 2 6 3 2 3 2 2 2 4 4" xfId="22348"/>
    <cellStyle name="Normal 15 2 6 3 2 3 2 2 2 5" xfId="5822"/>
    <cellStyle name="Normal 15 2 6 3 2 3 2 2 2 5 2" xfId="11865"/>
    <cellStyle name="Normal 15 2 6 3 2 3 2 2 2 5 2 2" xfId="22349"/>
    <cellStyle name="Normal 15 2 6 3 2 3 2 2 2 5 3" xfId="22350"/>
    <cellStyle name="Normal 15 2 6 3 2 3 2 2 2 6" xfId="11866"/>
    <cellStyle name="Normal 15 2 6 3 2 3 2 2 2 6 2" xfId="22351"/>
    <cellStyle name="Normal 15 2 6 3 2 3 2 2 2 7" xfId="22352"/>
    <cellStyle name="Normal 15 2 6 3 2 3 2 2 3" xfId="768"/>
    <cellStyle name="Normal 15 2 6 3 2 3 2 2 3 2" xfId="3407"/>
    <cellStyle name="Normal 15 2 6 3 2 3 2 2 3 2 2" xfId="5823"/>
    <cellStyle name="Normal 15 2 6 3 2 3 2 2 3 2 2 2" xfId="11867"/>
    <cellStyle name="Normal 15 2 6 3 2 3 2 2 3 2 2 2 2" xfId="22353"/>
    <cellStyle name="Normal 15 2 6 3 2 3 2 2 3 2 2 3" xfId="22354"/>
    <cellStyle name="Normal 15 2 6 3 2 3 2 2 3 2 3" xfId="11868"/>
    <cellStyle name="Normal 15 2 6 3 2 3 2 2 3 2 3 2" xfId="22355"/>
    <cellStyle name="Normal 15 2 6 3 2 3 2 2 3 2 4" xfId="22356"/>
    <cellStyle name="Normal 15 2 6 3 2 3 2 2 3 3" xfId="5824"/>
    <cellStyle name="Normal 15 2 6 3 2 3 2 2 3 3 2" xfId="11869"/>
    <cellStyle name="Normal 15 2 6 3 2 3 2 2 3 3 2 2" xfId="22357"/>
    <cellStyle name="Normal 15 2 6 3 2 3 2 2 3 3 3" xfId="22358"/>
    <cellStyle name="Normal 15 2 6 3 2 3 2 2 3 4" xfId="11870"/>
    <cellStyle name="Normal 15 2 6 3 2 3 2 2 3 4 2" xfId="22359"/>
    <cellStyle name="Normal 15 2 6 3 2 3 2 2 3 5" xfId="22360"/>
    <cellStyle name="Normal 15 2 6 3 2 3 2 2 4" xfId="3408"/>
    <cellStyle name="Normal 15 2 6 3 2 3 2 2 4 2" xfId="5825"/>
    <cellStyle name="Normal 15 2 6 3 2 3 2 2 4 2 2" xfId="11871"/>
    <cellStyle name="Normal 15 2 6 3 2 3 2 2 4 2 2 2" xfId="22361"/>
    <cellStyle name="Normal 15 2 6 3 2 3 2 2 4 2 3" xfId="22362"/>
    <cellStyle name="Normal 15 2 6 3 2 3 2 2 4 3" xfId="11872"/>
    <cellStyle name="Normal 15 2 6 3 2 3 2 2 4 3 2" xfId="22363"/>
    <cellStyle name="Normal 15 2 6 3 2 3 2 2 4 4" xfId="22364"/>
    <cellStyle name="Normal 15 2 6 3 2 3 2 2 5" xfId="5826"/>
    <cellStyle name="Normal 15 2 6 3 2 3 2 2 5 2" xfId="11873"/>
    <cellStyle name="Normal 15 2 6 3 2 3 2 2 5 2 2" xfId="22365"/>
    <cellStyle name="Normal 15 2 6 3 2 3 2 2 5 3" xfId="22366"/>
    <cellStyle name="Normal 15 2 6 3 2 3 2 2 6" xfId="11874"/>
    <cellStyle name="Normal 15 2 6 3 2 3 2 2 6 2" xfId="22367"/>
    <cellStyle name="Normal 15 2 6 3 2 3 2 2 7" xfId="22368"/>
    <cellStyle name="Normal 15 2 6 3 2 3 2 3" xfId="490"/>
    <cellStyle name="Normal 15 2 6 3 2 3 2 3 2" xfId="3409"/>
    <cellStyle name="Normal 15 2 6 3 2 3 2 3 2 2" xfId="5827"/>
    <cellStyle name="Normal 15 2 6 3 2 3 2 3 2 2 2" xfId="11875"/>
    <cellStyle name="Normal 15 2 6 3 2 3 2 3 2 2 2 2" xfId="22369"/>
    <cellStyle name="Normal 15 2 6 3 2 3 2 3 2 2 3" xfId="22370"/>
    <cellStyle name="Normal 15 2 6 3 2 3 2 3 2 3" xfId="11876"/>
    <cellStyle name="Normal 15 2 6 3 2 3 2 3 2 3 2" xfId="22371"/>
    <cellStyle name="Normal 15 2 6 3 2 3 2 3 2 4" xfId="22372"/>
    <cellStyle name="Normal 15 2 6 3 2 3 2 3 3" xfId="5828"/>
    <cellStyle name="Normal 15 2 6 3 2 3 2 3 3 2" xfId="11877"/>
    <cellStyle name="Normal 15 2 6 3 2 3 2 3 3 2 2" xfId="22373"/>
    <cellStyle name="Normal 15 2 6 3 2 3 2 3 3 3" xfId="22374"/>
    <cellStyle name="Normal 15 2 6 3 2 3 2 3 4" xfId="11878"/>
    <cellStyle name="Normal 15 2 6 3 2 3 2 3 4 2" xfId="22375"/>
    <cellStyle name="Normal 15 2 6 3 2 3 2 3 5" xfId="22376"/>
    <cellStyle name="Normal 15 2 6 3 2 3 2 4" xfId="3410"/>
    <cellStyle name="Normal 15 2 6 3 2 3 2 4 2" xfId="5829"/>
    <cellStyle name="Normal 15 2 6 3 2 3 2 4 2 2" xfId="11879"/>
    <cellStyle name="Normal 15 2 6 3 2 3 2 4 2 2 2" xfId="22377"/>
    <cellStyle name="Normal 15 2 6 3 2 3 2 4 2 3" xfId="22378"/>
    <cellStyle name="Normal 15 2 6 3 2 3 2 4 3" xfId="11880"/>
    <cellStyle name="Normal 15 2 6 3 2 3 2 4 3 2" xfId="22379"/>
    <cellStyle name="Normal 15 2 6 3 2 3 2 4 4" xfId="22380"/>
    <cellStyle name="Normal 15 2 6 3 2 3 2 5" xfId="5830"/>
    <cellStyle name="Normal 15 2 6 3 2 3 2 5 2" xfId="11881"/>
    <cellStyle name="Normal 15 2 6 3 2 3 2 5 2 2" xfId="22381"/>
    <cellStyle name="Normal 15 2 6 3 2 3 2 5 3" xfId="22382"/>
    <cellStyle name="Normal 15 2 6 3 2 3 2 6" xfId="11882"/>
    <cellStyle name="Normal 15 2 6 3 2 3 2 6 2" xfId="22383"/>
    <cellStyle name="Normal 15 2 6 3 2 3 2 7" xfId="22384"/>
    <cellStyle name="Normal 15 2 6 3 2 3 3" xfId="491"/>
    <cellStyle name="Normal 15 2 6 3 2 3 3 2" xfId="3411"/>
    <cellStyle name="Normal 15 2 6 3 2 3 3 2 2" xfId="5831"/>
    <cellStyle name="Normal 15 2 6 3 2 3 3 2 2 2" xfId="11883"/>
    <cellStyle name="Normal 15 2 6 3 2 3 3 2 2 2 2" xfId="22385"/>
    <cellStyle name="Normal 15 2 6 3 2 3 3 2 2 3" xfId="22386"/>
    <cellStyle name="Normal 15 2 6 3 2 3 3 2 3" xfId="11884"/>
    <cellStyle name="Normal 15 2 6 3 2 3 3 2 3 2" xfId="22387"/>
    <cellStyle name="Normal 15 2 6 3 2 3 3 2 4" xfId="22388"/>
    <cellStyle name="Normal 15 2 6 3 2 3 3 3" xfId="5832"/>
    <cellStyle name="Normal 15 2 6 3 2 3 3 3 2" xfId="11885"/>
    <cellStyle name="Normal 15 2 6 3 2 3 3 3 2 2" xfId="22389"/>
    <cellStyle name="Normal 15 2 6 3 2 3 3 3 3" xfId="22390"/>
    <cellStyle name="Normal 15 2 6 3 2 3 3 4" xfId="11886"/>
    <cellStyle name="Normal 15 2 6 3 2 3 3 4 2" xfId="22391"/>
    <cellStyle name="Normal 15 2 6 3 2 3 3 5" xfId="22392"/>
    <cellStyle name="Normal 15 2 6 3 2 3 4" xfId="3412"/>
    <cellStyle name="Normal 15 2 6 3 2 3 4 2" xfId="5833"/>
    <cellStyle name="Normal 15 2 6 3 2 3 4 2 2" xfId="11887"/>
    <cellStyle name="Normal 15 2 6 3 2 3 4 2 2 2" xfId="22393"/>
    <cellStyle name="Normal 15 2 6 3 2 3 4 2 3" xfId="22394"/>
    <cellStyle name="Normal 15 2 6 3 2 3 4 3" xfId="11888"/>
    <cellStyle name="Normal 15 2 6 3 2 3 4 3 2" xfId="22395"/>
    <cellStyle name="Normal 15 2 6 3 2 3 4 4" xfId="22396"/>
    <cellStyle name="Normal 15 2 6 3 2 3 5" xfId="5834"/>
    <cellStyle name="Normal 15 2 6 3 2 3 5 2" xfId="11889"/>
    <cellStyle name="Normal 15 2 6 3 2 3 5 2 2" xfId="22397"/>
    <cellStyle name="Normal 15 2 6 3 2 3 5 3" xfId="22398"/>
    <cellStyle name="Normal 15 2 6 3 2 3 6" xfId="11890"/>
    <cellStyle name="Normal 15 2 6 3 2 3 6 2" xfId="22399"/>
    <cellStyle name="Normal 15 2 6 3 2 3 7" xfId="22400"/>
    <cellStyle name="Normal 15 2 6 3 2 4" xfId="492"/>
    <cellStyle name="Normal 15 2 6 3 2 4 2" xfId="3413"/>
    <cellStyle name="Normal 15 2 6 3 2 4 2 2" xfId="5835"/>
    <cellStyle name="Normal 15 2 6 3 2 4 2 2 2" xfId="11891"/>
    <cellStyle name="Normal 15 2 6 3 2 4 2 2 2 2" xfId="22401"/>
    <cellStyle name="Normal 15 2 6 3 2 4 2 2 3" xfId="22402"/>
    <cellStyle name="Normal 15 2 6 3 2 4 2 3" xfId="11892"/>
    <cellStyle name="Normal 15 2 6 3 2 4 2 3 2" xfId="22403"/>
    <cellStyle name="Normal 15 2 6 3 2 4 2 4" xfId="22404"/>
    <cellStyle name="Normal 15 2 6 3 2 4 3" xfId="5836"/>
    <cellStyle name="Normal 15 2 6 3 2 4 3 2" xfId="11893"/>
    <cellStyle name="Normal 15 2 6 3 2 4 3 2 2" xfId="22405"/>
    <cellStyle name="Normal 15 2 6 3 2 4 3 3" xfId="22406"/>
    <cellStyle name="Normal 15 2 6 3 2 4 4" xfId="11894"/>
    <cellStyle name="Normal 15 2 6 3 2 4 4 2" xfId="22407"/>
    <cellStyle name="Normal 15 2 6 3 2 4 5" xfId="22408"/>
    <cellStyle name="Normal 15 2 6 3 2 5" xfId="493"/>
    <cellStyle name="Normal 15 2 6 3 2 5 2" xfId="3414"/>
    <cellStyle name="Normal 15 2 6 3 2 5 2 2" xfId="5837"/>
    <cellStyle name="Normal 15 2 6 3 2 5 2 2 2" xfId="11895"/>
    <cellStyle name="Normal 15 2 6 3 2 5 2 2 2 2" xfId="22409"/>
    <cellStyle name="Normal 15 2 6 3 2 5 2 2 3" xfId="22410"/>
    <cellStyle name="Normal 15 2 6 3 2 5 2 3" xfId="11896"/>
    <cellStyle name="Normal 15 2 6 3 2 5 2 3 2" xfId="22411"/>
    <cellStyle name="Normal 15 2 6 3 2 5 2 4" xfId="22412"/>
    <cellStyle name="Normal 15 2 6 3 2 5 3" xfId="5838"/>
    <cellStyle name="Normal 15 2 6 3 2 5 3 2" xfId="11897"/>
    <cellStyle name="Normal 15 2 6 3 2 5 3 2 2" xfId="22413"/>
    <cellStyle name="Normal 15 2 6 3 2 5 3 3" xfId="22414"/>
    <cellStyle name="Normal 15 2 6 3 2 5 4" xfId="11898"/>
    <cellStyle name="Normal 15 2 6 3 2 5 4 2" xfId="22415"/>
    <cellStyle name="Normal 15 2 6 3 2 5 5" xfId="22416"/>
    <cellStyle name="Normal 15 2 6 3 2 6" xfId="941"/>
    <cellStyle name="Normal 15 2 6 3 2 6 2" xfId="3415"/>
    <cellStyle name="Normal 15 2 6 3 2 6 2 2" xfId="5839"/>
    <cellStyle name="Normal 15 2 6 3 2 6 2 2 2" xfId="11899"/>
    <cellStyle name="Normal 15 2 6 3 2 6 2 2 2 2" xfId="22417"/>
    <cellStyle name="Normal 15 2 6 3 2 6 2 2 3" xfId="22418"/>
    <cellStyle name="Normal 15 2 6 3 2 6 2 3" xfId="11900"/>
    <cellStyle name="Normal 15 2 6 3 2 6 2 3 2" xfId="22419"/>
    <cellStyle name="Normal 15 2 6 3 2 6 2 4" xfId="22420"/>
    <cellStyle name="Normal 15 2 6 3 2 6 3" xfId="5840"/>
    <cellStyle name="Normal 15 2 6 3 2 6 3 2" xfId="11901"/>
    <cellStyle name="Normal 15 2 6 3 2 6 3 2 2" xfId="22421"/>
    <cellStyle name="Normal 15 2 6 3 2 6 3 3" xfId="22422"/>
    <cellStyle name="Normal 15 2 6 3 2 6 4" xfId="11902"/>
    <cellStyle name="Normal 15 2 6 3 2 6 4 2" xfId="22423"/>
    <cellStyle name="Normal 15 2 6 3 2 6 5" xfId="22424"/>
    <cellStyle name="Normal 15 2 6 3 2 7" xfId="2182"/>
    <cellStyle name="Normal 15 2 6 3 2 7 2" xfId="3416"/>
    <cellStyle name="Normal 15 2 6 3 2 7 2 2" xfId="5841"/>
    <cellStyle name="Normal 15 2 6 3 2 7 2 2 2" xfId="11903"/>
    <cellStyle name="Normal 15 2 6 3 2 7 2 2 2 2" xfId="22425"/>
    <cellStyle name="Normal 15 2 6 3 2 7 2 2 3" xfId="22426"/>
    <cellStyle name="Normal 15 2 6 3 2 7 2 3" xfId="11904"/>
    <cellStyle name="Normal 15 2 6 3 2 7 2 3 2" xfId="22427"/>
    <cellStyle name="Normal 15 2 6 3 2 7 2 4" xfId="22428"/>
    <cellStyle name="Normal 15 2 6 3 2 7 3" xfId="5842"/>
    <cellStyle name="Normal 15 2 6 3 2 7 3 2" xfId="11905"/>
    <cellStyle name="Normal 15 2 6 3 2 7 3 2 2" xfId="22429"/>
    <cellStyle name="Normal 15 2 6 3 2 7 3 3" xfId="22430"/>
    <cellStyle name="Normal 15 2 6 3 2 7 4" xfId="11906"/>
    <cellStyle name="Normal 15 2 6 3 2 7 4 2" xfId="22431"/>
    <cellStyle name="Normal 15 2 6 3 2 7 5" xfId="22432"/>
    <cellStyle name="Normal 15 2 6 3 2 8" xfId="2277"/>
    <cellStyle name="Normal 15 2 6 3 2 8 2" xfId="3417"/>
    <cellStyle name="Normal 15 2 6 3 2 8 2 2" xfId="5843"/>
    <cellStyle name="Normal 15 2 6 3 2 8 2 2 2" xfId="11907"/>
    <cellStyle name="Normal 15 2 6 3 2 8 2 2 2 2" xfId="22433"/>
    <cellStyle name="Normal 15 2 6 3 2 8 2 2 3" xfId="22434"/>
    <cellStyle name="Normal 15 2 6 3 2 8 2 3" xfId="11908"/>
    <cellStyle name="Normal 15 2 6 3 2 8 2 3 2" xfId="22435"/>
    <cellStyle name="Normal 15 2 6 3 2 8 2 4" xfId="22436"/>
    <cellStyle name="Normal 15 2 6 3 2 8 3" xfId="5844"/>
    <cellStyle name="Normal 15 2 6 3 2 8 3 2" xfId="11909"/>
    <cellStyle name="Normal 15 2 6 3 2 8 3 2 2" xfId="22437"/>
    <cellStyle name="Normal 15 2 6 3 2 8 3 3" xfId="22438"/>
    <cellStyle name="Normal 15 2 6 3 2 8 4" xfId="11910"/>
    <cellStyle name="Normal 15 2 6 3 2 8 4 2" xfId="22439"/>
    <cellStyle name="Normal 15 2 6 3 2 8 5" xfId="22440"/>
    <cellStyle name="Normal 15 2 6 3 2 9" xfId="2374"/>
    <cellStyle name="Normal 15 2 6 3 2 9 2" xfId="5845"/>
    <cellStyle name="Normal 15 2 6 3 2 9 2 2" xfId="11911"/>
    <cellStyle name="Normal 15 2 6 3 2 9 2 2 2" xfId="22441"/>
    <cellStyle name="Normal 15 2 6 3 2 9 2 3" xfId="22442"/>
    <cellStyle name="Normal 15 2 6 3 2 9 3" xfId="11912"/>
    <cellStyle name="Normal 15 2 6 3 2 9 3 2" xfId="22443"/>
    <cellStyle name="Normal 15 2 6 3 2 9 4" xfId="22444"/>
    <cellStyle name="Normal 15 2 6 3 3" xfId="3418"/>
    <cellStyle name="Normal 15 2 6 3 3 2" xfId="5846"/>
    <cellStyle name="Normal 15 2 6 3 3 2 2" xfId="11913"/>
    <cellStyle name="Normal 15 2 6 3 3 2 2 2" xfId="22445"/>
    <cellStyle name="Normal 15 2 6 3 3 2 3" xfId="22446"/>
    <cellStyle name="Normal 15 2 6 3 3 3" xfId="11914"/>
    <cellStyle name="Normal 15 2 6 3 3 3 2" xfId="22447"/>
    <cellStyle name="Normal 15 2 6 3 3 4" xfId="22448"/>
    <cellStyle name="Normal 15 2 6 3 4" xfId="5847"/>
    <cellStyle name="Normal 15 2 6 3 4 2" xfId="11915"/>
    <cellStyle name="Normal 15 2 6 3 4 2 2" xfId="22449"/>
    <cellStyle name="Normal 15 2 6 3 4 3" xfId="22450"/>
    <cellStyle name="Normal 15 2 6 3 5" xfId="11916"/>
    <cellStyle name="Normal 15 2 6 3 5 2" xfId="22451"/>
    <cellStyle name="Normal 15 2 6 3 6" xfId="22452"/>
    <cellStyle name="Normal 15 2 6 4" xfId="3419"/>
    <cellStyle name="Normal 15 2 6 4 2" xfId="5848"/>
    <cellStyle name="Normal 15 2 6 4 2 2" xfId="11917"/>
    <cellStyle name="Normal 15 2 6 4 2 2 2" xfId="22453"/>
    <cellStyle name="Normal 15 2 6 4 2 3" xfId="22454"/>
    <cellStyle name="Normal 15 2 6 4 3" xfId="11918"/>
    <cellStyle name="Normal 15 2 6 4 3 2" xfId="22455"/>
    <cellStyle name="Normal 15 2 6 4 4" xfId="22456"/>
    <cellStyle name="Normal 15 2 6 5" xfId="5849"/>
    <cellStyle name="Normal 15 2 6 5 2" xfId="11919"/>
    <cellStyle name="Normal 15 2 6 5 2 2" xfId="22457"/>
    <cellStyle name="Normal 15 2 6 5 3" xfId="22458"/>
    <cellStyle name="Normal 15 2 6 6" xfId="11920"/>
    <cellStyle name="Normal 15 2 6 6 2" xfId="22459"/>
    <cellStyle name="Normal 15 2 6 7" xfId="22460"/>
    <cellStyle name="Normal 15 2 7" xfId="494"/>
    <cellStyle name="Normal 15 2 7 2" xfId="3420"/>
    <cellStyle name="Normal 15 2 7 2 2" xfId="5850"/>
    <cellStyle name="Normal 15 2 7 2 2 2" xfId="11921"/>
    <cellStyle name="Normal 15 2 7 2 2 2 2" xfId="22461"/>
    <cellStyle name="Normal 15 2 7 2 2 3" xfId="22462"/>
    <cellStyle name="Normal 15 2 7 2 3" xfId="11922"/>
    <cellStyle name="Normal 15 2 7 2 3 2" xfId="22463"/>
    <cellStyle name="Normal 15 2 7 2 4" xfId="22464"/>
    <cellStyle name="Normal 15 2 7 3" xfId="5851"/>
    <cellStyle name="Normal 15 2 7 3 2" xfId="11923"/>
    <cellStyle name="Normal 15 2 7 3 2 2" xfId="22465"/>
    <cellStyle name="Normal 15 2 7 3 3" xfId="22466"/>
    <cellStyle name="Normal 15 2 7 4" xfId="11924"/>
    <cellStyle name="Normal 15 2 7 4 2" xfId="22467"/>
    <cellStyle name="Normal 15 2 7 5" xfId="22468"/>
    <cellStyle name="Normal 15 2 8" xfId="495"/>
    <cellStyle name="Normal 15 2 8 2" xfId="496"/>
    <cellStyle name="Normal 15 2 8 2 2" xfId="497"/>
    <cellStyle name="Normal 15 2 8 2 2 10" xfId="3829"/>
    <cellStyle name="Normal 15 2 8 2 2 10 2" xfId="11925"/>
    <cellStyle name="Normal 15 2 8 2 2 10 2 2" xfId="22469"/>
    <cellStyle name="Normal 15 2 8 2 2 10 3" xfId="22470"/>
    <cellStyle name="Normal 15 2 8 2 2 11" xfId="11926"/>
    <cellStyle name="Normal 15 2 8 2 2 11 2" xfId="22471"/>
    <cellStyle name="Normal 15 2 8 2 2 12" xfId="22472"/>
    <cellStyle name="Normal 15 2 8 2 2 2" xfId="498"/>
    <cellStyle name="Normal 15 2 8 2 2 2 2" xfId="3421"/>
    <cellStyle name="Normal 15 2 8 2 2 2 2 2" xfId="5852"/>
    <cellStyle name="Normal 15 2 8 2 2 2 2 2 2" xfId="11927"/>
    <cellStyle name="Normal 15 2 8 2 2 2 2 2 2 2" xfId="22473"/>
    <cellStyle name="Normal 15 2 8 2 2 2 2 2 3" xfId="22474"/>
    <cellStyle name="Normal 15 2 8 2 2 2 2 3" xfId="11928"/>
    <cellStyle name="Normal 15 2 8 2 2 2 2 3 2" xfId="22475"/>
    <cellStyle name="Normal 15 2 8 2 2 2 2 4" xfId="22476"/>
    <cellStyle name="Normal 15 2 8 2 2 2 3" xfId="5853"/>
    <cellStyle name="Normal 15 2 8 2 2 2 3 2" xfId="11929"/>
    <cellStyle name="Normal 15 2 8 2 2 2 3 2 2" xfId="22477"/>
    <cellStyle name="Normal 15 2 8 2 2 2 3 3" xfId="22478"/>
    <cellStyle name="Normal 15 2 8 2 2 2 4" xfId="11930"/>
    <cellStyle name="Normal 15 2 8 2 2 2 4 2" xfId="22479"/>
    <cellStyle name="Normal 15 2 8 2 2 2 5" xfId="22480"/>
    <cellStyle name="Normal 15 2 8 2 2 3" xfId="499"/>
    <cellStyle name="Normal 15 2 8 2 2 3 2" xfId="500"/>
    <cellStyle name="Normal 15 2 8 2 2 3 2 2" xfId="3422"/>
    <cellStyle name="Normal 15 2 8 2 2 3 2 2 2" xfId="5854"/>
    <cellStyle name="Normal 15 2 8 2 2 3 2 2 2 2" xfId="11931"/>
    <cellStyle name="Normal 15 2 8 2 2 3 2 2 2 2 2" xfId="22481"/>
    <cellStyle name="Normal 15 2 8 2 2 3 2 2 2 3" xfId="22482"/>
    <cellStyle name="Normal 15 2 8 2 2 3 2 2 3" xfId="11932"/>
    <cellStyle name="Normal 15 2 8 2 2 3 2 2 3 2" xfId="22483"/>
    <cellStyle name="Normal 15 2 8 2 2 3 2 2 4" xfId="22484"/>
    <cellStyle name="Normal 15 2 8 2 2 3 2 3" xfId="5855"/>
    <cellStyle name="Normal 15 2 8 2 2 3 2 3 2" xfId="11933"/>
    <cellStyle name="Normal 15 2 8 2 2 3 2 3 2 2" xfId="22485"/>
    <cellStyle name="Normal 15 2 8 2 2 3 2 3 3" xfId="22486"/>
    <cellStyle name="Normal 15 2 8 2 2 3 2 4" xfId="11934"/>
    <cellStyle name="Normal 15 2 8 2 2 3 2 4 2" xfId="22487"/>
    <cellStyle name="Normal 15 2 8 2 2 3 2 5" xfId="22488"/>
    <cellStyle name="Normal 15 2 8 2 2 3 3" xfId="501"/>
    <cellStyle name="Normal 15 2 8 2 2 3 3 2" xfId="502"/>
    <cellStyle name="Normal 15 2 8 2 2 3 3 2 2" xfId="3423"/>
    <cellStyle name="Normal 15 2 8 2 2 3 3 2 2 2" xfId="5856"/>
    <cellStyle name="Normal 15 2 8 2 2 3 3 2 2 2 2" xfId="11935"/>
    <cellStyle name="Normal 15 2 8 2 2 3 3 2 2 2 2 2" xfId="22489"/>
    <cellStyle name="Normal 15 2 8 2 2 3 3 2 2 2 3" xfId="22490"/>
    <cellStyle name="Normal 15 2 8 2 2 3 3 2 2 3" xfId="11936"/>
    <cellStyle name="Normal 15 2 8 2 2 3 3 2 2 3 2" xfId="22491"/>
    <cellStyle name="Normal 15 2 8 2 2 3 3 2 2 4" xfId="22492"/>
    <cellStyle name="Normal 15 2 8 2 2 3 3 2 3" xfId="5857"/>
    <cellStyle name="Normal 15 2 8 2 2 3 3 2 3 2" xfId="11937"/>
    <cellStyle name="Normal 15 2 8 2 2 3 3 2 3 2 2" xfId="22493"/>
    <cellStyle name="Normal 15 2 8 2 2 3 3 2 3 3" xfId="22494"/>
    <cellStyle name="Normal 15 2 8 2 2 3 3 2 4" xfId="11938"/>
    <cellStyle name="Normal 15 2 8 2 2 3 3 2 4 2" xfId="22495"/>
    <cellStyle name="Normal 15 2 8 2 2 3 3 2 5" xfId="22496"/>
    <cellStyle name="Normal 15 2 8 2 2 3 3 3" xfId="12"/>
    <cellStyle name="Normal 15 2 8 2 2 3 3 3 2" xfId="707"/>
    <cellStyle name="Normal 15 2 8 2 2 3 3 3 2 2" xfId="3424"/>
    <cellStyle name="Normal 15 2 8 2 2 3 3 3 2 2 2" xfId="5858"/>
    <cellStyle name="Normal 15 2 8 2 2 3 3 3 2 2 2 2" xfId="11939"/>
    <cellStyle name="Normal 15 2 8 2 2 3 3 3 2 2 2 2 2" xfId="22497"/>
    <cellStyle name="Normal 15 2 8 2 2 3 3 3 2 2 2 3" xfId="22498"/>
    <cellStyle name="Normal 15 2 8 2 2 3 3 3 2 2 3" xfId="11940"/>
    <cellStyle name="Normal 15 2 8 2 2 3 3 3 2 2 3 2" xfId="22499"/>
    <cellStyle name="Normal 15 2 8 2 2 3 3 3 2 2 4" xfId="22500"/>
    <cellStyle name="Normal 15 2 8 2 2 3 3 3 2 3" xfId="5859"/>
    <cellStyle name="Normal 15 2 8 2 2 3 3 3 2 3 2" xfId="11941"/>
    <cellStyle name="Normal 15 2 8 2 2 3 3 3 2 3 2 2" xfId="22501"/>
    <cellStyle name="Normal 15 2 8 2 2 3 3 3 2 3 3" xfId="22502"/>
    <cellStyle name="Normal 15 2 8 2 2 3 3 3 2 4" xfId="11942"/>
    <cellStyle name="Normal 15 2 8 2 2 3 3 3 2 4 2" xfId="22503"/>
    <cellStyle name="Normal 15 2 8 2 2 3 3 3 2 5" xfId="22504"/>
    <cellStyle name="Normal 15 2 8 2 2 3 3 3 3" xfId="763"/>
    <cellStyle name="Normal 15 2 8 2 2 3 3 3 3 2" xfId="821"/>
    <cellStyle name="Normal 15 2 8 2 2 3 3 3 3 2 2" xfId="3425"/>
    <cellStyle name="Normal 15 2 8 2 2 3 3 3 3 2 2 2" xfId="5860"/>
    <cellStyle name="Normal 15 2 8 2 2 3 3 3 3 2 2 2 2" xfId="11943"/>
    <cellStyle name="Normal 15 2 8 2 2 3 3 3 3 2 2 2 2 2" xfId="22505"/>
    <cellStyle name="Normal 15 2 8 2 2 3 3 3 3 2 2 2 3" xfId="22506"/>
    <cellStyle name="Normal 15 2 8 2 2 3 3 3 3 2 2 3" xfId="11944"/>
    <cellStyle name="Normal 15 2 8 2 2 3 3 3 3 2 2 3 2" xfId="22507"/>
    <cellStyle name="Normal 15 2 8 2 2 3 3 3 3 2 2 4" xfId="22508"/>
    <cellStyle name="Normal 15 2 8 2 2 3 3 3 3 2 3" xfId="5861"/>
    <cellStyle name="Normal 15 2 8 2 2 3 3 3 3 2 3 2" xfId="11945"/>
    <cellStyle name="Normal 15 2 8 2 2 3 3 3 3 2 3 2 2" xfId="22509"/>
    <cellStyle name="Normal 15 2 8 2 2 3 3 3 3 2 3 3" xfId="22510"/>
    <cellStyle name="Normal 15 2 8 2 2 3 3 3 3 2 4" xfId="11946"/>
    <cellStyle name="Normal 15 2 8 2 2 3 3 3 3 2 4 2" xfId="22511"/>
    <cellStyle name="Normal 15 2 8 2 2 3 3 3 3 2 5" xfId="22512"/>
    <cellStyle name="Normal 15 2 8 2 2 3 3 3 3 3" xfId="879"/>
    <cellStyle name="Normal 15 2 8 2 2 3 3 3 3 3 2" xfId="966"/>
    <cellStyle name="Normal 15 2 8 2 2 3 3 3 3 3 2 2" xfId="3426"/>
    <cellStyle name="Normal 15 2 8 2 2 3 3 3 3 3 2 2 2" xfId="5862"/>
    <cellStyle name="Normal 15 2 8 2 2 3 3 3 3 3 2 2 2 2" xfId="11947"/>
    <cellStyle name="Normal 15 2 8 2 2 3 3 3 3 3 2 2 2 2 2" xfId="22513"/>
    <cellStyle name="Normal 15 2 8 2 2 3 3 3 3 3 2 2 2 3" xfId="22514"/>
    <cellStyle name="Normal 15 2 8 2 2 3 3 3 3 3 2 2 3" xfId="11948"/>
    <cellStyle name="Normal 15 2 8 2 2 3 3 3 3 3 2 2 3 2" xfId="22515"/>
    <cellStyle name="Normal 15 2 8 2 2 3 3 3 3 3 2 2 4" xfId="22516"/>
    <cellStyle name="Normal 15 2 8 2 2 3 3 3 3 3 2 3" xfId="5863"/>
    <cellStyle name="Normal 15 2 8 2 2 3 3 3 3 3 2 3 2" xfId="11949"/>
    <cellStyle name="Normal 15 2 8 2 2 3 3 3 3 3 2 3 2 2" xfId="22517"/>
    <cellStyle name="Normal 15 2 8 2 2 3 3 3 3 3 2 3 3" xfId="22518"/>
    <cellStyle name="Normal 15 2 8 2 2 3 3 3 3 3 2 4" xfId="11950"/>
    <cellStyle name="Normal 15 2 8 2 2 3 3 3 3 3 2 4 2" xfId="22519"/>
    <cellStyle name="Normal 15 2 8 2 2 3 3 3 3 3 2 5" xfId="22520"/>
    <cellStyle name="Normal 15 2 8 2 2 3 3 3 3 3 3" xfId="1034"/>
    <cellStyle name="Normal 15 2 8 2 2 3 3 3 3 3 3 2" xfId="1936"/>
    <cellStyle name="Normal 15 2 8 2 2 3 3 3 3 3 3 2 2" xfId="2052"/>
    <cellStyle name="Normal 15 2 8 2 2 3 3 3 3 3 3 2 2 2" xfId="2207"/>
    <cellStyle name="Normal 15 2 8 2 2 3 3 3 3 3 3 2 2 2 2" xfId="2302"/>
    <cellStyle name="Normal 15 2 8 2 2 3 3 3 3 3 3 2 2 2 2 2" xfId="3427"/>
    <cellStyle name="Normal 15 2 8 2 2 3 3 3 3 3 3 2 2 2 2 2 2" xfId="3764"/>
    <cellStyle name="Normal 15 2 8 2 2 3 3 3 3 3 3 2 2 2 2 2 2 2" xfId="11951"/>
    <cellStyle name="Normal 15 2 8 2 2 3 3 3 3 3 3 2 2 2 2 2 2 2 2" xfId="22521"/>
    <cellStyle name="Normal 15 2 8 2 2 3 3 3 3 3 3 2 2 2 2 2 2 3" xfId="22522"/>
    <cellStyle name="Normal 15 2 8 2 2 3 3 3 3 3 3 2 2 2 2 2 3" xfId="11952"/>
    <cellStyle name="Normal 15 2 8 2 2 3 3 3 3 3 3 2 2 2 2 2 3 2" xfId="22523"/>
    <cellStyle name="Normal 15 2 8 2 2 3 3 3 3 3 3 2 2 2 2 2 4" xfId="22524"/>
    <cellStyle name="Normal 15 2 8 2 2 3 3 3 3 3 3 2 2 2 2 3" xfId="5864"/>
    <cellStyle name="Normal 15 2 8 2 2 3 3 3 3 3 3 2 2 2 2 3 2" xfId="11953"/>
    <cellStyle name="Normal 15 2 8 2 2 3 3 3 3 3 3 2 2 2 2 3 2 2" xfId="22525"/>
    <cellStyle name="Normal 15 2 8 2 2 3 3 3 3 3 3 2 2 2 2 3 3" xfId="22526"/>
    <cellStyle name="Normal 15 2 8 2 2 3 3 3 3 3 3 2 2 2 2 4" xfId="11954"/>
    <cellStyle name="Normal 15 2 8 2 2 3 3 3 3 3 3 2 2 2 2 4 2" xfId="22527"/>
    <cellStyle name="Normal 15 2 8 2 2 3 3 3 3 3 3 2 2 2 2 5" xfId="22528"/>
    <cellStyle name="Normal 15 2 8 2 2 3 3 3 3 3 3 2 2 2 3" xfId="2399"/>
    <cellStyle name="Normal 15 2 8 2 2 3 3 3 3 3 3 2 2 2 3 2" xfId="3856"/>
    <cellStyle name="Normal 15 2 8 2 2 3 3 3 3 3 3 2 2 2 3 2 2" xfId="11955"/>
    <cellStyle name="Normal 15 2 8 2 2 3 3 3 3 3 3 2 2 2 3 2 2 2" xfId="22529"/>
    <cellStyle name="Normal 15 2 8 2 2 3 3 3 3 3 3 2 2 2 3 2 3" xfId="22530"/>
    <cellStyle name="Normal 15 2 8 2 2 3 3 3 3 3 3 2 2 2 3 3" xfId="11956"/>
    <cellStyle name="Normal 15 2 8 2 2 3 3 3 3 3 3 2 2 2 3 3 2" xfId="22531"/>
    <cellStyle name="Normal 15 2 8 2 2 3 3 3 3 3 3 2 2 2 3 4" xfId="22532"/>
    <cellStyle name="Normal 15 2 8 2 2 3 3 3 3 3 3 2 2 2 4" xfId="5865"/>
    <cellStyle name="Normal 15 2 8 2 2 3 3 3 3 3 3 2 2 2 4 2" xfId="11957"/>
    <cellStyle name="Normal 15 2 8 2 2 3 3 3 3 3 3 2 2 2 4 2 2" xfId="22533"/>
    <cellStyle name="Normal 15 2 8 2 2 3 3 3 3 3 3 2 2 2 4 3" xfId="22534"/>
    <cellStyle name="Normal 15 2 8 2 2 3 3 3 3 3 3 2 2 2 5" xfId="6547"/>
    <cellStyle name="Normal 15 2 8 2 2 3 3 3 3 3 3 2 2 2 5 2" xfId="7045"/>
    <cellStyle name="Normal 15 2 8 2 2 3 3 3 3 3 3 2 2 2 5 2 2" xfId="11958"/>
    <cellStyle name="Normal 15 2 8 2 2 3 3 3 3 3 3 2 2 2 5 2 2 2" xfId="22535"/>
    <cellStyle name="Normal 15 2 8 2 2 3 3 3 3 3 3 2 2 2 5 2 3" xfId="22536"/>
    <cellStyle name="Normal 15 2 8 2 2 3 3 3 3 3 3 2 2 2 5 3" xfId="11959"/>
    <cellStyle name="Normal 15 2 8 2 2 3 3 3 3 3 3 2 2 2 5 3 2" xfId="22537"/>
    <cellStyle name="Normal 15 2 8 2 2 3 3 3 3 3 3 2 2 2 5 4" xfId="22538"/>
    <cellStyle name="Normal 15 2 8 2 2 3 3 3 3 3 3 2 2 2 6" xfId="11960"/>
    <cellStyle name="Normal 15 2 8 2 2 3 3 3 3 3 3 2 2 2 6 2" xfId="22539"/>
    <cellStyle name="Normal 15 2 8 2 2 3 3 3 3 3 3 2 2 2 7" xfId="22540"/>
    <cellStyle name="Normal 15 2 8 2 2 3 3 3 3 3 3 2 2 3" xfId="3428"/>
    <cellStyle name="Normal 15 2 8 2 2 3 3 3 3 3 3 2 2 3 2" xfId="5866"/>
    <cellStyle name="Normal 15 2 8 2 2 3 3 3 3 3 3 2 2 3 2 2" xfId="11961"/>
    <cellStyle name="Normal 15 2 8 2 2 3 3 3 3 3 3 2 2 3 2 2 2" xfId="22541"/>
    <cellStyle name="Normal 15 2 8 2 2 3 3 3 3 3 3 2 2 3 2 3" xfId="22542"/>
    <cellStyle name="Normal 15 2 8 2 2 3 3 3 3 3 3 2 2 3 3" xfId="11962"/>
    <cellStyle name="Normal 15 2 8 2 2 3 3 3 3 3 3 2 2 3 3 2" xfId="22543"/>
    <cellStyle name="Normal 15 2 8 2 2 3 3 3 3 3 3 2 2 3 4" xfId="22544"/>
    <cellStyle name="Normal 15 2 8 2 2 3 3 3 3 3 3 2 2 4" xfId="5867"/>
    <cellStyle name="Normal 15 2 8 2 2 3 3 3 3 3 3 2 2 4 2" xfId="11963"/>
    <cellStyle name="Normal 15 2 8 2 2 3 3 3 3 3 3 2 2 4 2 2" xfId="22545"/>
    <cellStyle name="Normal 15 2 8 2 2 3 3 3 3 3 3 2 2 4 3" xfId="22546"/>
    <cellStyle name="Normal 15 2 8 2 2 3 3 3 3 3 3 2 2 5" xfId="11964"/>
    <cellStyle name="Normal 15 2 8 2 2 3 3 3 3 3 3 2 2 5 2" xfId="22547"/>
    <cellStyle name="Normal 15 2 8 2 2 3 3 3 3 3 3 2 2 6" xfId="22548"/>
    <cellStyle name="Normal 15 2 8 2 2 3 3 3 3 3 3 2 3" xfId="3429"/>
    <cellStyle name="Normal 15 2 8 2 2 3 3 3 3 3 3 2 3 2" xfId="5868"/>
    <cellStyle name="Normal 15 2 8 2 2 3 3 3 3 3 3 2 3 2 2" xfId="11965"/>
    <cellStyle name="Normal 15 2 8 2 2 3 3 3 3 3 3 2 3 2 2 2" xfId="22549"/>
    <cellStyle name="Normal 15 2 8 2 2 3 3 3 3 3 3 2 3 2 3" xfId="22550"/>
    <cellStyle name="Normal 15 2 8 2 2 3 3 3 3 3 3 2 3 3" xfId="11966"/>
    <cellStyle name="Normal 15 2 8 2 2 3 3 3 3 3 3 2 3 3 2" xfId="22551"/>
    <cellStyle name="Normal 15 2 8 2 2 3 3 3 3 3 3 2 3 4" xfId="22552"/>
    <cellStyle name="Normal 15 2 8 2 2 3 3 3 3 3 3 2 4" xfId="5869"/>
    <cellStyle name="Normal 15 2 8 2 2 3 3 3 3 3 3 2 4 2" xfId="11967"/>
    <cellStyle name="Normal 15 2 8 2 2 3 3 3 3 3 3 2 4 2 2" xfId="22553"/>
    <cellStyle name="Normal 15 2 8 2 2 3 3 3 3 3 3 2 4 3" xfId="22554"/>
    <cellStyle name="Normal 15 2 8 2 2 3 3 3 3 3 3 2 5" xfId="11968"/>
    <cellStyle name="Normal 15 2 8 2 2 3 3 3 3 3 3 2 5 2" xfId="22555"/>
    <cellStyle name="Normal 15 2 8 2 2 3 3 3 3 3 3 2 6" xfId="22556"/>
    <cellStyle name="Normal 15 2 8 2 2 3 3 3 3 3 3 3" xfId="1993"/>
    <cellStyle name="Normal 15 2 8 2 2 3 3 3 3 3 3 3 2" xfId="3430"/>
    <cellStyle name="Normal 15 2 8 2 2 3 3 3 3 3 3 3 2 2" xfId="5870"/>
    <cellStyle name="Normal 15 2 8 2 2 3 3 3 3 3 3 3 2 2 2" xfId="11969"/>
    <cellStyle name="Normal 15 2 8 2 2 3 3 3 3 3 3 3 2 2 2 2" xfId="22557"/>
    <cellStyle name="Normal 15 2 8 2 2 3 3 3 3 3 3 3 2 2 3" xfId="22558"/>
    <cellStyle name="Normal 15 2 8 2 2 3 3 3 3 3 3 3 2 3" xfId="11970"/>
    <cellStyle name="Normal 15 2 8 2 2 3 3 3 3 3 3 3 2 3 2" xfId="22559"/>
    <cellStyle name="Normal 15 2 8 2 2 3 3 3 3 3 3 3 2 4" xfId="22560"/>
    <cellStyle name="Normal 15 2 8 2 2 3 3 3 3 3 3 3 3" xfId="5871"/>
    <cellStyle name="Normal 15 2 8 2 2 3 3 3 3 3 3 3 3 2" xfId="11971"/>
    <cellStyle name="Normal 15 2 8 2 2 3 3 3 3 3 3 3 3 2 2" xfId="22561"/>
    <cellStyle name="Normal 15 2 8 2 2 3 3 3 3 3 3 3 3 3" xfId="22562"/>
    <cellStyle name="Normal 15 2 8 2 2 3 3 3 3 3 3 3 4" xfId="11972"/>
    <cellStyle name="Normal 15 2 8 2 2 3 3 3 3 3 3 3 4 2" xfId="22563"/>
    <cellStyle name="Normal 15 2 8 2 2 3 3 3 3 3 3 3 5" xfId="22564"/>
    <cellStyle name="Normal 15 2 8 2 2 3 3 3 3 3 3 4" xfId="3431"/>
    <cellStyle name="Normal 15 2 8 2 2 3 3 3 3 3 3 4 2" xfId="5872"/>
    <cellStyle name="Normal 15 2 8 2 2 3 3 3 3 3 3 4 2 2" xfId="11973"/>
    <cellStyle name="Normal 15 2 8 2 2 3 3 3 3 3 3 4 2 2 2" xfId="22565"/>
    <cellStyle name="Normal 15 2 8 2 2 3 3 3 3 3 3 4 2 3" xfId="22566"/>
    <cellStyle name="Normal 15 2 8 2 2 3 3 3 3 3 3 4 3" xfId="11974"/>
    <cellStyle name="Normal 15 2 8 2 2 3 3 3 3 3 3 4 3 2" xfId="22567"/>
    <cellStyle name="Normal 15 2 8 2 2 3 3 3 3 3 3 4 4" xfId="22568"/>
    <cellStyle name="Normal 15 2 8 2 2 3 3 3 3 3 3 5" xfId="5873"/>
    <cellStyle name="Normal 15 2 8 2 2 3 3 3 3 3 3 5 2" xfId="11975"/>
    <cellStyle name="Normal 15 2 8 2 2 3 3 3 3 3 3 5 2 2" xfId="22569"/>
    <cellStyle name="Normal 15 2 8 2 2 3 3 3 3 3 3 5 3" xfId="22570"/>
    <cellStyle name="Normal 15 2 8 2 2 3 3 3 3 3 3 6" xfId="11976"/>
    <cellStyle name="Normal 15 2 8 2 2 3 3 3 3 3 3 6 2" xfId="22571"/>
    <cellStyle name="Normal 15 2 8 2 2 3 3 3 3 3 3 7" xfId="22572"/>
    <cellStyle name="Normal 15 2 8 2 2 3 3 3 3 3 4" xfId="2118"/>
    <cellStyle name="Normal 15 2 8 2 2 3 3 3 3 3 4 2" xfId="3432"/>
    <cellStyle name="Normal 15 2 8 2 2 3 3 3 3 3 4 2 2" xfId="5874"/>
    <cellStyle name="Normal 15 2 8 2 2 3 3 3 3 3 4 2 2 2" xfId="11977"/>
    <cellStyle name="Normal 15 2 8 2 2 3 3 3 3 3 4 2 2 2 2" xfId="22573"/>
    <cellStyle name="Normal 15 2 8 2 2 3 3 3 3 3 4 2 2 3" xfId="22574"/>
    <cellStyle name="Normal 15 2 8 2 2 3 3 3 3 3 4 2 3" xfId="11978"/>
    <cellStyle name="Normal 15 2 8 2 2 3 3 3 3 3 4 2 3 2" xfId="22575"/>
    <cellStyle name="Normal 15 2 8 2 2 3 3 3 3 3 4 2 4" xfId="22576"/>
    <cellStyle name="Normal 15 2 8 2 2 3 3 3 3 3 4 3" xfId="5875"/>
    <cellStyle name="Normal 15 2 8 2 2 3 3 3 3 3 4 3 2" xfId="11979"/>
    <cellStyle name="Normal 15 2 8 2 2 3 3 3 3 3 4 3 2 2" xfId="22577"/>
    <cellStyle name="Normal 15 2 8 2 2 3 3 3 3 3 4 3 3" xfId="22578"/>
    <cellStyle name="Normal 15 2 8 2 2 3 3 3 3 3 4 4" xfId="11980"/>
    <cellStyle name="Normal 15 2 8 2 2 3 3 3 3 3 4 4 2" xfId="22579"/>
    <cellStyle name="Normal 15 2 8 2 2 3 3 3 3 3 4 5" xfId="22580"/>
    <cellStyle name="Normal 15 2 8 2 2 3 3 3 3 3 5" xfId="3433"/>
    <cellStyle name="Normal 15 2 8 2 2 3 3 3 3 3 5 2" xfId="5876"/>
    <cellStyle name="Normal 15 2 8 2 2 3 3 3 3 3 5 2 2" xfId="11981"/>
    <cellStyle name="Normal 15 2 8 2 2 3 3 3 3 3 5 2 2 2" xfId="22581"/>
    <cellStyle name="Normal 15 2 8 2 2 3 3 3 3 3 5 2 3" xfId="22582"/>
    <cellStyle name="Normal 15 2 8 2 2 3 3 3 3 3 5 3" xfId="11982"/>
    <cellStyle name="Normal 15 2 8 2 2 3 3 3 3 3 5 3 2" xfId="22583"/>
    <cellStyle name="Normal 15 2 8 2 2 3 3 3 3 3 5 4" xfId="22584"/>
    <cellStyle name="Normal 15 2 8 2 2 3 3 3 3 3 6" xfId="5877"/>
    <cellStyle name="Normal 15 2 8 2 2 3 3 3 3 3 6 2" xfId="11983"/>
    <cellStyle name="Normal 15 2 8 2 2 3 3 3 3 3 6 2 2" xfId="22585"/>
    <cellStyle name="Normal 15 2 8 2 2 3 3 3 3 3 6 3" xfId="22586"/>
    <cellStyle name="Normal 15 2 8 2 2 3 3 3 3 3 7" xfId="11984"/>
    <cellStyle name="Normal 15 2 8 2 2 3 3 3 3 3 7 2" xfId="22587"/>
    <cellStyle name="Normal 15 2 8 2 2 3 3 3 3 3 8" xfId="22588"/>
    <cellStyle name="Normal 15 2 8 2 2 3 3 3 3 4" xfId="3434"/>
    <cellStyle name="Normal 15 2 8 2 2 3 3 3 3 4 2" xfId="5878"/>
    <cellStyle name="Normal 15 2 8 2 2 3 3 3 3 4 2 2" xfId="11985"/>
    <cellStyle name="Normal 15 2 8 2 2 3 3 3 3 4 2 2 2" xfId="22589"/>
    <cellStyle name="Normal 15 2 8 2 2 3 3 3 3 4 2 3" xfId="22590"/>
    <cellStyle name="Normal 15 2 8 2 2 3 3 3 3 4 3" xfId="11986"/>
    <cellStyle name="Normal 15 2 8 2 2 3 3 3 3 4 3 2" xfId="22591"/>
    <cellStyle name="Normal 15 2 8 2 2 3 3 3 3 4 4" xfId="22592"/>
    <cellStyle name="Normal 15 2 8 2 2 3 3 3 3 5" xfId="5879"/>
    <cellStyle name="Normal 15 2 8 2 2 3 3 3 3 5 2" xfId="11987"/>
    <cellStyle name="Normal 15 2 8 2 2 3 3 3 3 5 2 2" xfId="22593"/>
    <cellStyle name="Normal 15 2 8 2 2 3 3 3 3 5 3" xfId="22594"/>
    <cellStyle name="Normal 15 2 8 2 2 3 3 3 3 6" xfId="11988"/>
    <cellStyle name="Normal 15 2 8 2 2 3 3 3 3 6 2" xfId="22595"/>
    <cellStyle name="Normal 15 2 8 2 2 3 3 3 3 7" xfId="22596"/>
    <cellStyle name="Normal 15 2 8 2 2 3 3 3 4" xfId="3435"/>
    <cellStyle name="Normal 15 2 8 2 2 3 3 3 4 2" xfId="5880"/>
    <cellStyle name="Normal 15 2 8 2 2 3 3 3 4 2 2" xfId="11989"/>
    <cellStyle name="Normal 15 2 8 2 2 3 3 3 4 2 2 2" xfId="22597"/>
    <cellStyle name="Normal 15 2 8 2 2 3 3 3 4 2 3" xfId="22598"/>
    <cellStyle name="Normal 15 2 8 2 2 3 3 3 4 3" xfId="11990"/>
    <cellStyle name="Normal 15 2 8 2 2 3 3 3 4 3 2" xfId="22599"/>
    <cellStyle name="Normal 15 2 8 2 2 3 3 3 4 4" xfId="22600"/>
    <cellStyle name="Normal 15 2 8 2 2 3 3 3 5" xfId="5881"/>
    <cellStyle name="Normal 15 2 8 2 2 3 3 3 5 2" xfId="11991"/>
    <cellStyle name="Normal 15 2 8 2 2 3 3 3 5 2 2" xfId="22601"/>
    <cellStyle name="Normal 15 2 8 2 2 3 3 3 5 3" xfId="22602"/>
    <cellStyle name="Normal 15 2 8 2 2 3 3 3 6" xfId="11992"/>
    <cellStyle name="Normal 15 2 8 2 2 3 3 3 6 2" xfId="22603"/>
    <cellStyle name="Normal 15 2 8 2 2 3 3 3 7" xfId="22604"/>
    <cellStyle name="Normal 15 2 8 2 2 3 3 4" xfId="3436"/>
    <cellStyle name="Normal 15 2 8 2 2 3 3 4 2" xfId="5882"/>
    <cellStyle name="Normal 15 2 8 2 2 3 3 4 2 2" xfId="11993"/>
    <cellStyle name="Normal 15 2 8 2 2 3 3 4 2 2 2" xfId="22605"/>
    <cellStyle name="Normal 15 2 8 2 2 3 3 4 2 3" xfId="22606"/>
    <cellStyle name="Normal 15 2 8 2 2 3 3 4 3" xfId="11994"/>
    <cellStyle name="Normal 15 2 8 2 2 3 3 4 3 2" xfId="22607"/>
    <cellStyle name="Normal 15 2 8 2 2 3 3 4 4" xfId="22608"/>
    <cellStyle name="Normal 15 2 8 2 2 3 3 5" xfId="5883"/>
    <cellStyle name="Normal 15 2 8 2 2 3 3 5 2" xfId="11995"/>
    <cellStyle name="Normal 15 2 8 2 2 3 3 5 2 2" xfId="22609"/>
    <cellStyle name="Normal 15 2 8 2 2 3 3 5 3" xfId="22610"/>
    <cellStyle name="Normal 15 2 8 2 2 3 3 6" xfId="11996"/>
    <cellStyle name="Normal 15 2 8 2 2 3 3 6 2" xfId="22611"/>
    <cellStyle name="Normal 15 2 8 2 2 3 3 7" xfId="22612"/>
    <cellStyle name="Normal 15 2 8 2 2 3 4" xfId="3437"/>
    <cellStyle name="Normal 15 2 8 2 2 3 4 2" xfId="5884"/>
    <cellStyle name="Normal 15 2 8 2 2 3 4 2 2" xfId="11997"/>
    <cellStyle name="Normal 15 2 8 2 2 3 4 2 2 2" xfId="22613"/>
    <cellStyle name="Normal 15 2 8 2 2 3 4 2 3" xfId="22614"/>
    <cellStyle name="Normal 15 2 8 2 2 3 4 3" xfId="11998"/>
    <cellStyle name="Normal 15 2 8 2 2 3 4 3 2" xfId="22615"/>
    <cellStyle name="Normal 15 2 8 2 2 3 4 4" xfId="22616"/>
    <cellStyle name="Normal 15 2 8 2 2 3 5" xfId="5885"/>
    <cellStyle name="Normal 15 2 8 2 2 3 5 2" xfId="11999"/>
    <cellStyle name="Normal 15 2 8 2 2 3 5 2 2" xfId="22617"/>
    <cellStyle name="Normal 15 2 8 2 2 3 5 3" xfId="22618"/>
    <cellStyle name="Normal 15 2 8 2 2 3 6" xfId="12000"/>
    <cellStyle name="Normal 15 2 8 2 2 3 6 2" xfId="22619"/>
    <cellStyle name="Normal 15 2 8 2 2 3 7" xfId="22620"/>
    <cellStyle name="Normal 15 2 8 2 2 4" xfId="503"/>
    <cellStyle name="Normal 15 2 8 2 2 4 2" xfId="3438"/>
    <cellStyle name="Normal 15 2 8 2 2 4 2 2" xfId="5886"/>
    <cellStyle name="Normal 15 2 8 2 2 4 2 2 2" xfId="12001"/>
    <cellStyle name="Normal 15 2 8 2 2 4 2 2 2 2" xfId="22621"/>
    <cellStyle name="Normal 15 2 8 2 2 4 2 2 3" xfId="22622"/>
    <cellStyle name="Normal 15 2 8 2 2 4 2 3" xfId="12002"/>
    <cellStyle name="Normal 15 2 8 2 2 4 2 3 2" xfId="22623"/>
    <cellStyle name="Normal 15 2 8 2 2 4 2 4" xfId="22624"/>
    <cellStyle name="Normal 15 2 8 2 2 4 3" xfId="5887"/>
    <cellStyle name="Normal 15 2 8 2 2 4 3 2" xfId="12003"/>
    <cellStyle name="Normal 15 2 8 2 2 4 3 2 2" xfId="22625"/>
    <cellStyle name="Normal 15 2 8 2 2 4 3 3" xfId="22626"/>
    <cellStyle name="Normal 15 2 8 2 2 4 4" xfId="12004"/>
    <cellStyle name="Normal 15 2 8 2 2 4 4 2" xfId="22627"/>
    <cellStyle name="Normal 15 2 8 2 2 4 5" xfId="22628"/>
    <cellStyle name="Normal 15 2 8 2 2 5" xfId="504"/>
    <cellStyle name="Normal 15 2 8 2 2 5 2" xfId="3439"/>
    <cellStyle name="Normal 15 2 8 2 2 5 2 2" xfId="5888"/>
    <cellStyle name="Normal 15 2 8 2 2 5 2 2 2" xfId="12005"/>
    <cellStyle name="Normal 15 2 8 2 2 5 2 2 2 2" xfId="22629"/>
    <cellStyle name="Normal 15 2 8 2 2 5 2 2 3" xfId="22630"/>
    <cellStyle name="Normal 15 2 8 2 2 5 2 3" xfId="12006"/>
    <cellStyle name="Normal 15 2 8 2 2 5 2 3 2" xfId="22631"/>
    <cellStyle name="Normal 15 2 8 2 2 5 2 4" xfId="22632"/>
    <cellStyle name="Normal 15 2 8 2 2 5 3" xfId="5889"/>
    <cellStyle name="Normal 15 2 8 2 2 5 3 2" xfId="12007"/>
    <cellStyle name="Normal 15 2 8 2 2 5 3 2 2" xfId="22633"/>
    <cellStyle name="Normal 15 2 8 2 2 5 3 3" xfId="22634"/>
    <cellStyle name="Normal 15 2 8 2 2 5 4" xfId="12008"/>
    <cellStyle name="Normal 15 2 8 2 2 5 4 2" xfId="22635"/>
    <cellStyle name="Normal 15 2 8 2 2 5 5" xfId="22636"/>
    <cellStyle name="Normal 15 2 8 2 2 6" xfId="937"/>
    <cellStyle name="Normal 15 2 8 2 2 6 2" xfId="3440"/>
    <cellStyle name="Normal 15 2 8 2 2 6 2 2" xfId="5890"/>
    <cellStyle name="Normal 15 2 8 2 2 6 2 2 2" xfId="12009"/>
    <cellStyle name="Normal 15 2 8 2 2 6 2 2 2 2" xfId="22637"/>
    <cellStyle name="Normal 15 2 8 2 2 6 2 2 3" xfId="22638"/>
    <cellStyle name="Normal 15 2 8 2 2 6 2 3" xfId="12010"/>
    <cellStyle name="Normal 15 2 8 2 2 6 2 3 2" xfId="22639"/>
    <cellStyle name="Normal 15 2 8 2 2 6 2 4" xfId="22640"/>
    <cellStyle name="Normal 15 2 8 2 2 6 3" xfId="5891"/>
    <cellStyle name="Normal 15 2 8 2 2 6 3 2" xfId="12011"/>
    <cellStyle name="Normal 15 2 8 2 2 6 3 2 2" xfId="22641"/>
    <cellStyle name="Normal 15 2 8 2 2 6 3 3" xfId="22642"/>
    <cellStyle name="Normal 15 2 8 2 2 6 4" xfId="12012"/>
    <cellStyle name="Normal 15 2 8 2 2 6 4 2" xfId="22643"/>
    <cellStyle name="Normal 15 2 8 2 2 6 5" xfId="22644"/>
    <cellStyle name="Normal 15 2 8 2 2 7" xfId="2178"/>
    <cellStyle name="Normal 15 2 8 2 2 7 2" xfId="3441"/>
    <cellStyle name="Normal 15 2 8 2 2 7 2 2" xfId="5892"/>
    <cellStyle name="Normal 15 2 8 2 2 7 2 2 2" xfId="12013"/>
    <cellStyle name="Normal 15 2 8 2 2 7 2 2 2 2" xfId="22645"/>
    <cellStyle name="Normal 15 2 8 2 2 7 2 2 3" xfId="22646"/>
    <cellStyle name="Normal 15 2 8 2 2 7 2 3" xfId="12014"/>
    <cellStyle name="Normal 15 2 8 2 2 7 2 3 2" xfId="22647"/>
    <cellStyle name="Normal 15 2 8 2 2 7 2 4" xfId="22648"/>
    <cellStyle name="Normal 15 2 8 2 2 7 3" xfId="5893"/>
    <cellStyle name="Normal 15 2 8 2 2 7 3 2" xfId="12015"/>
    <cellStyle name="Normal 15 2 8 2 2 7 3 2 2" xfId="22649"/>
    <cellStyle name="Normal 15 2 8 2 2 7 3 3" xfId="22650"/>
    <cellStyle name="Normal 15 2 8 2 2 7 4" xfId="12016"/>
    <cellStyle name="Normal 15 2 8 2 2 7 4 2" xfId="22651"/>
    <cellStyle name="Normal 15 2 8 2 2 7 5" xfId="22652"/>
    <cellStyle name="Normal 15 2 8 2 2 8" xfId="2273"/>
    <cellStyle name="Normal 15 2 8 2 2 8 2" xfId="3442"/>
    <cellStyle name="Normal 15 2 8 2 2 8 2 2" xfId="5894"/>
    <cellStyle name="Normal 15 2 8 2 2 8 2 2 2" xfId="12017"/>
    <cellStyle name="Normal 15 2 8 2 2 8 2 2 2 2" xfId="22653"/>
    <cellStyle name="Normal 15 2 8 2 2 8 2 2 3" xfId="22654"/>
    <cellStyle name="Normal 15 2 8 2 2 8 2 3" xfId="12018"/>
    <cellStyle name="Normal 15 2 8 2 2 8 2 3 2" xfId="22655"/>
    <cellStyle name="Normal 15 2 8 2 2 8 2 4" xfId="22656"/>
    <cellStyle name="Normal 15 2 8 2 2 8 3" xfId="5895"/>
    <cellStyle name="Normal 15 2 8 2 2 8 3 2" xfId="12019"/>
    <cellStyle name="Normal 15 2 8 2 2 8 3 2 2" xfId="22657"/>
    <cellStyle name="Normal 15 2 8 2 2 8 3 3" xfId="22658"/>
    <cellStyle name="Normal 15 2 8 2 2 8 4" xfId="12020"/>
    <cellStyle name="Normal 15 2 8 2 2 8 4 2" xfId="22659"/>
    <cellStyle name="Normal 15 2 8 2 2 8 5" xfId="22660"/>
    <cellStyle name="Normal 15 2 8 2 2 9" xfId="2370"/>
    <cellStyle name="Normal 15 2 8 2 2 9 2" xfId="5896"/>
    <cellStyle name="Normal 15 2 8 2 2 9 2 2" xfId="12021"/>
    <cellStyle name="Normal 15 2 8 2 2 9 2 2 2" xfId="22661"/>
    <cellStyle name="Normal 15 2 8 2 2 9 2 3" xfId="22662"/>
    <cellStyle name="Normal 15 2 8 2 2 9 3" xfId="12022"/>
    <cellStyle name="Normal 15 2 8 2 2 9 3 2" xfId="22663"/>
    <cellStyle name="Normal 15 2 8 2 2 9 4" xfId="22664"/>
    <cellStyle name="Normal 15 2 8 2 3" xfId="3443"/>
    <cellStyle name="Normal 15 2 8 2 3 2" xfId="5897"/>
    <cellStyle name="Normal 15 2 8 2 3 2 2" xfId="12023"/>
    <cellStyle name="Normal 15 2 8 2 3 2 2 2" xfId="22665"/>
    <cellStyle name="Normal 15 2 8 2 3 2 3" xfId="22666"/>
    <cellStyle name="Normal 15 2 8 2 3 3" xfId="12024"/>
    <cellStyle name="Normal 15 2 8 2 3 3 2" xfId="22667"/>
    <cellStyle name="Normal 15 2 8 2 3 4" xfId="22668"/>
    <cellStyle name="Normal 15 2 8 2 4" xfId="5898"/>
    <cellStyle name="Normal 15 2 8 2 4 2" xfId="12025"/>
    <cellStyle name="Normal 15 2 8 2 4 2 2" xfId="22669"/>
    <cellStyle name="Normal 15 2 8 2 4 3" xfId="22670"/>
    <cellStyle name="Normal 15 2 8 2 5" xfId="12026"/>
    <cellStyle name="Normal 15 2 8 2 5 2" xfId="22671"/>
    <cellStyle name="Normal 15 2 8 2 6" xfId="22672"/>
    <cellStyle name="Normal 15 2 8 3" xfId="505"/>
    <cellStyle name="Normal 15 2 8 3 2" xfId="3444"/>
    <cellStyle name="Normal 15 2 8 3 2 2" xfId="5899"/>
    <cellStyle name="Normal 15 2 8 3 2 2 2" xfId="12027"/>
    <cellStyle name="Normal 15 2 8 3 2 2 2 2" xfId="22673"/>
    <cellStyle name="Normal 15 2 8 3 2 2 3" xfId="22674"/>
    <cellStyle name="Normal 15 2 8 3 2 3" xfId="12028"/>
    <cellStyle name="Normal 15 2 8 3 2 3 2" xfId="22675"/>
    <cellStyle name="Normal 15 2 8 3 2 4" xfId="22676"/>
    <cellStyle name="Normal 15 2 8 3 3" xfId="5900"/>
    <cellStyle name="Normal 15 2 8 3 3 2" xfId="12029"/>
    <cellStyle name="Normal 15 2 8 3 3 2 2" xfId="22677"/>
    <cellStyle name="Normal 15 2 8 3 3 3" xfId="22678"/>
    <cellStyle name="Normal 15 2 8 3 4" xfId="12030"/>
    <cellStyle name="Normal 15 2 8 3 4 2" xfId="22679"/>
    <cellStyle name="Normal 15 2 8 3 5" xfId="22680"/>
    <cellStyle name="Normal 15 2 8 4" xfId="3445"/>
    <cellStyle name="Normal 15 2 8 4 2" xfId="5901"/>
    <cellStyle name="Normal 15 2 8 4 2 2" xfId="12031"/>
    <cellStyle name="Normal 15 2 8 4 2 2 2" xfId="22681"/>
    <cellStyle name="Normal 15 2 8 4 2 3" xfId="22682"/>
    <cellStyle name="Normal 15 2 8 4 3" xfId="12032"/>
    <cellStyle name="Normal 15 2 8 4 3 2" xfId="22683"/>
    <cellStyle name="Normal 15 2 8 4 4" xfId="22684"/>
    <cellStyle name="Normal 15 2 8 5" xfId="5902"/>
    <cellStyle name="Normal 15 2 8 5 2" xfId="12033"/>
    <cellStyle name="Normal 15 2 8 5 2 2" xfId="22685"/>
    <cellStyle name="Normal 15 2 8 5 3" xfId="22686"/>
    <cellStyle name="Normal 15 2 8 6" xfId="12034"/>
    <cellStyle name="Normal 15 2 8 6 2" xfId="22687"/>
    <cellStyle name="Normal 15 2 8 7" xfId="22688"/>
    <cellStyle name="Normal 15 2 9" xfId="506"/>
    <cellStyle name="Normal 15 2 9 2" xfId="507"/>
    <cellStyle name="Normal 15 2 9 2 2" xfId="508"/>
    <cellStyle name="Normal 15 2 9 2 2 10" xfId="2387"/>
    <cellStyle name="Normal 15 2 9 2 2 10 2" xfId="3804"/>
    <cellStyle name="Normal 15 2 9 2 2 10 2 2" xfId="12035"/>
    <cellStyle name="Normal 15 2 9 2 2 10 2 2 2" xfId="22689"/>
    <cellStyle name="Normal 15 2 9 2 2 10 2 3" xfId="22690"/>
    <cellStyle name="Normal 15 2 9 2 2 10 3" xfId="6587"/>
    <cellStyle name="Normal 15 2 9 2 2 10 3 2" xfId="7082"/>
    <cellStyle name="Normal 15 2 9 2 2 10 3 2 10" xfId="25691"/>
    <cellStyle name="Normal 15 2 9 2 2 10 3 2 11" xfId="25754"/>
    <cellStyle name="Normal 15 2 9 2 2 10 3 2 12" xfId="25818"/>
    <cellStyle name="Normal 15 2 9 2 2 10 3 2 13" xfId="25886"/>
    <cellStyle name="Normal 15 2 9 2 2 10 3 2 14" xfId="25949"/>
    <cellStyle name="Normal 15 2 9 2 2 10 3 2 15" xfId="26013"/>
    <cellStyle name="Normal 15 2 9 2 2 10 3 2 16" xfId="26076"/>
    <cellStyle name="Normal 15 2 9 2 2 10 3 2 17" xfId="26140"/>
    <cellStyle name="Normal 15 2 9 2 2 10 3 2 18" xfId="26209"/>
    <cellStyle name="Normal 15 2 9 2 2 10 3 2 19" xfId="26272"/>
    <cellStyle name="Normal 15 2 9 2 2 10 3 2 2" xfId="7152"/>
    <cellStyle name="Normal 15 2 9 2 2 10 3 2 2 2" xfId="12036"/>
    <cellStyle name="Normal 15 2 9 2 2 10 3 2 2 2 2" xfId="22691"/>
    <cellStyle name="Normal 15 2 9 2 2 10 3 2 2 3" xfId="22692"/>
    <cellStyle name="Normal 15 2 9 2 2 10 3 2 3" xfId="7226"/>
    <cellStyle name="Normal 15 2 9 2 2 10 3 2 3 2" xfId="12037"/>
    <cellStyle name="Normal 15 2 9 2 2 10 3 2 3 2 2" xfId="22693"/>
    <cellStyle name="Normal 15 2 9 2 2 10 3 2 3 3" xfId="22694"/>
    <cellStyle name="Normal 15 2 9 2 2 10 3 2 4" xfId="7305"/>
    <cellStyle name="Normal 15 2 9 2 2 10 3 2 4 2" xfId="12038"/>
    <cellStyle name="Normal 15 2 9 2 2 10 3 2 4 2 2" xfId="22695"/>
    <cellStyle name="Normal 15 2 9 2 2 10 3 2 4 3" xfId="22696"/>
    <cellStyle name="Normal 15 2 9 2 2 10 3 2 5" xfId="7383"/>
    <cellStyle name="Normal 15 2 9 2 2 10 3 2 5 2" xfId="12039"/>
    <cellStyle name="Normal 15 2 9 2 2 10 3 2 5 2 2" xfId="22697"/>
    <cellStyle name="Normal 15 2 9 2 2 10 3 2 5 3" xfId="22698"/>
    <cellStyle name="Normal 15 2 9 2 2 10 3 2 6" xfId="7454"/>
    <cellStyle name="Normal 15 2 9 2 2 10 3 2 6 2" xfId="22699"/>
    <cellStyle name="Normal 15 2 9 2 2 10 3 2 7" xfId="13488"/>
    <cellStyle name="Normal 15 2 9 2 2 10 3 2 8" xfId="25555"/>
    <cellStyle name="Normal 15 2 9 2 2 10 3 2 9" xfId="25626"/>
    <cellStyle name="Normal 15 2 9 2 2 10 3 3" xfId="12040"/>
    <cellStyle name="Normal 15 2 9 2 2 10 3 3 2" xfId="22700"/>
    <cellStyle name="Normal 15 2 9 2 2 10 3 4" xfId="22701"/>
    <cellStyle name="Normal 15 2 9 2 2 10 4" xfId="12041"/>
    <cellStyle name="Normal 15 2 9 2 2 10 4 2" xfId="22702"/>
    <cellStyle name="Normal 15 2 9 2 2 10 5" xfId="22703"/>
    <cellStyle name="Normal 15 2 9 2 2 11" xfId="5903"/>
    <cellStyle name="Normal 15 2 9 2 2 11 2" xfId="12042"/>
    <cellStyle name="Normal 15 2 9 2 2 11 2 2" xfId="22704"/>
    <cellStyle name="Normal 15 2 9 2 2 11 3" xfId="22705"/>
    <cellStyle name="Normal 15 2 9 2 2 12" xfId="12043"/>
    <cellStyle name="Normal 15 2 9 2 2 12 2" xfId="22706"/>
    <cellStyle name="Normal 15 2 9 2 2 13" xfId="22707"/>
    <cellStyle name="Normal 15 2 9 2 2 2" xfId="509"/>
    <cellStyle name="Normal 15 2 9 2 2 2 2" xfId="3446"/>
    <cellStyle name="Normal 15 2 9 2 2 2 2 2" xfId="5904"/>
    <cellStyle name="Normal 15 2 9 2 2 2 2 2 2" xfId="12044"/>
    <cellStyle name="Normal 15 2 9 2 2 2 2 2 2 2" xfId="22708"/>
    <cellStyle name="Normal 15 2 9 2 2 2 2 2 3" xfId="22709"/>
    <cellStyle name="Normal 15 2 9 2 2 2 2 3" xfId="12045"/>
    <cellStyle name="Normal 15 2 9 2 2 2 2 3 2" xfId="22710"/>
    <cellStyle name="Normal 15 2 9 2 2 2 2 4" xfId="22711"/>
    <cellStyle name="Normal 15 2 9 2 2 2 3" xfId="5905"/>
    <cellStyle name="Normal 15 2 9 2 2 2 3 2" xfId="12046"/>
    <cellStyle name="Normal 15 2 9 2 2 2 3 2 2" xfId="22712"/>
    <cellStyle name="Normal 15 2 9 2 2 2 3 3" xfId="22713"/>
    <cellStyle name="Normal 15 2 9 2 2 2 4" xfId="12047"/>
    <cellStyle name="Normal 15 2 9 2 2 2 4 2" xfId="22714"/>
    <cellStyle name="Normal 15 2 9 2 2 2 5" xfId="22715"/>
    <cellStyle name="Normal 15 2 9 2 2 3" xfId="510"/>
    <cellStyle name="Normal 15 2 9 2 2 3 2" xfId="511"/>
    <cellStyle name="Normal 15 2 9 2 2 3 2 2" xfId="3447"/>
    <cellStyle name="Normal 15 2 9 2 2 3 2 2 2" xfId="5906"/>
    <cellStyle name="Normal 15 2 9 2 2 3 2 2 2 2" xfId="12048"/>
    <cellStyle name="Normal 15 2 9 2 2 3 2 2 2 2 2" xfId="22716"/>
    <cellStyle name="Normal 15 2 9 2 2 3 2 2 2 3" xfId="22717"/>
    <cellStyle name="Normal 15 2 9 2 2 3 2 2 3" xfId="12049"/>
    <cellStyle name="Normal 15 2 9 2 2 3 2 2 3 2" xfId="22718"/>
    <cellStyle name="Normal 15 2 9 2 2 3 2 2 4" xfId="22719"/>
    <cellStyle name="Normal 15 2 9 2 2 3 2 3" xfId="5907"/>
    <cellStyle name="Normal 15 2 9 2 2 3 2 3 2" xfId="12050"/>
    <cellStyle name="Normal 15 2 9 2 2 3 2 3 2 2" xfId="22720"/>
    <cellStyle name="Normal 15 2 9 2 2 3 2 3 3" xfId="22721"/>
    <cellStyle name="Normal 15 2 9 2 2 3 2 4" xfId="12051"/>
    <cellStyle name="Normal 15 2 9 2 2 3 2 4 2" xfId="22722"/>
    <cellStyle name="Normal 15 2 9 2 2 3 2 5" xfId="22723"/>
    <cellStyle name="Normal 15 2 9 2 2 3 3" xfId="512"/>
    <cellStyle name="Normal 15 2 9 2 2 3 3 2" xfId="3448"/>
    <cellStyle name="Normal 15 2 9 2 2 3 3 2 2" xfId="5908"/>
    <cellStyle name="Normal 15 2 9 2 2 3 3 2 2 2" xfId="12052"/>
    <cellStyle name="Normal 15 2 9 2 2 3 3 2 2 2 2" xfId="22724"/>
    <cellStyle name="Normal 15 2 9 2 2 3 3 2 2 3" xfId="22725"/>
    <cellStyle name="Normal 15 2 9 2 2 3 3 2 3" xfId="12053"/>
    <cellStyle name="Normal 15 2 9 2 2 3 3 2 3 2" xfId="22726"/>
    <cellStyle name="Normal 15 2 9 2 2 3 3 2 4" xfId="22727"/>
    <cellStyle name="Normal 15 2 9 2 2 3 3 3" xfId="5909"/>
    <cellStyle name="Normal 15 2 9 2 2 3 3 3 2" xfId="12054"/>
    <cellStyle name="Normal 15 2 9 2 2 3 3 3 2 2" xfId="22728"/>
    <cellStyle name="Normal 15 2 9 2 2 3 3 3 3" xfId="22729"/>
    <cellStyle name="Normal 15 2 9 2 2 3 3 4" xfId="12055"/>
    <cellStyle name="Normal 15 2 9 2 2 3 3 4 2" xfId="22730"/>
    <cellStyle name="Normal 15 2 9 2 2 3 3 5" xfId="22731"/>
    <cellStyle name="Normal 15 2 9 2 2 3 4" xfId="3449"/>
    <cellStyle name="Normal 15 2 9 2 2 3 4 2" xfId="5910"/>
    <cellStyle name="Normal 15 2 9 2 2 3 4 2 2" xfId="12056"/>
    <cellStyle name="Normal 15 2 9 2 2 3 4 2 2 2" xfId="22732"/>
    <cellStyle name="Normal 15 2 9 2 2 3 4 2 3" xfId="22733"/>
    <cellStyle name="Normal 15 2 9 2 2 3 4 3" xfId="12057"/>
    <cellStyle name="Normal 15 2 9 2 2 3 4 3 2" xfId="22734"/>
    <cellStyle name="Normal 15 2 9 2 2 3 4 4" xfId="22735"/>
    <cellStyle name="Normal 15 2 9 2 2 3 5" xfId="5911"/>
    <cellStyle name="Normal 15 2 9 2 2 3 5 2" xfId="12058"/>
    <cellStyle name="Normal 15 2 9 2 2 3 5 2 2" xfId="22736"/>
    <cellStyle name="Normal 15 2 9 2 2 3 5 3" xfId="22737"/>
    <cellStyle name="Normal 15 2 9 2 2 3 6" xfId="12059"/>
    <cellStyle name="Normal 15 2 9 2 2 3 6 2" xfId="22738"/>
    <cellStyle name="Normal 15 2 9 2 2 3 7" xfId="22739"/>
    <cellStyle name="Normal 15 2 9 2 2 4" xfId="513"/>
    <cellStyle name="Normal 15 2 9 2 2 4 2" xfId="514"/>
    <cellStyle name="Normal 15 2 9 2 2 4 2 2" xfId="3450"/>
    <cellStyle name="Normal 15 2 9 2 2 4 2 2 2" xfId="5912"/>
    <cellStyle name="Normal 15 2 9 2 2 4 2 2 2 2" xfId="12060"/>
    <cellStyle name="Normal 15 2 9 2 2 4 2 2 2 2 2" xfId="22740"/>
    <cellStyle name="Normal 15 2 9 2 2 4 2 2 2 3" xfId="22741"/>
    <cellStyle name="Normal 15 2 9 2 2 4 2 2 3" xfId="12061"/>
    <cellStyle name="Normal 15 2 9 2 2 4 2 2 3 2" xfId="22742"/>
    <cellStyle name="Normal 15 2 9 2 2 4 2 2 4" xfId="22743"/>
    <cellStyle name="Normal 15 2 9 2 2 4 2 3" xfId="5913"/>
    <cellStyle name="Normal 15 2 9 2 2 4 2 3 2" xfId="12062"/>
    <cellStyle name="Normal 15 2 9 2 2 4 2 3 2 2" xfId="22744"/>
    <cellStyle name="Normal 15 2 9 2 2 4 2 3 3" xfId="22745"/>
    <cellStyle name="Normal 15 2 9 2 2 4 2 4" xfId="12063"/>
    <cellStyle name="Normal 15 2 9 2 2 4 2 4 2" xfId="22746"/>
    <cellStyle name="Normal 15 2 9 2 2 4 2 5" xfId="22747"/>
    <cellStyle name="Normal 15 2 9 2 2 4 3" xfId="515"/>
    <cellStyle name="Normal 15 2 9 2 2 4 3 2" xfId="3451"/>
    <cellStyle name="Normal 15 2 9 2 2 4 3 2 2" xfId="5914"/>
    <cellStyle name="Normal 15 2 9 2 2 4 3 2 2 2" xfId="12064"/>
    <cellStyle name="Normal 15 2 9 2 2 4 3 2 2 2 2" xfId="22748"/>
    <cellStyle name="Normal 15 2 9 2 2 4 3 2 2 3" xfId="22749"/>
    <cellStyle name="Normal 15 2 9 2 2 4 3 2 3" xfId="12065"/>
    <cellStyle name="Normal 15 2 9 2 2 4 3 2 3 2" xfId="22750"/>
    <cellStyle name="Normal 15 2 9 2 2 4 3 2 4" xfId="22751"/>
    <cellStyle name="Normal 15 2 9 2 2 4 3 3" xfId="5915"/>
    <cellStyle name="Normal 15 2 9 2 2 4 3 3 2" xfId="12066"/>
    <cellStyle name="Normal 15 2 9 2 2 4 3 3 2 2" xfId="22752"/>
    <cellStyle name="Normal 15 2 9 2 2 4 3 3 3" xfId="22753"/>
    <cellStyle name="Normal 15 2 9 2 2 4 3 4" xfId="12067"/>
    <cellStyle name="Normal 15 2 9 2 2 4 3 4 2" xfId="22754"/>
    <cellStyle name="Normal 15 2 9 2 2 4 3 5" xfId="22755"/>
    <cellStyle name="Normal 15 2 9 2 2 4 4" xfId="3452"/>
    <cellStyle name="Normal 15 2 9 2 2 4 4 2" xfId="5916"/>
    <cellStyle name="Normal 15 2 9 2 2 4 4 2 2" xfId="12068"/>
    <cellStyle name="Normal 15 2 9 2 2 4 4 2 2 2" xfId="22756"/>
    <cellStyle name="Normal 15 2 9 2 2 4 4 2 3" xfId="22757"/>
    <cellStyle name="Normal 15 2 9 2 2 4 4 3" xfId="12069"/>
    <cellStyle name="Normal 15 2 9 2 2 4 4 3 2" xfId="22758"/>
    <cellStyle name="Normal 15 2 9 2 2 4 4 4" xfId="22759"/>
    <cellStyle name="Normal 15 2 9 2 2 4 5" xfId="5917"/>
    <cellStyle name="Normal 15 2 9 2 2 4 5 2" xfId="12070"/>
    <cellStyle name="Normal 15 2 9 2 2 4 5 2 2" xfId="22760"/>
    <cellStyle name="Normal 15 2 9 2 2 4 5 3" xfId="22761"/>
    <cellStyle name="Normal 15 2 9 2 2 4 6" xfId="12071"/>
    <cellStyle name="Normal 15 2 9 2 2 4 6 2" xfId="22762"/>
    <cellStyle name="Normal 15 2 9 2 2 4 7" xfId="22763"/>
    <cellStyle name="Normal 15 2 9 2 2 5" xfId="45"/>
    <cellStyle name="Normal 15 2 9 2 2 5 2" xfId="740"/>
    <cellStyle name="Normal 15 2 9 2 2 5 2 2" xfId="3453"/>
    <cellStyle name="Normal 15 2 9 2 2 5 2 2 2" xfId="5918"/>
    <cellStyle name="Normal 15 2 9 2 2 5 2 2 2 2" xfId="12072"/>
    <cellStyle name="Normal 15 2 9 2 2 5 2 2 2 2 2" xfId="22764"/>
    <cellStyle name="Normal 15 2 9 2 2 5 2 2 2 3" xfId="22765"/>
    <cellStyle name="Normal 15 2 9 2 2 5 2 2 3" xfId="12073"/>
    <cellStyle name="Normal 15 2 9 2 2 5 2 2 3 2" xfId="22766"/>
    <cellStyle name="Normal 15 2 9 2 2 5 2 2 4" xfId="22767"/>
    <cellStyle name="Normal 15 2 9 2 2 5 2 3" xfId="5919"/>
    <cellStyle name="Normal 15 2 9 2 2 5 2 3 2" xfId="12074"/>
    <cellStyle name="Normal 15 2 9 2 2 5 2 3 2 2" xfId="22768"/>
    <cellStyle name="Normal 15 2 9 2 2 5 2 3 3" xfId="22769"/>
    <cellStyle name="Normal 15 2 9 2 2 5 2 4" xfId="12075"/>
    <cellStyle name="Normal 15 2 9 2 2 5 2 4 2" xfId="22770"/>
    <cellStyle name="Normal 15 2 9 2 2 5 2 5" xfId="22771"/>
    <cellStyle name="Normal 15 2 9 2 2 5 3" xfId="796"/>
    <cellStyle name="Normal 15 2 9 2 2 5 3 2" xfId="855"/>
    <cellStyle name="Normal 15 2 9 2 2 5 3 2 2" xfId="988"/>
    <cellStyle name="Normal 15 2 9 2 2 5 3 2 2 2" xfId="3454"/>
    <cellStyle name="Normal 15 2 9 2 2 5 3 2 2 2 2" xfId="5920"/>
    <cellStyle name="Normal 15 2 9 2 2 5 3 2 2 2 2 2" xfId="12076"/>
    <cellStyle name="Normal 15 2 9 2 2 5 3 2 2 2 2 2 2" xfId="22772"/>
    <cellStyle name="Normal 15 2 9 2 2 5 3 2 2 2 2 3" xfId="22773"/>
    <cellStyle name="Normal 15 2 9 2 2 5 3 2 2 2 3" xfId="12077"/>
    <cellStyle name="Normal 15 2 9 2 2 5 3 2 2 2 3 2" xfId="22774"/>
    <cellStyle name="Normal 15 2 9 2 2 5 3 2 2 2 4" xfId="22775"/>
    <cellStyle name="Normal 15 2 9 2 2 5 3 2 2 3" xfId="5921"/>
    <cellStyle name="Normal 15 2 9 2 2 5 3 2 2 3 2" xfId="12078"/>
    <cellStyle name="Normal 15 2 9 2 2 5 3 2 2 3 2 2" xfId="22776"/>
    <cellStyle name="Normal 15 2 9 2 2 5 3 2 2 3 3" xfId="22777"/>
    <cellStyle name="Normal 15 2 9 2 2 5 3 2 2 4" xfId="12079"/>
    <cellStyle name="Normal 15 2 9 2 2 5 3 2 2 4 2" xfId="22778"/>
    <cellStyle name="Normal 15 2 9 2 2 5 3 2 2 5" xfId="22779"/>
    <cellStyle name="Normal 15 2 9 2 2 5 3 2 3" xfId="1069"/>
    <cellStyle name="Normal 15 2 9 2 2 5 3 2 3 2" xfId="1971"/>
    <cellStyle name="Normal 15 2 9 2 2 5 3 2 3 2 2" xfId="3455"/>
    <cellStyle name="Normal 15 2 9 2 2 5 3 2 3 2 2 2" xfId="5922"/>
    <cellStyle name="Normal 15 2 9 2 2 5 3 2 3 2 2 2 2" xfId="12080"/>
    <cellStyle name="Normal 15 2 9 2 2 5 3 2 3 2 2 2 2 2" xfId="22780"/>
    <cellStyle name="Normal 15 2 9 2 2 5 3 2 3 2 2 2 3" xfId="22781"/>
    <cellStyle name="Normal 15 2 9 2 2 5 3 2 3 2 2 3" xfId="12081"/>
    <cellStyle name="Normal 15 2 9 2 2 5 3 2 3 2 2 3 2" xfId="22782"/>
    <cellStyle name="Normal 15 2 9 2 2 5 3 2 3 2 2 4" xfId="22783"/>
    <cellStyle name="Normal 15 2 9 2 2 5 3 2 3 2 3" xfId="5923"/>
    <cellStyle name="Normal 15 2 9 2 2 5 3 2 3 2 3 2" xfId="12082"/>
    <cellStyle name="Normal 15 2 9 2 2 5 3 2 3 2 3 2 2" xfId="22784"/>
    <cellStyle name="Normal 15 2 9 2 2 5 3 2 3 2 3 3" xfId="22785"/>
    <cellStyle name="Normal 15 2 9 2 2 5 3 2 3 2 4" xfId="12083"/>
    <cellStyle name="Normal 15 2 9 2 2 5 3 2 3 2 4 2" xfId="22786"/>
    <cellStyle name="Normal 15 2 9 2 2 5 3 2 3 2 5" xfId="22787"/>
    <cellStyle name="Normal 15 2 9 2 2 5 3 2 3 3" xfId="2028"/>
    <cellStyle name="Normal 15 2 9 2 2 5 3 2 3 3 2" xfId="3456"/>
    <cellStyle name="Normal 15 2 9 2 2 5 3 2 3 3 2 2" xfId="5924"/>
    <cellStyle name="Normal 15 2 9 2 2 5 3 2 3 3 2 2 2" xfId="12084"/>
    <cellStyle name="Normal 15 2 9 2 2 5 3 2 3 3 2 2 2 2" xfId="22788"/>
    <cellStyle name="Normal 15 2 9 2 2 5 3 2 3 3 2 2 3" xfId="22789"/>
    <cellStyle name="Normal 15 2 9 2 2 5 3 2 3 3 2 3" xfId="12085"/>
    <cellStyle name="Normal 15 2 9 2 2 5 3 2 3 3 2 3 2" xfId="22790"/>
    <cellStyle name="Normal 15 2 9 2 2 5 3 2 3 3 2 4" xfId="22791"/>
    <cellStyle name="Normal 15 2 9 2 2 5 3 2 3 3 3" xfId="5925"/>
    <cellStyle name="Normal 15 2 9 2 2 5 3 2 3 3 3 2" xfId="12086"/>
    <cellStyle name="Normal 15 2 9 2 2 5 3 2 3 3 3 2 2" xfId="22792"/>
    <cellStyle name="Normal 15 2 9 2 2 5 3 2 3 3 3 3" xfId="22793"/>
    <cellStyle name="Normal 15 2 9 2 2 5 3 2 3 3 4" xfId="12087"/>
    <cellStyle name="Normal 15 2 9 2 2 5 3 2 3 3 4 2" xfId="22794"/>
    <cellStyle name="Normal 15 2 9 2 2 5 3 2 3 3 5" xfId="22795"/>
    <cellStyle name="Normal 15 2 9 2 2 5 3 2 3 4" xfId="3457"/>
    <cellStyle name="Normal 15 2 9 2 2 5 3 2 3 4 2" xfId="5926"/>
    <cellStyle name="Normal 15 2 9 2 2 5 3 2 3 4 2 2" xfId="12088"/>
    <cellStyle name="Normal 15 2 9 2 2 5 3 2 3 4 2 2 2" xfId="22796"/>
    <cellStyle name="Normal 15 2 9 2 2 5 3 2 3 4 2 3" xfId="22797"/>
    <cellStyle name="Normal 15 2 9 2 2 5 3 2 3 4 3" xfId="12089"/>
    <cellStyle name="Normal 15 2 9 2 2 5 3 2 3 4 3 2" xfId="22798"/>
    <cellStyle name="Normal 15 2 9 2 2 5 3 2 3 4 4" xfId="22799"/>
    <cellStyle name="Normal 15 2 9 2 2 5 3 2 3 5" xfId="5927"/>
    <cellStyle name="Normal 15 2 9 2 2 5 3 2 3 5 2" xfId="12090"/>
    <cellStyle name="Normal 15 2 9 2 2 5 3 2 3 5 2 2" xfId="22800"/>
    <cellStyle name="Normal 15 2 9 2 2 5 3 2 3 5 3" xfId="22801"/>
    <cellStyle name="Normal 15 2 9 2 2 5 3 2 3 6" xfId="12091"/>
    <cellStyle name="Normal 15 2 9 2 2 5 3 2 3 6 2" xfId="22802"/>
    <cellStyle name="Normal 15 2 9 2 2 5 3 2 3 7" xfId="22803"/>
    <cellStyle name="Normal 15 2 9 2 2 5 3 2 4" xfId="2153"/>
    <cellStyle name="Normal 15 2 9 2 2 5 3 2 4 2" xfId="3458"/>
    <cellStyle name="Normal 15 2 9 2 2 5 3 2 4 2 2" xfId="5928"/>
    <cellStyle name="Normal 15 2 9 2 2 5 3 2 4 2 2 2" xfId="12092"/>
    <cellStyle name="Normal 15 2 9 2 2 5 3 2 4 2 2 2 2" xfId="22804"/>
    <cellStyle name="Normal 15 2 9 2 2 5 3 2 4 2 2 3" xfId="22805"/>
    <cellStyle name="Normal 15 2 9 2 2 5 3 2 4 2 3" xfId="12093"/>
    <cellStyle name="Normal 15 2 9 2 2 5 3 2 4 2 3 2" xfId="22806"/>
    <cellStyle name="Normal 15 2 9 2 2 5 3 2 4 2 4" xfId="22807"/>
    <cellStyle name="Normal 15 2 9 2 2 5 3 2 4 3" xfId="5929"/>
    <cellStyle name="Normal 15 2 9 2 2 5 3 2 4 3 2" xfId="12094"/>
    <cellStyle name="Normal 15 2 9 2 2 5 3 2 4 3 2 2" xfId="22808"/>
    <cellStyle name="Normal 15 2 9 2 2 5 3 2 4 3 3" xfId="22809"/>
    <cellStyle name="Normal 15 2 9 2 2 5 3 2 4 4" xfId="12095"/>
    <cellStyle name="Normal 15 2 9 2 2 5 3 2 4 4 2" xfId="22810"/>
    <cellStyle name="Normal 15 2 9 2 2 5 3 2 4 5" xfId="22811"/>
    <cellStyle name="Normal 15 2 9 2 2 5 3 2 5" xfId="3459"/>
    <cellStyle name="Normal 15 2 9 2 2 5 3 2 5 2" xfId="5930"/>
    <cellStyle name="Normal 15 2 9 2 2 5 3 2 5 2 2" xfId="12096"/>
    <cellStyle name="Normal 15 2 9 2 2 5 3 2 5 2 2 2" xfId="22812"/>
    <cellStyle name="Normal 15 2 9 2 2 5 3 2 5 2 3" xfId="22813"/>
    <cellStyle name="Normal 15 2 9 2 2 5 3 2 5 3" xfId="12097"/>
    <cellStyle name="Normal 15 2 9 2 2 5 3 2 5 3 2" xfId="22814"/>
    <cellStyle name="Normal 15 2 9 2 2 5 3 2 5 4" xfId="22815"/>
    <cellStyle name="Normal 15 2 9 2 2 5 3 2 6" xfId="5931"/>
    <cellStyle name="Normal 15 2 9 2 2 5 3 2 6 2" xfId="12098"/>
    <cellStyle name="Normal 15 2 9 2 2 5 3 2 6 2 2" xfId="22816"/>
    <cellStyle name="Normal 15 2 9 2 2 5 3 2 6 3" xfId="22817"/>
    <cellStyle name="Normal 15 2 9 2 2 5 3 2 7" xfId="12099"/>
    <cellStyle name="Normal 15 2 9 2 2 5 3 2 7 2" xfId="22818"/>
    <cellStyle name="Normal 15 2 9 2 2 5 3 2 8" xfId="22819"/>
    <cellStyle name="Normal 15 2 9 2 2 5 3 3" xfId="913"/>
    <cellStyle name="Normal 15 2 9 2 2 5 3 3 2" xfId="3460"/>
    <cellStyle name="Normal 15 2 9 2 2 5 3 3 2 2" xfId="5932"/>
    <cellStyle name="Normal 15 2 9 2 2 5 3 3 2 2 2" xfId="12100"/>
    <cellStyle name="Normal 15 2 9 2 2 5 3 3 2 2 2 2" xfId="22820"/>
    <cellStyle name="Normal 15 2 9 2 2 5 3 3 2 2 3" xfId="22821"/>
    <cellStyle name="Normal 15 2 9 2 2 5 3 3 2 3" xfId="12101"/>
    <cellStyle name="Normal 15 2 9 2 2 5 3 3 2 3 2" xfId="22822"/>
    <cellStyle name="Normal 15 2 9 2 2 5 3 3 2 4" xfId="22823"/>
    <cellStyle name="Normal 15 2 9 2 2 5 3 3 3" xfId="5933"/>
    <cellStyle name="Normal 15 2 9 2 2 5 3 3 3 2" xfId="12102"/>
    <cellStyle name="Normal 15 2 9 2 2 5 3 3 3 2 2" xfId="22824"/>
    <cellStyle name="Normal 15 2 9 2 2 5 3 3 3 3" xfId="22825"/>
    <cellStyle name="Normal 15 2 9 2 2 5 3 3 4" xfId="12103"/>
    <cellStyle name="Normal 15 2 9 2 2 5 3 3 4 2" xfId="22826"/>
    <cellStyle name="Normal 15 2 9 2 2 5 3 3 5" xfId="22827"/>
    <cellStyle name="Normal 15 2 9 2 2 5 3 4" xfId="3461"/>
    <cellStyle name="Normal 15 2 9 2 2 5 3 4 2" xfId="5934"/>
    <cellStyle name="Normal 15 2 9 2 2 5 3 4 2 2" xfId="12104"/>
    <cellStyle name="Normal 15 2 9 2 2 5 3 4 2 2 2" xfId="22828"/>
    <cellStyle name="Normal 15 2 9 2 2 5 3 4 2 3" xfId="22829"/>
    <cellStyle name="Normal 15 2 9 2 2 5 3 4 3" xfId="12105"/>
    <cellStyle name="Normal 15 2 9 2 2 5 3 4 3 2" xfId="22830"/>
    <cellStyle name="Normal 15 2 9 2 2 5 3 4 4" xfId="22831"/>
    <cellStyle name="Normal 15 2 9 2 2 5 3 5" xfId="5935"/>
    <cellStyle name="Normal 15 2 9 2 2 5 3 5 2" xfId="12106"/>
    <cellStyle name="Normal 15 2 9 2 2 5 3 5 2 2" xfId="22832"/>
    <cellStyle name="Normal 15 2 9 2 2 5 3 5 3" xfId="22833"/>
    <cellStyle name="Normal 15 2 9 2 2 5 3 6" xfId="12107"/>
    <cellStyle name="Normal 15 2 9 2 2 5 3 6 2" xfId="22834"/>
    <cellStyle name="Normal 15 2 9 2 2 5 3 7" xfId="22835"/>
    <cellStyle name="Normal 15 2 9 2 2 5 4" xfId="3462"/>
    <cellStyle name="Normal 15 2 9 2 2 5 4 2" xfId="5936"/>
    <cellStyle name="Normal 15 2 9 2 2 5 4 2 2" xfId="12108"/>
    <cellStyle name="Normal 15 2 9 2 2 5 4 2 2 2" xfId="22836"/>
    <cellStyle name="Normal 15 2 9 2 2 5 4 2 3" xfId="22837"/>
    <cellStyle name="Normal 15 2 9 2 2 5 4 3" xfId="12109"/>
    <cellStyle name="Normal 15 2 9 2 2 5 4 3 2" xfId="22838"/>
    <cellStyle name="Normal 15 2 9 2 2 5 4 4" xfId="22839"/>
    <cellStyle name="Normal 15 2 9 2 2 5 5" xfId="5937"/>
    <cellStyle name="Normal 15 2 9 2 2 5 5 2" xfId="12110"/>
    <cellStyle name="Normal 15 2 9 2 2 5 5 2 2" xfId="22840"/>
    <cellStyle name="Normal 15 2 9 2 2 5 5 3" xfId="22841"/>
    <cellStyle name="Normal 15 2 9 2 2 5 6" xfId="12111"/>
    <cellStyle name="Normal 15 2 9 2 2 5 6 2" xfId="22842"/>
    <cellStyle name="Normal 15 2 9 2 2 5 7" xfId="22843"/>
    <cellStyle name="Normal 15 2 9 2 2 6" xfId="954"/>
    <cellStyle name="Normal 15 2 9 2 2 6 2" xfId="3463"/>
    <cellStyle name="Normal 15 2 9 2 2 6 2 2" xfId="5938"/>
    <cellStyle name="Normal 15 2 9 2 2 6 2 2 2" xfId="12112"/>
    <cellStyle name="Normal 15 2 9 2 2 6 2 2 2 2" xfId="22844"/>
    <cellStyle name="Normal 15 2 9 2 2 6 2 2 3" xfId="22845"/>
    <cellStyle name="Normal 15 2 9 2 2 6 2 3" xfId="12113"/>
    <cellStyle name="Normal 15 2 9 2 2 6 2 3 2" xfId="22846"/>
    <cellStyle name="Normal 15 2 9 2 2 6 2 4" xfId="22847"/>
    <cellStyle name="Normal 15 2 9 2 2 6 3" xfId="5939"/>
    <cellStyle name="Normal 15 2 9 2 2 6 3 2" xfId="12114"/>
    <cellStyle name="Normal 15 2 9 2 2 6 3 2 2" xfId="22848"/>
    <cellStyle name="Normal 15 2 9 2 2 6 3 3" xfId="22849"/>
    <cellStyle name="Normal 15 2 9 2 2 6 4" xfId="12115"/>
    <cellStyle name="Normal 15 2 9 2 2 6 4 2" xfId="22850"/>
    <cellStyle name="Normal 15 2 9 2 2 6 5" xfId="22851"/>
    <cellStyle name="Normal 15 2 9 2 2 7" xfId="2087"/>
    <cellStyle name="Normal 15 2 9 2 2 7 2" xfId="2242"/>
    <cellStyle name="Normal 15 2 9 2 2 7 2 2" xfId="3464"/>
    <cellStyle name="Normal 15 2 9 2 2 7 2 2 2" xfId="5940"/>
    <cellStyle name="Normal 15 2 9 2 2 7 2 2 2 2" xfId="12116"/>
    <cellStyle name="Normal 15 2 9 2 2 7 2 2 2 2 2" xfId="22852"/>
    <cellStyle name="Normal 15 2 9 2 2 7 2 2 2 3" xfId="22853"/>
    <cellStyle name="Normal 15 2 9 2 2 7 2 2 3" xfId="12117"/>
    <cellStyle name="Normal 15 2 9 2 2 7 2 2 3 2" xfId="22854"/>
    <cellStyle name="Normal 15 2 9 2 2 7 2 2 4" xfId="22855"/>
    <cellStyle name="Normal 15 2 9 2 2 7 2 3" xfId="5941"/>
    <cellStyle name="Normal 15 2 9 2 2 7 2 3 2" xfId="12118"/>
    <cellStyle name="Normal 15 2 9 2 2 7 2 3 2 2" xfId="22856"/>
    <cellStyle name="Normal 15 2 9 2 2 7 2 3 3" xfId="22857"/>
    <cellStyle name="Normal 15 2 9 2 2 7 2 4" xfId="12119"/>
    <cellStyle name="Normal 15 2 9 2 2 7 2 4 2" xfId="22858"/>
    <cellStyle name="Normal 15 2 9 2 2 7 2 5" xfId="22859"/>
    <cellStyle name="Normal 15 2 9 2 2 7 3" xfId="3465"/>
    <cellStyle name="Normal 15 2 9 2 2 7 3 2" xfId="5942"/>
    <cellStyle name="Normal 15 2 9 2 2 7 3 2 2" xfId="12120"/>
    <cellStyle name="Normal 15 2 9 2 2 7 3 2 2 2" xfId="22860"/>
    <cellStyle name="Normal 15 2 9 2 2 7 3 2 3" xfId="22861"/>
    <cellStyle name="Normal 15 2 9 2 2 7 3 3" xfId="12121"/>
    <cellStyle name="Normal 15 2 9 2 2 7 3 3 2" xfId="22862"/>
    <cellStyle name="Normal 15 2 9 2 2 7 3 4" xfId="22863"/>
    <cellStyle name="Normal 15 2 9 2 2 7 4" xfId="5943"/>
    <cellStyle name="Normal 15 2 9 2 2 7 4 2" xfId="12122"/>
    <cellStyle name="Normal 15 2 9 2 2 7 4 2 2" xfId="22864"/>
    <cellStyle name="Normal 15 2 9 2 2 7 4 3" xfId="22865"/>
    <cellStyle name="Normal 15 2 9 2 2 7 5" xfId="12123"/>
    <cellStyle name="Normal 15 2 9 2 2 7 5 2" xfId="22866"/>
    <cellStyle name="Normal 15 2 9 2 2 7 6" xfId="22867"/>
    <cellStyle name="Normal 15 2 9 2 2 8" xfId="2195"/>
    <cellStyle name="Normal 15 2 9 2 2 8 2" xfId="2342"/>
    <cellStyle name="Normal 15 2 9 2 2 8 2 2" xfId="3466"/>
    <cellStyle name="Normal 15 2 9 2 2 8 2 2 2" xfId="5944"/>
    <cellStyle name="Normal 15 2 9 2 2 8 2 2 2 2" xfId="12124"/>
    <cellStyle name="Normal 15 2 9 2 2 8 2 2 2 2 2" xfId="22868"/>
    <cellStyle name="Normal 15 2 9 2 2 8 2 2 2 3" xfId="22869"/>
    <cellStyle name="Normal 15 2 9 2 2 8 2 2 3" xfId="12125"/>
    <cellStyle name="Normal 15 2 9 2 2 8 2 2 3 2" xfId="22870"/>
    <cellStyle name="Normal 15 2 9 2 2 8 2 2 4" xfId="22871"/>
    <cellStyle name="Normal 15 2 9 2 2 8 2 3" xfId="5945"/>
    <cellStyle name="Normal 15 2 9 2 2 8 2 3 2" xfId="12126"/>
    <cellStyle name="Normal 15 2 9 2 2 8 2 3 2 2" xfId="22872"/>
    <cellStyle name="Normal 15 2 9 2 2 8 2 3 3" xfId="22873"/>
    <cellStyle name="Normal 15 2 9 2 2 8 2 4" xfId="12127"/>
    <cellStyle name="Normal 15 2 9 2 2 8 2 4 2" xfId="22874"/>
    <cellStyle name="Normal 15 2 9 2 2 8 2 5" xfId="22875"/>
    <cellStyle name="Normal 15 2 9 2 2 8 3" xfId="2443"/>
    <cellStyle name="Normal 15 2 9 2 2 8 3 2" xfId="5946"/>
    <cellStyle name="Normal 15 2 9 2 2 8 3 2 2" xfId="12128"/>
    <cellStyle name="Normal 15 2 9 2 2 8 3 2 2 2" xfId="22876"/>
    <cellStyle name="Normal 15 2 9 2 2 8 3 2 3" xfId="22877"/>
    <cellStyle name="Normal 15 2 9 2 2 8 3 3" xfId="12129"/>
    <cellStyle name="Normal 15 2 9 2 2 8 3 3 2" xfId="22878"/>
    <cellStyle name="Normal 15 2 9 2 2 8 3 4" xfId="22879"/>
    <cellStyle name="Normal 15 2 9 2 2 8 4" xfId="3886"/>
    <cellStyle name="Normal 15 2 9 2 2 8 4 2" xfId="12130"/>
    <cellStyle name="Normal 15 2 9 2 2 8 4 2 2" xfId="22880"/>
    <cellStyle name="Normal 15 2 9 2 2 8 4 3" xfId="22881"/>
    <cellStyle name="Normal 15 2 9 2 2 8 5" xfId="12131"/>
    <cellStyle name="Normal 15 2 9 2 2 8 5 2" xfId="22882"/>
    <cellStyle name="Normal 15 2 9 2 2 8 6" xfId="22883"/>
    <cellStyle name="Normal 15 2 9 2 2 9" xfId="2290"/>
    <cellStyle name="Normal 15 2 9 2 2 9 2" xfId="3467"/>
    <cellStyle name="Normal 15 2 9 2 2 9 2 2" xfId="5947"/>
    <cellStyle name="Normal 15 2 9 2 2 9 2 2 2" xfId="12132"/>
    <cellStyle name="Normal 15 2 9 2 2 9 2 2 2 2" xfId="22884"/>
    <cellStyle name="Normal 15 2 9 2 2 9 2 2 3" xfId="22885"/>
    <cellStyle name="Normal 15 2 9 2 2 9 2 3" xfId="12133"/>
    <cellStyle name="Normal 15 2 9 2 2 9 2 3 2" xfId="22886"/>
    <cellStyle name="Normal 15 2 9 2 2 9 2 4" xfId="22887"/>
    <cellStyle name="Normal 15 2 9 2 2 9 3" xfId="5948"/>
    <cellStyle name="Normal 15 2 9 2 2 9 3 2" xfId="12134"/>
    <cellStyle name="Normal 15 2 9 2 2 9 3 2 2" xfId="22888"/>
    <cellStyle name="Normal 15 2 9 2 2 9 3 3" xfId="22889"/>
    <cellStyle name="Normal 15 2 9 2 2 9 4" xfId="12135"/>
    <cellStyle name="Normal 15 2 9 2 2 9 4 2" xfId="22890"/>
    <cellStyle name="Normal 15 2 9 2 2 9 5" xfId="22891"/>
    <cellStyle name="Normal 15 2 9 2 3" xfId="3468"/>
    <cellStyle name="Normal 15 2 9 2 3 2" xfId="5949"/>
    <cellStyle name="Normal 15 2 9 2 3 2 2" xfId="12136"/>
    <cellStyle name="Normal 15 2 9 2 3 2 2 2" xfId="22892"/>
    <cellStyle name="Normal 15 2 9 2 3 2 3" xfId="22893"/>
    <cellStyle name="Normal 15 2 9 2 3 3" xfId="12137"/>
    <cellStyle name="Normal 15 2 9 2 3 3 2" xfId="22894"/>
    <cellStyle name="Normal 15 2 9 2 3 4" xfId="22895"/>
    <cellStyle name="Normal 15 2 9 2 4" xfId="5950"/>
    <cellStyle name="Normal 15 2 9 2 4 2" xfId="12138"/>
    <cellStyle name="Normal 15 2 9 2 4 2 2" xfId="22896"/>
    <cellStyle name="Normal 15 2 9 2 4 3" xfId="22897"/>
    <cellStyle name="Normal 15 2 9 2 5" xfId="12139"/>
    <cellStyle name="Normal 15 2 9 2 5 2" xfId="22898"/>
    <cellStyle name="Normal 15 2 9 2 6" xfId="22899"/>
    <cellStyle name="Normal 15 2 9 3" xfId="516"/>
    <cellStyle name="Normal 15 2 9 3 2" xfId="3469"/>
    <cellStyle name="Normal 15 2 9 3 2 2" xfId="5951"/>
    <cellStyle name="Normal 15 2 9 3 2 2 2" xfId="12140"/>
    <cellStyle name="Normal 15 2 9 3 2 2 2 2" xfId="22900"/>
    <cellStyle name="Normal 15 2 9 3 2 2 3" xfId="22901"/>
    <cellStyle name="Normal 15 2 9 3 2 3" xfId="12141"/>
    <cellStyle name="Normal 15 2 9 3 2 3 2" xfId="22902"/>
    <cellStyle name="Normal 15 2 9 3 2 4" xfId="22903"/>
    <cellStyle name="Normal 15 2 9 3 3" xfId="5952"/>
    <cellStyle name="Normal 15 2 9 3 3 2" xfId="12142"/>
    <cellStyle name="Normal 15 2 9 3 3 2 2" xfId="22904"/>
    <cellStyle name="Normal 15 2 9 3 3 3" xfId="22905"/>
    <cellStyle name="Normal 15 2 9 3 4" xfId="12143"/>
    <cellStyle name="Normal 15 2 9 3 4 2" xfId="22906"/>
    <cellStyle name="Normal 15 2 9 3 5" xfId="22907"/>
    <cellStyle name="Normal 15 2 9 4" xfId="3470"/>
    <cellStyle name="Normal 15 2 9 4 2" xfId="5953"/>
    <cellStyle name="Normal 15 2 9 4 2 2" xfId="12144"/>
    <cellStyle name="Normal 15 2 9 4 2 2 2" xfId="22908"/>
    <cellStyle name="Normal 15 2 9 4 2 3" xfId="22909"/>
    <cellStyle name="Normal 15 2 9 4 3" xfId="12145"/>
    <cellStyle name="Normal 15 2 9 4 3 2" xfId="22910"/>
    <cellStyle name="Normal 15 2 9 4 4" xfId="22911"/>
    <cellStyle name="Normal 15 2 9 5" xfId="5954"/>
    <cellStyle name="Normal 15 2 9 5 2" xfId="12146"/>
    <cellStyle name="Normal 15 2 9 5 2 2" xfId="22912"/>
    <cellStyle name="Normal 15 2 9 5 3" xfId="22913"/>
    <cellStyle name="Normal 15 2 9 6" xfId="12147"/>
    <cellStyle name="Normal 15 2 9 6 2" xfId="22914"/>
    <cellStyle name="Normal 15 2 9 7" xfId="22915"/>
    <cellStyle name="Normal 15 3" xfId="517"/>
    <cellStyle name="Normal 15 3 10" xfId="518"/>
    <cellStyle name="Normal 15 3 10 2" xfId="3471"/>
    <cellStyle name="Normal 15 3 10 2 2" xfId="5955"/>
    <cellStyle name="Normal 15 3 10 2 2 2" xfId="12148"/>
    <cellStyle name="Normal 15 3 10 2 2 2 2" xfId="22916"/>
    <cellStyle name="Normal 15 3 10 2 2 3" xfId="22917"/>
    <cellStyle name="Normal 15 3 10 2 3" xfId="12149"/>
    <cellStyle name="Normal 15 3 10 2 3 2" xfId="22918"/>
    <cellStyle name="Normal 15 3 10 2 4" xfId="22919"/>
    <cellStyle name="Normal 15 3 10 3" xfId="5956"/>
    <cellStyle name="Normal 15 3 10 3 2" xfId="12150"/>
    <cellStyle name="Normal 15 3 10 3 2 2" xfId="22920"/>
    <cellStyle name="Normal 15 3 10 3 3" xfId="22921"/>
    <cellStyle name="Normal 15 3 10 4" xfId="12151"/>
    <cellStyle name="Normal 15 3 10 4 2" xfId="22922"/>
    <cellStyle name="Normal 15 3 10 5" xfId="22923"/>
    <cellStyle name="Normal 15 3 11" xfId="519"/>
    <cellStyle name="Normal 15 3 11 2" xfId="3472"/>
    <cellStyle name="Normal 15 3 11 2 2" xfId="5957"/>
    <cellStyle name="Normal 15 3 11 2 2 2" xfId="12152"/>
    <cellStyle name="Normal 15 3 11 2 2 2 2" xfId="22924"/>
    <cellStyle name="Normal 15 3 11 2 2 3" xfId="22925"/>
    <cellStyle name="Normal 15 3 11 2 3" xfId="12153"/>
    <cellStyle name="Normal 15 3 11 2 3 2" xfId="22926"/>
    <cellStyle name="Normal 15 3 11 2 4" xfId="22927"/>
    <cellStyle name="Normal 15 3 11 3" xfId="5958"/>
    <cellStyle name="Normal 15 3 11 3 2" xfId="12154"/>
    <cellStyle name="Normal 15 3 11 3 2 2" xfId="22928"/>
    <cellStyle name="Normal 15 3 11 3 3" xfId="22929"/>
    <cellStyle name="Normal 15 3 11 4" xfId="12155"/>
    <cellStyle name="Normal 15 3 11 4 2" xfId="22930"/>
    <cellStyle name="Normal 15 3 11 5" xfId="22931"/>
    <cellStyle name="Normal 15 3 12" xfId="4"/>
    <cellStyle name="Normal 15 3 12 10" xfId="701"/>
    <cellStyle name="Normal 15 3 12 10 2" xfId="3473"/>
    <cellStyle name="Normal 15 3 12 10 2 2" xfId="3757"/>
    <cellStyle name="Normal 15 3 12 10 2 2 2" xfId="12156"/>
    <cellStyle name="Normal 15 3 12 10 2 2 2 2" xfId="22932"/>
    <cellStyle name="Normal 15 3 12 10 2 2 3" xfId="22933"/>
    <cellStyle name="Normal 15 3 12 10 2 3" xfId="12157"/>
    <cellStyle name="Normal 15 3 12 10 2 3 2" xfId="22934"/>
    <cellStyle name="Normal 15 3 12 10 2 4" xfId="22935"/>
    <cellStyle name="Normal 15 3 12 10 3" xfId="5959"/>
    <cellStyle name="Normal 15 3 12 10 3 2" xfId="12158"/>
    <cellStyle name="Normal 15 3 12 10 3 2 2" xfId="22936"/>
    <cellStyle name="Normal 15 3 12 10 3 3" xfId="22937"/>
    <cellStyle name="Normal 15 3 12 10 4" xfId="12159"/>
    <cellStyle name="Normal 15 3 12 10 4 2" xfId="22938"/>
    <cellStyle name="Normal 15 3 12 10 5" xfId="22939"/>
    <cellStyle name="Normal 15 3 12 11" xfId="757"/>
    <cellStyle name="Normal 15 3 12 11 2" xfId="3474"/>
    <cellStyle name="Normal 15 3 12 11 2 2" xfId="5960"/>
    <cellStyle name="Normal 15 3 12 11 2 2 2" xfId="12160"/>
    <cellStyle name="Normal 15 3 12 11 2 2 2 2" xfId="22940"/>
    <cellStyle name="Normal 15 3 12 11 2 2 3" xfId="22941"/>
    <cellStyle name="Normal 15 3 12 11 2 3" xfId="12161"/>
    <cellStyle name="Normal 15 3 12 11 2 3 2" xfId="22942"/>
    <cellStyle name="Normal 15 3 12 11 2 4" xfId="22943"/>
    <cellStyle name="Normal 15 3 12 11 3" xfId="5961"/>
    <cellStyle name="Normal 15 3 12 11 3 2" xfId="12162"/>
    <cellStyle name="Normal 15 3 12 11 3 2 2" xfId="22944"/>
    <cellStyle name="Normal 15 3 12 11 3 3" xfId="22945"/>
    <cellStyle name="Normal 15 3 12 11 4" xfId="12163"/>
    <cellStyle name="Normal 15 3 12 11 4 2" xfId="22946"/>
    <cellStyle name="Normal 15 3 12 11 5" xfId="22947"/>
    <cellStyle name="Normal 15 3 12 12" xfId="814"/>
    <cellStyle name="Normal 15 3 12 12 2" xfId="3475"/>
    <cellStyle name="Normal 15 3 12 12 2 2" xfId="5962"/>
    <cellStyle name="Normal 15 3 12 12 2 2 2" xfId="12164"/>
    <cellStyle name="Normal 15 3 12 12 2 2 2 2" xfId="22948"/>
    <cellStyle name="Normal 15 3 12 12 2 2 3" xfId="22949"/>
    <cellStyle name="Normal 15 3 12 12 2 3" xfId="12165"/>
    <cellStyle name="Normal 15 3 12 12 2 3 2" xfId="22950"/>
    <cellStyle name="Normal 15 3 12 12 2 4" xfId="22951"/>
    <cellStyle name="Normal 15 3 12 12 3" xfId="5963"/>
    <cellStyle name="Normal 15 3 12 12 3 2" xfId="12166"/>
    <cellStyle name="Normal 15 3 12 12 3 2 2" xfId="22952"/>
    <cellStyle name="Normal 15 3 12 12 3 3" xfId="22953"/>
    <cellStyle name="Normal 15 3 12 12 4" xfId="12167"/>
    <cellStyle name="Normal 15 3 12 12 4 2" xfId="22954"/>
    <cellStyle name="Normal 15 3 12 12 5" xfId="22955"/>
    <cellStyle name="Normal 15 3 12 13" xfId="872"/>
    <cellStyle name="Normal 15 3 12 13 2" xfId="3476"/>
    <cellStyle name="Normal 15 3 12 13 2 2" xfId="5964"/>
    <cellStyle name="Normal 15 3 12 13 2 2 2" xfId="12168"/>
    <cellStyle name="Normal 15 3 12 13 2 2 2 2" xfId="22956"/>
    <cellStyle name="Normal 15 3 12 13 2 2 3" xfId="22957"/>
    <cellStyle name="Normal 15 3 12 13 2 3" xfId="12169"/>
    <cellStyle name="Normal 15 3 12 13 2 3 2" xfId="22958"/>
    <cellStyle name="Normal 15 3 12 13 2 4" xfId="22959"/>
    <cellStyle name="Normal 15 3 12 13 3" xfId="5965"/>
    <cellStyle name="Normal 15 3 12 13 3 2" xfId="12170"/>
    <cellStyle name="Normal 15 3 12 13 3 2 2" xfId="22960"/>
    <cellStyle name="Normal 15 3 12 13 3 3" xfId="22961"/>
    <cellStyle name="Normal 15 3 12 13 4" xfId="12171"/>
    <cellStyle name="Normal 15 3 12 13 4 2" xfId="22962"/>
    <cellStyle name="Normal 15 3 12 13 5" xfId="22963"/>
    <cellStyle name="Normal 15 3 12 14" xfId="932"/>
    <cellStyle name="Normal 15 3 12 14 2" xfId="3477"/>
    <cellStyle name="Normal 15 3 12 14 2 2" xfId="5966"/>
    <cellStyle name="Normal 15 3 12 14 2 2 2" xfId="12172"/>
    <cellStyle name="Normal 15 3 12 14 2 2 2 2" xfId="22964"/>
    <cellStyle name="Normal 15 3 12 14 2 2 3" xfId="22965"/>
    <cellStyle name="Normal 15 3 12 14 2 3" xfId="12173"/>
    <cellStyle name="Normal 15 3 12 14 2 3 2" xfId="22966"/>
    <cellStyle name="Normal 15 3 12 14 2 4" xfId="22967"/>
    <cellStyle name="Normal 15 3 12 14 3" xfId="5967"/>
    <cellStyle name="Normal 15 3 12 14 3 2" xfId="12174"/>
    <cellStyle name="Normal 15 3 12 14 3 2 2" xfId="22968"/>
    <cellStyle name="Normal 15 3 12 14 3 3" xfId="22969"/>
    <cellStyle name="Normal 15 3 12 14 4" xfId="12175"/>
    <cellStyle name="Normal 15 3 12 14 4 2" xfId="22970"/>
    <cellStyle name="Normal 15 3 12 14 5" xfId="22971"/>
    <cellStyle name="Normal 15 3 12 15" xfId="1004"/>
    <cellStyle name="Normal 15 3 12 15 2" xfId="3478"/>
    <cellStyle name="Normal 15 3 12 15 2 2" xfId="5968"/>
    <cellStyle name="Normal 15 3 12 15 2 2 2" xfId="12176"/>
    <cellStyle name="Normal 15 3 12 15 2 2 2 2" xfId="22972"/>
    <cellStyle name="Normal 15 3 12 15 2 2 3" xfId="22973"/>
    <cellStyle name="Normal 15 3 12 15 2 3" xfId="12177"/>
    <cellStyle name="Normal 15 3 12 15 2 3 2" xfId="22974"/>
    <cellStyle name="Normal 15 3 12 15 2 4" xfId="22975"/>
    <cellStyle name="Normal 15 3 12 15 3" xfId="5969"/>
    <cellStyle name="Normal 15 3 12 15 3 2" xfId="12178"/>
    <cellStyle name="Normal 15 3 12 15 3 2 2" xfId="22976"/>
    <cellStyle name="Normal 15 3 12 15 3 3" xfId="22977"/>
    <cellStyle name="Normal 15 3 12 15 4" xfId="12179"/>
    <cellStyle name="Normal 15 3 12 15 4 2" xfId="22978"/>
    <cellStyle name="Normal 15 3 12 15 5" xfId="22979"/>
    <cellStyle name="Normal 15 3 12 16" xfId="1027"/>
    <cellStyle name="Normal 15 3 12 16 2" xfId="3479"/>
    <cellStyle name="Normal 15 3 12 16 2 2" xfId="5970"/>
    <cellStyle name="Normal 15 3 12 16 2 2 2" xfId="12180"/>
    <cellStyle name="Normal 15 3 12 16 2 2 2 2" xfId="22980"/>
    <cellStyle name="Normal 15 3 12 16 2 2 3" xfId="22981"/>
    <cellStyle name="Normal 15 3 12 16 2 3" xfId="12181"/>
    <cellStyle name="Normal 15 3 12 16 2 3 2" xfId="22982"/>
    <cellStyle name="Normal 15 3 12 16 2 4" xfId="22983"/>
    <cellStyle name="Normal 15 3 12 16 3" xfId="5971"/>
    <cellStyle name="Normal 15 3 12 16 3 2" xfId="12182"/>
    <cellStyle name="Normal 15 3 12 16 3 2 2" xfId="22984"/>
    <cellStyle name="Normal 15 3 12 16 3 3" xfId="22985"/>
    <cellStyle name="Normal 15 3 12 16 4" xfId="12183"/>
    <cellStyle name="Normal 15 3 12 16 4 2" xfId="22986"/>
    <cellStyle name="Normal 15 3 12 16 5" xfId="22987"/>
    <cellStyle name="Normal 15 3 12 17" xfId="1929"/>
    <cellStyle name="Normal 15 3 12 17 2" xfId="3480"/>
    <cellStyle name="Normal 15 3 12 17 2 2" xfId="5972"/>
    <cellStyle name="Normal 15 3 12 17 2 2 2" xfId="12184"/>
    <cellStyle name="Normal 15 3 12 17 2 2 2 2" xfId="22988"/>
    <cellStyle name="Normal 15 3 12 17 2 2 3" xfId="22989"/>
    <cellStyle name="Normal 15 3 12 17 2 3" xfId="12185"/>
    <cellStyle name="Normal 15 3 12 17 2 3 2" xfId="22990"/>
    <cellStyle name="Normal 15 3 12 17 2 4" xfId="22991"/>
    <cellStyle name="Normal 15 3 12 17 3" xfId="5973"/>
    <cellStyle name="Normal 15 3 12 17 3 2" xfId="12186"/>
    <cellStyle name="Normal 15 3 12 17 3 2 2" xfId="22992"/>
    <cellStyle name="Normal 15 3 12 17 3 3" xfId="22993"/>
    <cellStyle name="Normal 15 3 12 17 4" xfId="12187"/>
    <cellStyle name="Normal 15 3 12 17 4 2" xfId="22994"/>
    <cellStyle name="Normal 15 3 12 17 5" xfId="22995"/>
    <cellStyle name="Normal 15 3 12 18" xfId="1986"/>
    <cellStyle name="Normal 15 3 12 18 2" xfId="3481"/>
    <cellStyle name="Normal 15 3 12 18 2 2" xfId="5974"/>
    <cellStyle name="Normal 15 3 12 18 2 2 2" xfId="12188"/>
    <cellStyle name="Normal 15 3 12 18 2 2 2 2" xfId="22996"/>
    <cellStyle name="Normal 15 3 12 18 2 2 3" xfId="22997"/>
    <cellStyle name="Normal 15 3 12 18 2 3" xfId="12189"/>
    <cellStyle name="Normal 15 3 12 18 2 3 2" xfId="22998"/>
    <cellStyle name="Normal 15 3 12 18 2 4" xfId="22999"/>
    <cellStyle name="Normal 15 3 12 18 3" xfId="5975"/>
    <cellStyle name="Normal 15 3 12 18 3 2" xfId="12190"/>
    <cellStyle name="Normal 15 3 12 18 3 2 2" xfId="23000"/>
    <cellStyle name="Normal 15 3 12 18 3 3" xfId="23001"/>
    <cellStyle name="Normal 15 3 12 18 4" xfId="12191"/>
    <cellStyle name="Normal 15 3 12 18 4 2" xfId="23002"/>
    <cellStyle name="Normal 15 3 12 18 5" xfId="23003"/>
    <cellStyle name="Normal 15 3 12 19" xfId="2045"/>
    <cellStyle name="Normal 15 3 12 19 2" xfId="3482"/>
    <cellStyle name="Normal 15 3 12 19 2 2" xfId="5976"/>
    <cellStyle name="Normal 15 3 12 19 2 2 2" xfId="12192"/>
    <cellStyle name="Normal 15 3 12 19 2 2 2 2" xfId="23004"/>
    <cellStyle name="Normal 15 3 12 19 2 2 3" xfId="23005"/>
    <cellStyle name="Normal 15 3 12 19 2 3" xfId="12193"/>
    <cellStyle name="Normal 15 3 12 19 2 3 2" xfId="23006"/>
    <cellStyle name="Normal 15 3 12 19 2 4" xfId="23007"/>
    <cellStyle name="Normal 15 3 12 19 3" xfId="5977"/>
    <cellStyle name="Normal 15 3 12 19 3 2" xfId="12194"/>
    <cellStyle name="Normal 15 3 12 19 3 2 2" xfId="23008"/>
    <cellStyle name="Normal 15 3 12 19 3 3" xfId="23009"/>
    <cellStyle name="Normal 15 3 12 19 4" xfId="12195"/>
    <cellStyle name="Normal 15 3 12 19 4 2" xfId="23010"/>
    <cellStyle name="Normal 15 3 12 19 5" xfId="23011"/>
    <cellStyle name="Normal 15 3 12 2" xfId="520"/>
    <cellStyle name="Normal 15 3 12 2 2" xfId="811"/>
    <cellStyle name="Normal 15 3 12 2 2 2" xfId="3483"/>
    <cellStyle name="Normal 15 3 12 2 2 2 2" xfId="5978"/>
    <cellStyle name="Normal 15 3 12 2 2 2 2 2" xfId="12196"/>
    <cellStyle name="Normal 15 3 12 2 2 2 2 2 2" xfId="23012"/>
    <cellStyle name="Normal 15 3 12 2 2 2 2 3" xfId="23013"/>
    <cellStyle name="Normal 15 3 12 2 2 2 3" xfId="12197"/>
    <cellStyle name="Normal 15 3 12 2 2 2 3 2" xfId="23014"/>
    <cellStyle name="Normal 15 3 12 2 2 2 4" xfId="23015"/>
    <cellStyle name="Normal 15 3 12 2 2 3" xfId="5979"/>
    <cellStyle name="Normal 15 3 12 2 2 3 2" xfId="12198"/>
    <cellStyle name="Normal 15 3 12 2 2 3 2 2" xfId="23016"/>
    <cellStyle name="Normal 15 3 12 2 2 3 3" xfId="23017"/>
    <cellStyle name="Normal 15 3 12 2 2 4" xfId="12199"/>
    <cellStyle name="Normal 15 3 12 2 2 4 2" xfId="23018"/>
    <cellStyle name="Normal 15 3 12 2 2 5" xfId="23019"/>
    <cellStyle name="Normal 15 3 12 2 3" xfId="3484"/>
    <cellStyle name="Normal 15 3 12 2 3 2" xfId="5980"/>
    <cellStyle name="Normal 15 3 12 2 3 2 2" xfId="12200"/>
    <cellStyle name="Normal 15 3 12 2 3 2 2 2" xfId="23020"/>
    <cellStyle name="Normal 15 3 12 2 3 2 3" xfId="23021"/>
    <cellStyle name="Normal 15 3 12 2 3 3" xfId="12201"/>
    <cellStyle name="Normal 15 3 12 2 3 3 2" xfId="23022"/>
    <cellStyle name="Normal 15 3 12 2 3 4" xfId="23023"/>
    <cellStyle name="Normal 15 3 12 2 4" xfId="5981"/>
    <cellStyle name="Normal 15 3 12 2 4 2" xfId="12202"/>
    <cellStyle name="Normal 15 3 12 2 4 2 2" xfId="23024"/>
    <cellStyle name="Normal 15 3 12 2 4 3" xfId="23025"/>
    <cellStyle name="Normal 15 3 12 2 5" xfId="12203"/>
    <cellStyle name="Normal 15 3 12 2 5 2" xfId="23026"/>
    <cellStyle name="Normal 15 3 12 2 6" xfId="23027"/>
    <cellStyle name="Normal 15 3 12 20" xfId="2111"/>
    <cellStyle name="Normal 15 3 12 20 2" xfId="3485"/>
    <cellStyle name="Normal 15 3 12 20 2 2" xfId="5982"/>
    <cellStyle name="Normal 15 3 12 20 2 2 2" xfId="12204"/>
    <cellStyle name="Normal 15 3 12 20 2 2 2 2" xfId="23028"/>
    <cellStyle name="Normal 15 3 12 20 2 2 3" xfId="23029"/>
    <cellStyle name="Normal 15 3 12 20 2 3" xfId="12205"/>
    <cellStyle name="Normal 15 3 12 20 2 3 2" xfId="23030"/>
    <cellStyle name="Normal 15 3 12 20 2 4" xfId="23031"/>
    <cellStyle name="Normal 15 3 12 20 3" xfId="5983"/>
    <cellStyle name="Normal 15 3 12 20 3 2" xfId="12206"/>
    <cellStyle name="Normal 15 3 12 20 3 2 2" xfId="23032"/>
    <cellStyle name="Normal 15 3 12 20 3 3" xfId="23033"/>
    <cellStyle name="Normal 15 3 12 20 4" xfId="12207"/>
    <cellStyle name="Normal 15 3 12 20 4 2" xfId="23034"/>
    <cellStyle name="Normal 15 3 12 20 5" xfId="23035"/>
    <cellStyle name="Normal 15 3 12 21" xfId="2173"/>
    <cellStyle name="Normal 15 3 12 21 10" xfId="7401"/>
    <cellStyle name="Normal 15 3 12 21 10 2" xfId="12208"/>
    <cellStyle name="Normal 15 3 12 21 10 2 2" xfId="23036"/>
    <cellStyle name="Normal 15 3 12 21 10 3" xfId="23037"/>
    <cellStyle name="Normal 15 3 12 21 11" xfId="7472"/>
    <cellStyle name="Normal 15 3 12 21 11 2" xfId="23038"/>
    <cellStyle name="Normal 15 3 12 21 12" xfId="13507"/>
    <cellStyle name="Normal 15 3 12 21 13" xfId="25574"/>
    <cellStyle name="Normal 15 3 12 21 14" xfId="25644"/>
    <cellStyle name="Normal 15 3 12 21 15" xfId="25709"/>
    <cellStyle name="Normal 15 3 12 21 16" xfId="25772"/>
    <cellStyle name="Normal 15 3 12 21 17" xfId="25836"/>
    <cellStyle name="Normal 15 3 12 21 18" xfId="25904"/>
    <cellStyle name="Normal 15 3 12 21 19" xfId="25967"/>
    <cellStyle name="Normal 15 3 12 21 2" xfId="2362"/>
    <cellStyle name="Normal 15 3 12 21 2 2" xfId="3486"/>
    <cellStyle name="Normal 15 3 12 21 2 2 2" xfId="3826"/>
    <cellStyle name="Normal 15 3 12 21 2 2 2 2" xfId="12209"/>
    <cellStyle name="Normal 15 3 12 21 2 2 2 2 2" xfId="23039"/>
    <cellStyle name="Normal 15 3 12 21 2 2 2 3" xfId="23040"/>
    <cellStyle name="Normal 15 3 12 21 2 2 3" xfId="12210"/>
    <cellStyle name="Normal 15 3 12 21 2 2 3 2" xfId="23041"/>
    <cellStyle name="Normal 15 3 12 21 2 2 4" xfId="23042"/>
    <cellStyle name="Normal 15 3 12 21 2 3" xfId="5984"/>
    <cellStyle name="Normal 15 3 12 21 2 3 2" xfId="12211"/>
    <cellStyle name="Normal 15 3 12 21 2 3 2 2" xfId="23043"/>
    <cellStyle name="Normal 15 3 12 21 2 3 3" xfId="23044"/>
    <cellStyle name="Normal 15 3 12 21 2 4" xfId="12212"/>
    <cellStyle name="Normal 15 3 12 21 2 4 2" xfId="23045"/>
    <cellStyle name="Normal 15 3 12 21 2 5" xfId="23046"/>
    <cellStyle name="Normal 15 3 12 21 20" xfId="26031"/>
    <cellStyle name="Normal 15 3 12 21 21" xfId="26094"/>
    <cellStyle name="Normal 15 3 12 21 22" xfId="26158"/>
    <cellStyle name="Normal 15 3 12 21 23" xfId="26227"/>
    <cellStyle name="Normal 15 3 12 21 3" xfId="2465"/>
    <cellStyle name="Normal 15 3 12 21 3 2" xfId="3877"/>
    <cellStyle name="Normal 15 3 12 21 3 2 2" xfId="12213"/>
    <cellStyle name="Normal 15 3 12 21 3 2 2 2" xfId="23047"/>
    <cellStyle name="Normal 15 3 12 21 3 2 3" xfId="23048"/>
    <cellStyle name="Normal 15 3 12 21 3 3" xfId="12214"/>
    <cellStyle name="Normal 15 3 12 21 3 3 2" xfId="23049"/>
    <cellStyle name="Normal 15 3 12 21 3 4" xfId="23050"/>
    <cellStyle name="Normal 15 3 12 21 4" xfId="5985"/>
    <cellStyle name="Normal 15 3 12 21 4 2" xfId="12215"/>
    <cellStyle name="Normal 15 3 12 21 4 2 2" xfId="23051"/>
    <cellStyle name="Normal 15 3 12 21 4 3" xfId="23052"/>
    <cellStyle name="Normal 15 3 12 21 5" xfId="6608"/>
    <cellStyle name="Normal 15 3 12 21 5 2" xfId="12216"/>
    <cellStyle name="Normal 15 3 12 21 5 2 2" xfId="23053"/>
    <cellStyle name="Normal 15 3 12 21 5 3" xfId="23054"/>
    <cellStyle name="Normal 15 3 12 21 6" xfId="7103"/>
    <cellStyle name="Normal 15 3 12 21 6 2" xfId="12217"/>
    <cellStyle name="Normal 15 3 12 21 6 2 2" xfId="23055"/>
    <cellStyle name="Normal 15 3 12 21 6 3" xfId="23056"/>
    <cellStyle name="Normal 15 3 12 21 7" xfId="7171"/>
    <cellStyle name="Normal 15 3 12 21 7 2" xfId="12218"/>
    <cellStyle name="Normal 15 3 12 21 7 2 2" xfId="23057"/>
    <cellStyle name="Normal 15 3 12 21 7 3" xfId="23058"/>
    <cellStyle name="Normal 15 3 12 21 8" xfId="7244"/>
    <cellStyle name="Normal 15 3 12 21 8 2" xfId="12219"/>
    <cellStyle name="Normal 15 3 12 21 8 2 2" xfId="23059"/>
    <cellStyle name="Normal 15 3 12 21 8 3" xfId="23060"/>
    <cellStyle name="Normal 15 3 12 21 9" xfId="7323"/>
    <cellStyle name="Normal 15 3 12 21 9 2" xfId="12220"/>
    <cellStyle name="Normal 15 3 12 21 9 2 2" xfId="23061"/>
    <cellStyle name="Normal 15 3 12 21 9 3" xfId="23062"/>
    <cellStyle name="Normal 15 3 12 22" xfId="2268"/>
    <cellStyle name="Normal 15 3 12 22 2" xfId="3487"/>
    <cellStyle name="Normal 15 3 12 22 2 2" xfId="5986"/>
    <cellStyle name="Normal 15 3 12 22 2 2 2" xfId="12221"/>
    <cellStyle name="Normal 15 3 12 22 2 2 2 2" xfId="23063"/>
    <cellStyle name="Normal 15 3 12 22 2 2 3" xfId="23064"/>
    <cellStyle name="Normal 15 3 12 22 2 3" xfId="12222"/>
    <cellStyle name="Normal 15 3 12 22 2 3 2" xfId="23065"/>
    <cellStyle name="Normal 15 3 12 22 2 4" xfId="23066"/>
    <cellStyle name="Normal 15 3 12 22 3" xfId="5987"/>
    <cellStyle name="Normal 15 3 12 22 3 2" xfId="12223"/>
    <cellStyle name="Normal 15 3 12 22 3 2 2" xfId="23067"/>
    <cellStyle name="Normal 15 3 12 22 3 3" xfId="23068"/>
    <cellStyle name="Normal 15 3 12 22 4" xfId="12224"/>
    <cellStyle name="Normal 15 3 12 22 4 2" xfId="23069"/>
    <cellStyle name="Normal 15 3 12 22 5" xfId="23070"/>
    <cellStyle name="Normal 15 3 12 23" xfId="2365"/>
    <cellStyle name="Normal 15 3 12 23 2" xfId="3849"/>
    <cellStyle name="Normal 15 3 12 23 2 2" xfId="12225"/>
    <cellStyle name="Normal 15 3 12 23 2 2 2" xfId="23071"/>
    <cellStyle name="Normal 15 3 12 23 2 3" xfId="23072"/>
    <cellStyle name="Normal 15 3 12 23 3" xfId="12226"/>
    <cellStyle name="Normal 15 3 12 23 3 2" xfId="23073"/>
    <cellStyle name="Normal 15 3 12 23 4" xfId="23074"/>
    <cellStyle name="Normal 15 3 12 24" xfId="5988"/>
    <cellStyle name="Normal 15 3 12 24 2" xfId="12227"/>
    <cellStyle name="Normal 15 3 12 24 2 2" xfId="23075"/>
    <cellStyle name="Normal 15 3 12 24 3" xfId="23076"/>
    <cellStyle name="Normal 15 3 12 25" xfId="6540"/>
    <cellStyle name="Normal 15 3 12 25 2" xfId="12228"/>
    <cellStyle name="Normal 15 3 12 25 2 2" xfId="23077"/>
    <cellStyle name="Normal 15 3 12 25 3" xfId="23078"/>
    <cellStyle name="Normal 15 3 12 26" xfId="7039"/>
    <cellStyle name="Normal 15 3 12 26 2" xfId="12229"/>
    <cellStyle name="Normal 15 3 12 26 2 2" xfId="23079"/>
    <cellStyle name="Normal 15 3 12 26 3" xfId="23080"/>
    <cellStyle name="Normal 15 3 12 27" xfId="7110"/>
    <cellStyle name="Normal 15 3 12 27 2" xfId="12230"/>
    <cellStyle name="Normal 15 3 12 27 2 2" xfId="23081"/>
    <cellStyle name="Normal 15 3 12 27 3" xfId="23082"/>
    <cellStyle name="Normal 15 3 12 28" xfId="7184"/>
    <cellStyle name="Normal 15 3 12 28 2" xfId="12231"/>
    <cellStyle name="Normal 15 3 12 28 2 2" xfId="23083"/>
    <cellStyle name="Normal 15 3 12 28 3" xfId="23084"/>
    <cellStyle name="Normal 15 3 12 29" xfId="7263"/>
    <cellStyle name="Normal 15 3 12 29 2" xfId="12232"/>
    <cellStyle name="Normal 15 3 12 29 2 2" xfId="23085"/>
    <cellStyle name="Normal 15 3 12 29 3" xfId="23086"/>
    <cellStyle name="Normal 15 3 12 3" xfId="521"/>
    <cellStyle name="Normal 15 3 12 3 2" xfId="3488"/>
    <cellStyle name="Normal 15 3 12 3 2 2" xfId="5989"/>
    <cellStyle name="Normal 15 3 12 3 2 2 2" xfId="12233"/>
    <cellStyle name="Normal 15 3 12 3 2 2 2 2" xfId="23087"/>
    <cellStyle name="Normal 15 3 12 3 2 2 3" xfId="23088"/>
    <cellStyle name="Normal 15 3 12 3 2 3" xfId="12234"/>
    <cellStyle name="Normal 15 3 12 3 2 3 2" xfId="23089"/>
    <cellStyle name="Normal 15 3 12 3 2 4" xfId="23090"/>
    <cellStyle name="Normal 15 3 12 3 3" xfId="5990"/>
    <cellStyle name="Normal 15 3 12 3 3 2" xfId="12235"/>
    <cellStyle name="Normal 15 3 12 3 3 2 2" xfId="23091"/>
    <cellStyle name="Normal 15 3 12 3 3 3" xfId="23092"/>
    <cellStyle name="Normal 15 3 12 3 4" xfId="12236"/>
    <cellStyle name="Normal 15 3 12 3 4 2" xfId="23093"/>
    <cellStyle name="Normal 15 3 12 3 5" xfId="23094"/>
    <cellStyle name="Normal 15 3 12 30" xfId="7343"/>
    <cellStyle name="Normal 15 3 12 30 2" xfId="12237"/>
    <cellStyle name="Normal 15 3 12 30 2 2" xfId="23095"/>
    <cellStyle name="Normal 15 3 12 30 3" xfId="23096"/>
    <cellStyle name="Normal 15 3 12 31" xfId="7414"/>
    <cellStyle name="Normal 15 3 12 31 2" xfId="23097"/>
    <cellStyle name="Normal 15 3 12 32" xfId="13448"/>
    <cellStyle name="Normal 15 3 12 33" xfId="25515"/>
    <cellStyle name="Normal 15 3 12 34" xfId="25584"/>
    <cellStyle name="Normal 15 3 12 35" xfId="25652"/>
    <cellStyle name="Normal 15 3 12 36" xfId="25712"/>
    <cellStyle name="Normal 15 3 12 37" xfId="25776"/>
    <cellStyle name="Normal 15 3 12 38" xfId="25843"/>
    <cellStyle name="Normal 15 3 12 39" xfId="25907"/>
    <cellStyle name="Normal 15 3 12 4" xfId="522"/>
    <cellStyle name="Normal 15 3 12 4 2" xfId="3489"/>
    <cellStyle name="Normal 15 3 12 4 2 2" xfId="5991"/>
    <cellStyle name="Normal 15 3 12 4 2 2 2" xfId="12238"/>
    <cellStyle name="Normal 15 3 12 4 2 2 2 2" xfId="23098"/>
    <cellStyle name="Normal 15 3 12 4 2 2 3" xfId="23099"/>
    <cellStyle name="Normal 15 3 12 4 2 3" xfId="12239"/>
    <cellStyle name="Normal 15 3 12 4 2 3 2" xfId="23100"/>
    <cellStyle name="Normal 15 3 12 4 2 4" xfId="23101"/>
    <cellStyle name="Normal 15 3 12 4 3" xfId="5992"/>
    <cellStyle name="Normal 15 3 12 4 3 2" xfId="12240"/>
    <cellStyle name="Normal 15 3 12 4 3 2 2" xfId="23102"/>
    <cellStyle name="Normal 15 3 12 4 3 3" xfId="23103"/>
    <cellStyle name="Normal 15 3 12 4 4" xfId="12241"/>
    <cellStyle name="Normal 15 3 12 4 4 2" xfId="23104"/>
    <cellStyle name="Normal 15 3 12 4 5" xfId="23105"/>
    <cellStyle name="Normal 15 3 12 40" xfId="25970"/>
    <cellStyle name="Normal 15 3 12 41" xfId="26034"/>
    <cellStyle name="Normal 15 3 12 42" xfId="26098"/>
    <cellStyle name="Normal 15 3 12 43" xfId="26166"/>
    <cellStyle name="Normal 15 3 12 44" xfId="26230"/>
    <cellStyle name="Normal 15 3 12 5" xfId="523"/>
    <cellStyle name="Normal 15 3 12 5 2" xfId="3490"/>
    <cellStyle name="Normal 15 3 12 5 2 2" xfId="5993"/>
    <cellStyle name="Normal 15 3 12 5 2 2 2" xfId="12242"/>
    <cellStyle name="Normal 15 3 12 5 2 2 2 2" xfId="23106"/>
    <cellStyle name="Normal 15 3 12 5 2 2 3" xfId="23107"/>
    <cellStyle name="Normal 15 3 12 5 2 3" xfId="12243"/>
    <cellStyle name="Normal 15 3 12 5 2 3 2" xfId="23108"/>
    <cellStyle name="Normal 15 3 12 5 2 4" xfId="23109"/>
    <cellStyle name="Normal 15 3 12 5 3" xfId="5994"/>
    <cellStyle name="Normal 15 3 12 5 3 2" xfId="12244"/>
    <cellStyle name="Normal 15 3 12 5 3 2 2" xfId="23110"/>
    <cellStyle name="Normal 15 3 12 5 3 3" xfId="23111"/>
    <cellStyle name="Normal 15 3 12 5 4" xfId="12245"/>
    <cellStyle name="Normal 15 3 12 5 4 2" xfId="23112"/>
    <cellStyle name="Normal 15 3 12 5 5" xfId="23113"/>
    <cellStyle name="Normal 15 3 12 6" xfId="524"/>
    <cellStyle name="Normal 15 3 12 6 2" xfId="3491"/>
    <cellStyle name="Normal 15 3 12 6 2 2" xfId="5995"/>
    <cellStyle name="Normal 15 3 12 6 2 2 2" xfId="12246"/>
    <cellStyle name="Normal 15 3 12 6 2 2 2 2" xfId="23114"/>
    <cellStyle name="Normal 15 3 12 6 2 2 3" xfId="23115"/>
    <cellStyle name="Normal 15 3 12 6 2 3" xfId="12247"/>
    <cellStyle name="Normal 15 3 12 6 2 3 2" xfId="23116"/>
    <cellStyle name="Normal 15 3 12 6 2 4" xfId="23117"/>
    <cellStyle name="Normal 15 3 12 6 3" xfId="5996"/>
    <cellStyle name="Normal 15 3 12 6 3 2" xfId="12248"/>
    <cellStyle name="Normal 15 3 12 6 3 2 2" xfId="23118"/>
    <cellStyle name="Normal 15 3 12 6 3 3" xfId="23119"/>
    <cellStyle name="Normal 15 3 12 6 4" xfId="12249"/>
    <cellStyle name="Normal 15 3 12 6 4 2" xfId="23120"/>
    <cellStyle name="Normal 15 3 12 6 5" xfId="23121"/>
    <cellStyle name="Normal 15 3 12 7" xfId="525"/>
    <cellStyle name="Normal 15 3 12 7 2" xfId="3492"/>
    <cellStyle name="Normal 15 3 12 7 2 2" xfId="5997"/>
    <cellStyle name="Normal 15 3 12 7 2 2 2" xfId="12250"/>
    <cellStyle name="Normal 15 3 12 7 2 2 2 2" xfId="23122"/>
    <cellStyle name="Normal 15 3 12 7 2 2 3" xfId="23123"/>
    <cellStyle name="Normal 15 3 12 7 2 3" xfId="12251"/>
    <cellStyle name="Normal 15 3 12 7 2 3 2" xfId="23124"/>
    <cellStyle name="Normal 15 3 12 7 2 4" xfId="23125"/>
    <cellStyle name="Normal 15 3 12 7 3" xfId="5998"/>
    <cellStyle name="Normal 15 3 12 7 3 2" xfId="12252"/>
    <cellStyle name="Normal 15 3 12 7 3 2 2" xfId="23126"/>
    <cellStyle name="Normal 15 3 12 7 3 3" xfId="23127"/>
    <cellStyle name="Normal 15 3 12 7 4" xfId="12253"/>
    <cellStyle name="Normal 15 3 12 7 4 2" xfId="23128"/>
    <cellStyle name="Normal 15 3 12 7 5" xfId="23129"/>
    <cellStyle name="Normal 15 3 12 8" xfId="526"/>
    <cellStyle name="Normal 15 3 12 8 2" xfId="3493"/>
    <cellStyle name="Normal 15 3 12 8 2 2" xfId="5999"/>
    <cellStyle name="Normal 15 3 12 8 2 2 2" xfId="12254"/>
    <cellStyle name="Normal 15 3 12 8 2 2 2 2" xfId="23130"/>
    <cellStyle name="Normal 15 3 12 8 2 2 3" xfId="23131"/>
    <cellStyle name="Normal 15 3 12 8 2 3" xfId="12255"/>
    <cellStyle name="Normal 15 3 12 8 2 3 2" xfId="23132"/>
    <cellStyle name="Normal 15 3 12 8 2 4" xfId="23133"/>
    <cellStyle name="Normal 15 3 12 8 3" xfId="6000"/>
    <cellStyle name="Normal 15 3 12 8 3 2" xfId="12256"/>
    <cellStyle name="Normal 15 3 12 8 3 2 2" xfId="23134"/>
    <cellStyle name="Normal 15 3 12 8 3 3" xfId="23135"/>
    <cellStyle name="Normal 15 3 12 8 4" xfId="12257"/>
    <cellStyle name="Normal 15 3 12 8 4 2" xfId="23136"/>
    <cellStyle name="Normal 15 3 12 8 5" xfId="23137"/>
    <cellStyle name="Normal 15 3 12 9" xfId="527"/>
    <cellStyle name="Normal 15 3 12 9 2" xfId="3494"/>
    <cellStyle name="Normal 15 3 12 9 2 2" xfId="6001"/>
    <cellStyle name="Normal 15 3 12 9 2 2 2" xfId="12258"/>
    <cellStyle name="Normal 15 3 12 9 2 2 2 2" xfId="23138"/>
    <cellStyle name="Normal 15 3 12 9 2 2 3" xfId="23139"/>
    <cellStyle name="Normal 15 3 12 9 2 3" xfId="12259"/>
    <cellStyle name="Normal 15 3 12 9 2 3 2" xfId="23140"/>
    <cellStyle name="Normal 15 3 12 9 2 4" xfId="23141"/>
    <cellStyle name="Normal 15 3 12 9 3" xfId="6002"/>
    <cellStyle name="Normal 15 3 12 9 3 2" xfId="12260"/>
    <cellStyle name="Normal 15 3 12 9 3 2 2" xfId="23142"/>
    <cellStyle name="Normal 15 3 12 9 3 3" xfId="23143"/>
    <cellStyle name="Normal 15 3 12 9 4" xfId="12261"/>
    <cellStyle name="Normal 15 3 12 9 4 2" xfId="23144"/>
    <cellStyle name="Normal 15 3 12 9 5" xfId="23145"/>
    <cellStyle name="Normal 15 3 13" xfId="3495"/>
    <cellStyle name="Normal 15 3 13 2" xfId="6003"/>
    <cellStyle name="Normal 15 3 13 2 2" xfId="12262"/>
    <cellStyle name="Normal 15 3 13 2 2 2" xfId="23146"/>
    <cellStyle name="Normal 15 3 13 2 3" xfId="23147"/>
    <cellStyle name="Normal 15 3 13 3" xfId="12263"/>
    <cellStyle name="Normal 15 3 13 3 2" xfId="23148"/>
    <cellStyle name="Normal 15 3 13 4" xfId="23149"/>
    <cellStyle name="Normal 15 3 14" xfId="6004"/>
    <cellStyle name="Normal 15 3 14 2" xfId="12264"/>
    <cellStyle name="Normal 15 3 14 2 2" xfId="23150"/>
    <cellStyle name="Normal 15 3 14 3" xfId="23151"/>
    <cellStyle name="Normal 15 3 15" xfId="12265"/>
    <cellStyle name="Normal 15 3 15 2" xfId="23152"/>
    <cellStyle name="Normal 15 3 16" xfId="23153"/>
    <cellStyle name="Normal 15 3 2" xfId="528"/>
    <cellStyle name="Normal 15 3 2 2" xfId="3496"/>
    <cellStyle name="Normal 15 3 2 2 2" xfId="6005"/>
    <cellStyle name="Normal 15 3 2 2 2 2" xfId="12266"/>
    <cellStyle name="Normal 15 3 2 2 2 2 2" xfId="23154"/>
    <cellStyle name="Normal 15 3 2 2 2 3" xfId="23155"/>
    <cellStyle name="Normal 15 3 2 2 3" xfId="12267"/>
    <cellStyle name="Normal 15 3 2 2 3 2" xfId="23156"/>
    <cellStyle name="Normal 15 3 2 2 4" xfId="23157"/>
    <cellStyle name="Normal 15 3 2 3" xfId="6006"/>
    <cellStyle name="Normal 15 3 2 3 2" xfId="12268"/>
    <cellStyle name="Normal 15 3 2 3 2 2" xfId="23158"/>
    <cellStyle name="Normal 15 3 2 3 3" xfId="23159"/>
    <cellStyle name="Normal 15 3 2 4" xfId="12269"/>
    <cellStyle name="Normal 15 3 2 4 2" xfId="23160"/>
    <cellStyle name="Normal 15 3 2 5" xfId="23161"/>
    <cellStyle name="Normal 15 3 3" xfId="529"/>
    <cellStyle name="Normal 15 3 3 2" xfId="3497"/>
    <cellStyle name="Normal 15 3 3 2 2" xfId="6007"/>
    <cellStyle name="Normal 15 3 3 2 2 2" xfId="12270"/>
    <cellStyle name="Normal 15 3 3 2 2 2 2" xfId="23162"/>
    <cellStyle name="Normal 15 3 3 2 2 3" xfId="23163"/>
    <cellStyle name="Normal 15 3 3 2 3" xfId="12271"/>
    <cellStyle name="Normal 15 3 3 2 3 2" xfId="23164"/>
    <cellStyle name="Normal 15 3 3 2 4" xfId="23165"/>
    <cellStyle name="Normal 15 3 3 3" xfId="6008"/>
    <cellStyle name="Normal 15 3 3 3 2" xfId="12272"/>
    <cellStyle name="Normal 15 3 3 3 2 2" xfId="23166"/>
    <cellStyle name="Normal 15 3 3 3 3" xfId="23167"/>
    <cellStyle name="Normal 15 3 3 4" xfId="12273"/>
    <cellStyle name="Normal 15 3 3 4 2" xfId="23168"/>
    <cellStyle name="Normal 15 3 3 5" xfId="23169"/>
    <cellStyle name="Normal 15 3 4" xfId="530"/>
    <cellStyle name="Normal 15 3 4 10" xfId="23170"/>
    <cellStyle name="Normal 15 3 4 2" xfId="531"/>
    <cellStyle name="Normal 15 3 4 2 2" xfId="3498"/>
    <cellStyle name="Normal 15 3 4 2 2 2" xfId="6009"/>
    <cellStyle name="Normal 15 3 4 2 2 2 2" xfId="12274"/>
    <cellStyle name="Normal 15 3 4 2 2 2 2 2" xfId="23171"/>
    <cellStyle name="Normal 15 3 4 2 2 2 3" xfId="23172"/>
    <cellStyle name="Normal 15 3 4 2 2 3" xfId="12275"/>
    <cellStyle name="Normal 15 3 4 2 2 3 2" xfId="23173"/>
    <cellStyle name="Normal 15 3 4 2 2 4" xfId="23174"/>
    <cellStyle name="Normal 15 3 4 2 3" xfId="6010"/>
    <cellStyle name="Normal 15 3 4 2 3 2" xfId="12276"/>
    <cellStyle name="Normal 15 3 4 2 3 2 2" xfId="23175"/>
    <cellStyle name="Normal 15 3 4 2 3 3" xfId="23176"/>
    <cellStyle name="Normal 15 3 4 2 4" xfId="12277"/>
    <cellStyle name="Normal 15 3 4 2 4 2" xfId="23177"/>
    <cellStyle name="Normal 15 3 4 2 5" xfId="23178"/>
    <cellStyle name="Normal 15 3 4 3" xfId="532"/>
    <cellStyle name="Normal 15 3 4 3 2" xfId="3499"/>
    <cellStyle name="Normal 15 3 4 3 2 2" xfId="6011"/>
    <cellStyle name="Normal 15 3 4 3 2 2 2" xfId="12278"/>
    <cellStyle name="Normal 15 3 4 3 2 2 2 2" xfId="23179"/>
    <cellStyle name="Normal 15 3 4 3 2 2 3" xfId="23180"/>
    <cellStyle name="Normal 15 3 4 3 2 3" xfId="12279"/>
    <cellStyle name="Normal 15 3 4 3 2 3 2" xfId="23181"/>
    <cellStyle name="Normal 15 3 4 3 2 4" xfId="23182"/>
    <cellStyle name="Normal 15 3 4 3 3" xfId="6012"/>
    <cellStyle name="Normal 15 3 4 3 3 2" xfId="12280"/>
    <cellStyle name="Normal 15 3 4 3 3 2 2" xfId="23183"/>
    <cellStyle name="Normal 15 3 4 3 3 3" xfId="23184"/>
    <cellStyle name="Normal 15 3 4 3 4" xfId="12281"/>
    <cellStyle name="Normal 15 3 4 3 4 2" xfId="23185"/>
    <cellStyle name="Normal 15 3 4 3 5" xfId="23186"/>
    <cellStyle name="Normal 15 3 4 4" xfId="533"/>
    <cellStyle name="Normal 15 3 4 4 2" xfId="3500"/>
    <cellStyle name="Normal 15 3 4 4 2 2" xfId="6013"/>
    <cellStyle name="Normal 15 3 4 4 2 2 2" xfId="12282"/>
    <cellStyle name="Normal 15 3 4 4 2 2 2 2" xfId="23187"/>
    <cellStyle name="Normal 15 3 4 4 2 2 3" xfId="23188"/>
    <cellStyle name="Normal 15 3 4 4 2 3" xfId="12283"/>
    <cellStyle name="Normal 15 3 4 4 2 3 2" xfId="23189"/>
    <cellStyle name="Normal 15 3 4 4 2 4" xfId="23190"/>
    <cellStyle name="Normal 15 3 4 4 3" xfId="6014"/>
    <cellStyle name="Normal 15 3 4 4 3 2" xfId="12284"/>
    <cellStyle name="Normal 15 3 4 4 3 2 2" xfId="23191"/>
    <cellStyle name="Normal 15 3 4 4 3 3" xfId="23192"/>
    <cellStyle name="Normal 15 3 4 4 4" xfId="12285"/>
    <cellStyle name="Normal 15 3 4 4 4 2" xfId="23193"/>
    <cellStyle name="Normal 15 3 4 4 5" xfId="23194"/>
    <cellStyle name="Normal 15 3 4 5" xfId="534"/>
    <cellStyle name="Normal 15 3 4 5 2" xfId="535"/>
    <cellStyle name="Normal 15 3 4 5 2 2" xfId="536"/>
    <cellStyle name="Normal 15 3 4 5 2 2 10" xfId="2366"/>
    <cellStyle name="Normal 15 3 4 5 2 2 10 2" xfId="3801"/>
    <cellStyle name="Normal 15 3 4 5 2 2 10 2 2" xfId="12286"/>
    <cellStyle name="Normal 15 3 4 5 2 2 10 2 2 2" xfId="23195"/>
    <cellStyle name="Normal 15 3 4 5 2 2 10 2 3" xfId="23196"/>
    <cellStyle name="Normal 15 3 4 5 2 2 10 3" xfId="6582"/>
    <cellStyle name="Normal 15 3 4 5 2 2 10 3 2" xfId="7076"/>
    <cellStyle name="Normal 15 3 4 5 2 2 10 3 2 10" xfId="25679"/>
    <cellStyle name="Normal 15 3 4 5 2 2 10 3 2 11" xfId="25747"/>
    <cellStyle name="Normal 15 3 4 5 2 2 10 3 2 12" xfId="25811"/>
    <cellStyle name="Normal 15 3 4 5 2 2 10 3 2 13" xfId="25879"/>
    <cellStyle name="Normal 15 3 4 5 2 2 10 3 2 14" xfId="25942"/>
    <cellStyle name="Normal 15 3 4 5 2 2 10 3 2 15" xfId="26006"/>
    <cellStyle name="Normal 15 3 4 5 2 2 10 3 2 16" xfId="26069"/>
    <cellStyle name="Normal 15 3 4 5 2 2 10 3 2 17" xfId="26133"/>
    <cellStyle name="Normal 15 3 4 5 2 2 10 3 2 18" xfId="26202"/>
    <cellStyle name="Normal 15 3 4 5 2 2 10 3 2 19" xfId="26265"/>
    <cellStyle name="Normal 15 3 4 5 2 2 10 3 2 2" xfId="7147"/>
    <cellStyle name="Normal 15 3 4 5 2 2 10 3 2 2 2" xfId="12287"/>
    <cellStyle name="Normal 15 3 4 5 2 2 10 3 2 2 2 2" xfId="23197"/>
    <cellStyle name="Normal 15 3 4 5 2 2 10 3 2 2 3" xfId="23198"/>
    <cellStyle name="Normal 15 3 4 5 2 2 10 3 2 3" xfId="7219"/>
    <cellStyle name="Normal 15 3 4 5 2 2 10 3 2 3 2" xfId="12288"/>
    <cellStyle name="Normal 15 3 4 5 2 2 10 3 2 3 2 2" xfId="23199"/>
    <cellStyle name="Normal 15 3 4 5 2 2 10 3 2 3 3" xfId="23200"/>
    <cellStyle name="Normal 15 3 4 5 2 2 10 3 2 4" xfId="7298"/>
    <cellStyle name="Normal 15 3 4 5 2 2 10 3 2 4 2" xfId="12289"/>
    <cellStyle name="Normal 15 3 4 5 2 2 10 3 2 4 2 2" xfId="23201"/>
    <cellStyle name="Normal 15 3 4 5 2 2 10 3 2 4 3" xfId="23202"/>
    <cellStyle name="Normal 15 3 4 5 2 2 10 3 2 5" xfId="7371"/>
    <cellStyle name="Normal 15 3 4 5 2 2 10 3 2 5 2" xfId="12290"/>
    <cellStyle name="Normal 15 3 4 5 2 2 10 3 2 5 2 2" xfId="23203"/>
    <cellStyle name="Normal 15 3 4 5 2 2 10 3 2 5 3" xfId="23204"/>
    <cellStyle name="Normal 15 3 4 5 2 2 10 3 2 6" xfId="7442"/>
    <cellStyle name="Normal 15 3 4 5 2 2 10 3 2 6 2" xfId="23205"/>
    <cellStyle name="Normal 15 3 4 5 2 2 10 3 2 7" xfId="13483"/>
    <cellStyle name="Normal 15 3 4 5 2 2 10 3 2 8" xfId="25550"/>
    <cellStyle name="Normal 15 3 4 5 2 2 10 3 2 9" xfId="25619"/>
    <cellStyle name="Normal 15 3 4 5 2 2 10 3 3" xfId="12291"/>
    <cellStyle name="Normal 15 3 4 5 2 2 10 3 3 2" xfId="23206"/>
    <cellStyle name="Normal 15 3 4 5 2 2 10 3 4" xfId="23207"/>
    <cellStyle name="Normal 15 3 4 5 2 2 10 4" xfId="12292"/>
    <cellStyle name="Normal 15 3 4 5 2 2 10 4 2" xfId="23208"/>
    <cellStyle name="Normal 15 3 4 5 2 2 10 5" xfId="23209"/>
    <cellStyle name="Normal 15 3 4 5 2 2 11" xfId="6015"/>
    <cellStyle name="Normal 15 3 4 5 2 2 11 2" xfId="12293"/>
    <cellStyle name="Normal 15 3 4 5 2 2 11 2 2" xfId="23210"/>
    <cellStyle name="Normal 15 3 4 5 2 2 11 3" xfId="23211"/>
    <cellStyle name="Normal 15 3 4 5 2 2 12" xfId="12294"/>
    <cellStyle name="Normal 15 3 4 5 2 2 12 2" xfId="23212"/>
    <cellStyle name="Normal 15 3 4 5 2 2 13" xfId="23213"/>
    <cellStyle name="Normal 15 3 4 5 2 2 2" xfId="537"/>
    <cellStyle name="Normal 15 3 4 5 2 2 2 2" xfId="538"/>
    <cellStyle name="Normal 15 3 4 5 2 2 2 2 2" xfId="539"/>
    <cellStyle name="Normal 15 3 4 5 2 2 2 2 2 2" xfId="19"/>
    <cellStyle name="Normal 15 3 4 5 2 2 2 2 2 2 2" xfId="714"/>
    <cellStyle name="Normal 15 3 4 5 2 2 2 2 2 2 2 2" xfId="827"/>
    <cellStyle name="Normal 15 3 4 5 2 2 2 2 2 2 2 2 2" xfId="976"/>
    <cellStyle name="Normal 15 3 4 5 2 2 2 2 2 2 2 2 2 2" xfId="3501"/>
    <cellStyle name="Normal 15 3 4 5 2 2 2 2 2 2 2 2 2 2 2" xfId="6016"/>
    <cellStyle name="Normal 15 3 4 5 2 2 2 2 2 2 2 2 2 2 2 2" xfId="12295"/>
    <cellStyle name="Normal 15 3 4 5 2 2 2 2 2 2 2 2 2 2 2 2 2" xfId="23214"/>
    <cellStyle name="Normal 15 3 4 5 2 2 2 2 2 2 2 2 2 2 2 3" xfId="23215"/>
    <cellStyle name="Normal 15 3 4 5 2 2 2 2 2 2 2 2 2 2 3" xfId="12296"/>
    <cellStyle name="Normal 15 3 4 5 2 2 2 2 2 2 2 2 2 2 3 2" xfId="23216"/>
    <cellStyle name="Normal 15 3 4 5 2 2 2 2 2 2 2 2 2 2 4" xfId="23217"/>
    <cellStyle name="Normal 15 3 4 5 2 2 2 2 2 2 2 2 2 3" xfId="6017"/>
    <cellStyle name="Normal 15 3 4 5 2 2 2 2 2 2 2 2 2 3 2" xfId="12297"/>
    <cellStyle name="Normal 15 3 4 5 2 2 2 2 2 2 2 2 2 3 2 2" xfId="23218"/>
    <cellStyle name="Normal 15 3 4 5 2 2 2 2 2 2 2 2 2 3 3" xfId="23219"/>
    <cellStyle name="Normal 15 3 4 5 2 2 2 2 2 2 2 2 2 4" xfId="12298"/>
    <cellStyle name="Normal 15 3 4 5 2 2 2 2 2 2 2 2 2 4 2" xfId="23220"/>
    <cellStyle name="Normal 15 3 4 5 2 2 2 2 2 2 2 2 2 5" xfId="23221"/>
    <cellStyle name="Normal 15 3 4 5 2 2 2 2 2 2 2 2 3" xfId="1040"/>
    <cellStyle name="Normal 15 3 4 5 2 2 2 2 2 2 2 2 3 2" xfId="1946"/>
    <cellStyle name="Normal 15 3 4 5 2 2 2 2 2 2 2 2 3 2 2" xfId="2062"/>
    <cellStyle name="Normal 15 3 4 5 2 2 2 2 2 2 2 2 3 2 2 2" xfId="2217"/>
    <cellStyle name="Normal 15 3 4 5 2 2 2 2 2 2 2 2 3 2 2 2 2" xfId="2312"/>
    <cellStyle name="Normal 15 3 4 5 2 2 2 2 2 2 2 2 3 2 2 2 2 2" xfId="2409"/>
    <cellStyle name="Normal 15 3 4 5 2 2 2 2 2 2 2 2 3 2 2 2 2 2 2" xfId="3774"/>
    <cellStyle name="Normal 15 3 4 5 2 2 2 2 2 2 2 2 3 2 2 2 2 2 2 2" xfId="12299"/>
    <cellStyle name="Normal 15 3 4 5 2 2 2 2 2 2 2 2 3 2 2 2 2 2 2 2 2" xfId="23222"/>
    <cellStyle name="Normal 15 3 4 5 2 2 2 2 2 2 2 2 3 2 2 2 2 2 2 3" xfId="23223"/>
    <cellStyle name="Normal 15 3 4 5 2 2 2 2 2 2 2 2 3 2 2 2 2 2 3" xfId="6556"/>
    <cellStyle name="Normal 15 3 4 5 2 2 2 2 2 2 2 2 3 2 2 2 2 2 3 2" xfId="7054"/>
    <cellStyle name="Normal 15 3 4 5 2 2 2 2 2 2 2 2 3 2 2 2 2 2 3 2 10" xfId="25665"/>
    <cellStyle name="Normal 15 3 4 5 2 2 2 2 2 2 2 2 3 2 2 2 2 2 3 2 11" xfId="25725"/>
    <cellStyle name="Normal 15 3 4 5 2 2 2 2 2 2 2 2 3 2 2 2 2 2 3 2 12" xfId="25789"/>
    <cellStyle name="Normal 15 3 4 5 2 2 2 2 2 2 2 2 3 2 2 2 2 2 3 2 13" xfId="25857"/>
    <cellStyle name="Normal 15 3 4 5 2 2 2 2 2 2 2 2 3 2 2 2 2 2 3 2 14" xfId="25920"/>
    <cellStyle name="Normal 15 3 4 5 2 2 2 2 2 2 2 2 3 2 2 2 2 2 3 2 15" xfId="25984"/>
    <cellStyle name="Normal 15 3 4 5 2 2 2 2 2 2 2 2 3 2 2 2 2 2 3 2 16" xfId="26047"/>
    <cellStyle name="Normal 15 3 4 5 2 2 2 2 2 2 2 2 3 2 2 2 2 2 3 2 17" xfId="26111"/>
    <cellStyle name="Normal 15 3 4 5 2 2 2 2 2 2 2 2 3 2 2 2 2 2 3 2 18" xfId="26180"/>
    <cellStyle name="Normal 15 3 4 5 2 2 2 2 2 2 2 2 3 2 2 2 2 2 3 2 19" xfId="26243"/>
    <cellStyle name="Normal 15 3 4 5 2 2 2 2 2 2 2 2 3 2 2 2 2 2 3 2 2" xfId="7125"/>
    <cellStyle name="Normal 15 3 4 5 2 2 2 2 2 2 2 2 3 2 2 2 2 2 3 2 2 2" xfId="12300"/>
    <cellStyle name="Normal 15 3 4 5 2 2 2 2 2 2 2 2 3 2 2 2 2 2 3 2 2 2 2" xfId="23224"/>
    <cellStyle name="Normal 15 3 4 5 2 2 2 2 2 2 2 2 3 2 2 2 2 2 3 2 2 3" xfId="23225"/>
    <cellStyle name="Normal 15 3 4 5 2 2 2 2 2 2 2 2 3 2 2 2 2 2 3 2 3" xfId="7197"/>
    <cellStyle name="Normal 15 3 4 5 2 2 2 2 2 2 2 2 3 2 2 2 2 2 3 2 3 2" xfId="12301"/>
    <cellStyle name="Normal 15 3 4 5 2 2 2 2 2 2 2 2 3 2 2 2 2 2 3 2 3 2 2" xfId="23226"/>
    <cellStyle name="Normal 15 3 4 5 2 2 2 2 2 2 2 2 3 2 2 2 2 2 3 2 3 3" xfId="23227"/>
    <cellStyle name="Normal 15 3 4 5 2 2 2 2 2 2 2 2 3 2 2 2 2 2 3 2 4" xfId="7276"/>
    <cellStyle name="Normal 15 3 4 5 2 2 2 2 2 2 2 2 3 2 2 2 2 2 3 2 4 2" xfId="12302"/>
    <cellStyle name="Normal 15 3 4 5 2 2 2 2 2 2 2 2 3 2 2 2 2 2 3 2 4 2 2" xfId="23228"/>
    <cellStyle name="Normal 15 3 4 5 2 2 2 2 2 2 2 2 3 2 2 2 2 2 3 2 4 3" xfId="23229"/>
    <cellStyle name="Normal 15 3 4 5 2 2 2 2 2 2 2 2 3 2 2 2 2 2 3 2 5" xfId="7357"/>
    <cellStyle name="Normal 15 3 4 5 2 2 2 2 2 2 2 2 3 2 2 2 2 2 3 2 5 2" xfId="12303"/>
    <cellStyle name="Normal 15 3 4 5 2 2 2 2 2 2 2 2 3 2 2 2 2 2 3 2 5 2 2" xfId="23230"/>
    <cellStyle name="Normal 15 3 4 5 2 2 2 2 2 2 2 2 3 2 2 2 2 2 3 2 5 3" xfId="23231"/>
    <cellStyle name="Normal 15 3 4 5 2 2 2 2 2 2 2 2 3 2 2 2 2 2 3 2 6" xfId="7428"/>
    <cellStyle name="Normal 15 3 4 5 2 2 2 2 2 2 2 2 3 2 2 2 2 2 3 2 6 2" xfId="23232"/>
    <cellStyle name="Normal 15 3 4 5 2 2 2 2 2 2 2 2 3 2 2 2 2 2 3 2 7" xfId="13461"/>
    <cellStyle name="Normal 15 3 4 5 2 2 2 2 2 2 2 2 3 2 2 2 2 2 3 2 8" xfId="25528"/>
    <cellStyle name="Normal 15 3 4 5 2 2 2 2 2 2 2 2 3 2 2 2 2 2 3 2 9" xfId="25597"/>
    <cellStyle name="Normal 15 3 4 5 2 2 2 2 2 2 2 2 3 2 2 2 2 2 3 3" xfId="12304"/>
    <cellStyle name="Normal 15 3 4 5 2 2 2 2 2 2 2 2 3 2 2 2 2 2 3 3 2" xfId="23233"/>
    <cellStyle name="Normal 15 3 4 5 2 2 2 2 2 2 2 2 3 2 2 2 2 2 3 4" xfId="23234"/>
    <cellStyle name="Normal 15 3 4 5 2 2 2 2 2 2 2 2 3 2 2 2 2 2 4" xfId="12305"/>
    <cellStyle name="Normal 15 3 4 5 2 2 2 2 2 2 2 2 3 2 2 2 2 2 4 2" xfId="23235"/>
    <cellStyle name="Normal 15 3 4 5 2 2 2 2 2 2 2 2 3 2 2 2 2 2 5" xfId="23236"/>
    <cellStyle name="Normal 15 3 4 5 2 2 2 2 2 2 2 2 3 2 2 2 2 3" xfId="6018"/>
    <cellStyle name="Normal 15 3 4 5 2 2 2 2 2 2 2 2 3 2 2 2 2 3 2" xfId="12306"/>
    <cellStyle name="Normal 15 3 4 5 2 2 2 2 2 2 2 2 3 2 2 2 2 3 2 2" xfId="23237"/>
    <cellStyle name="Normal 15 3 4 5 2 2 2 2 2 2 2 2 3 2 2 2 2 3 3" xfId="23238"/>
    <cellStyle name="Normal 15 3 4 5 2 2 2 2 2 2 2 2 3 2 2 2 2 4" xfId="12307"/>
    <cellStyle name="Normal 15 3 4 5 2 2 2 2 2 2 2 2 3 2 2 2 2 4 2" xfId="23239"/>
    <cellStyle name="Normal 15 3 4 5 2 2 2 2 2 2 2 2 3 2 2 2 2 5" xfId="23240"/>
    <cellStyle name="Normal 15 3 4 5 2 2 2 2 2 2 2 2 3 2 2 2 3" xfId="3502"/>
    <cellStyle name="Normal 15 3 4 5 2 2 2 2 2 2 2 2 3 2 2 2 3 2" xfId="6019"/>
    <cellStyle name="Normal 15 3 4 5 2 2 2 2 2 2 2 2 3 2 2 2 3 2 2" xfId="12308"/>
    <cellStyle name="Normal 15 3 4 5 2 2 2 2 2 2 2 2 3 2 2 2 3 2 2 2" xfId="23241"/>
    <cellStyle name="Normal 15 3 4 5 2 2 2 2 2 2 2 2 3 2 2 2 3 2 3" xfId="23242"/>
    <cellStyle name="Normal 15 3 4 5 2 2 2 2 2 2 2 2 3 2 2 2 3 3" xfId="12309"/>
    <cellStyle name="Normal 15 3 4 5 2 2 2 2 2 2 2 2 3 2 2 2 3 3 2" xfId="23243"/>
    <cellStyle name="Normal 15 3 4 5 2 2 2 2 2 2 2 2 3 2 2 2 3 4" xfId="23244"/>
    <cellStyle name="Normal 15 3 4 5 2 2 2 2 2 2 2 2 3 2 2 2 4" xfId="6020"/>
    <cellStyle name="Normal 15 3 4 5 2 2 2 2 2 2 2 2 3 2 2 2 4 2" xfId="12310"/>
    <cellStyle name="Normal 15 3 4 5 2 2 2 2 2 2 2 2 3 2 2 2 4 2 2" xfId="23245"/>
    <cellStyle name="Normal 15 3 4 5 2 2 2 2 2 2 2 2 3 2 2 2 4 3" xfId="23246"/>
    <cellStyle name="Normal 15 3 4 5 2 2 2 2 2 2 2 2 3 2 2 2 5" xfId="12311"/>
    <cellStyle name="Normal 15 3 4 5 2 2 2 2 2 2 2 2 3 2 2 2 5 2" xfId="23247"/>
    <cellStyle name="Normal 15 3 4 5 2 2 2 2 2 2 2 2 3 2 2 2 6" xfId="23248"/>
    <cellStyle name="Normal 15 3 4 5 2 2 2 2 2 2 2 2 3 2 2 3" xfId="3503"/>
    <cellStyle name="Normal 15 3 4 5 2 2 2 2 2 2 2 2 3 2 2 3 2" xfId="6021"/>
    <cellStyle name="Normal 15 3 4 5 2 2 2 2 2 2 2 2 3 2 2 3 2 2" xfId="12312"/>
    <cellStyle name="Normal 15 3 4 5 2 2 2 2 2 2 2 2 3 2 2 3 2 2 2" xfId="23249"/>
    <cellStyle name="Normal 15 3 4 5 2 2 2 2 2 2 2 2 3 2 2 3 2 3" xfId="23250"/>
    <cellStyle name="Normal 15 3 4 5 2 2 2 2 2 2 2 2 3 2 2 3 3" xfId="12313"/>
    <cellStyle name="Normal 15 3 4 5 2 2 2 2 2 2 2 2 3 2 2 3 3 2" xfId="23251"/>
    <cellStyle name="Normal 15 3 4 5 2 2 2 2 2 2 2 2 3 2 2 3 4" xfId="23252"/>
    <cellStyle name="Normal 15 3 4 5 2 2 2 2 2 2 2 2 3 2 2 4" xfId="6022"/>
    <cellStyle name="Normal 15 3 4 5 2 2 2 2 2 2 2 2 3 2 2 4 2" xfId="12314"/>
    <cellStyle name="Normal 15 3 4 5 2 2 2 2 2 2 2 2 3 2 2 4 2 2" xfId="23253"/>
    <cellStyle name="Normal 15 3 4 5 2 2 2 2 2 2 2 2 3 2 2 4 3" xfId="23254"/>
    <cellStyle name="Normal 15 3 4 5 2 2 2 2 2 2 2 2 3 2 2 5" xfId="12315"/>
    <cellStyle name="Normal 15 3 4 5 2 2 2 2 2 2 2 2 3 2 2 5 2" xfId="23255"/>
    <cellStyle name="Normal 15 3 4 5 2 2 2 2 2 2 2 2 3 2 2 6" xfId="23256"/>
    <cellStyle name="Normal 15 3 4 5 2 2 2 2 2 2 2 2 3 2 3" xfId="3504"/>
    <cellStyle name="Normal 15 3 4 5 2 2 2 2 2 2 2 2 3 2 3 2" xfId="6023"/>
    <cellStyle name="Normal 15 3 4 5 2 2 2 2 2 2 2 2 3 2 3 2 2" xfId="12316"/>
    <cellStyle name="Normal 15 3 4 5 2 2 2 2 2 2 2 2 3 2 3 2 2 2" xfId="23257"/>
    <cellStyle name="Normal 15 3 4 5 2 2 2 2 2 2 2 2 3 2 3 2 3" xfId="23258"/>
    <cellStyle name="Normal 15 3 4 5 2 2 2 2 2 2 2 2 3 2 3 3" xfId="12317"/>
    <cellStyle name="Normal 15 3 4 5 2 2 2 2 2 2 2 2 3 2 3 3 2" xfId="23259"/>
    <cellStyle name="Normal 15 3 4 5 2 2 2 2 2 2 2 2 3 2 3 4" xfId="23260"/>
    <cellStyle name="Normal 15 3 4 5 2 2 2 2 2 2 2 2 3 2 4" xfId="6024"/>
    <cellStyle name="Normal 15 3 4 5 2 2 2 2 2 2 2 2 3 2 4 2" xfId="12318"/>
    <cellStyle name="Normal 15 3 4 5 2 2 2 2 2 2 2 2 3 2 4 2 2" xfId="23261"/>
    <cellStyle name="Normal 15 3 4 5 2 2 2 2 2 2 2 2 3 2 4 3" xfId="23262"/>
    <cellStyle name="Normal 15 3 4 5 2 2 2 2 2 2 2 2 3 2 5" xfId="12319"/>
    <cellStyle name="Normal 15 3 4 5 2 2 2 2 2 2 2 2 3 2 5 2" xfId="23263"/>
    <cellStyle name="Normal 15 3 4 5 2 2 2 2 2 2 2 2 3 2 6" xfId="23264"/>
    <cellStyle name="Normal 15 3 4 5 2 2 2 2 2 2 2 2 3 3" xfId="2003"/>
    <cellStyle name="Normal 15 3 4 5 2 2 2 2 2 2 2 2 3 3 2" xfId="3505"/>
    <cellStyle name="Normal 15 3 4 5 2 2 2 2 2 2 2 2 3 3 2 2" xfId="6025"/>
    <cellStyle name="Normal 15 3 4 5 2 2 2 2 2 2 2 2 3 3 2 2 2" xfId="12320"/>
    <cellStyle name="Normal 15 3 4 5 2 2 2 2 2 2 2 2 3 3 2 2 2 2" xfId="23265"/>
    <cellStyle name="Normal 15 3 4 5 2 2 2 2 2 2 2 2 3 3 2 2 3" xfId="23266"/>
    <cellStyle name="Normal 15 3 4 5 2 2 2 2 2 2 2 2 3 3 2 3" xfId="12321"/>
    <cellStyle name="Normal 15 3 4 5 2 2 2 2 2 2 2 2 3 3 2 3 2" xfId="23267"/>
    <cellStyle name="Normal 15 3 4 5 2 2 2 2 2 2 2 2 3 3 2 4" xfId="23268"/>
    <cellStyle name="Normal 15 3 4 5 2 2 2 2 2 2 2 2 3 3 3" xfId="6026"/>
    <cellStyle name="Normal 15 3 4 5 2 2 2 2 2 2 2 2 3 3 3 2" xfId="12322"/>
    <cellStyle name="Normal 15 3 4 5 2 2 2 2 2 2 2 2 3 3 3 2 2" xfId="23269"/>
    <cellStyle name="Normal 15 3 4 5 2 2 2 2 2 2 2 2 3 3 3 3" xfId="23270"/>
    <cellStyle name="Normal 15 3 4 5 2 2 2 2 2 2 2 2 3 3 4" xfId="12323"/>
    <cellStyle name="Normal 15 3 4 5 2 2 2 2 2 2 2 2 3 3 4 2" xfId="23271"/>
    <cellStyle name="Normal 15 3 4 5 2 2 2 2 2 2 2 2 3 3 5" xfId="23272"/>
    <cellStyle name="Normal 15 3 4 5 2 2 2 2 2 2 2 2 3 4" xfId="3506"/>
    <cellStyle name="Normal 15 3 4 5 2 2 2 2 2 2 2 2 3 4 2" xfId="6027"/>
    <cellStyle name="Normal 15 3 4 5 2 2 2 2 2 2 2 2 3 4 2 2" xfId="12324"/>
    <cellStyle name="Normal 15 3 4 5 2 2 2 2 2 2 2 2 3 4 2 2 2" xfId="23273"/>
    <cellStyle name="Normal 15 3 4 5 2 2 2 2 2 2 2 2 3 4 2 3" xfId="23274"/>
    <cellStyle name="Normal 15 3 4 5 2 2 2 2 2 2 2 2 3 4 3" xfId="12325"/>
    <cellStyle name="Normal 15 3 4 5 2 2 2 2 2 2 2 2 3 4 3 2" xfId="23275"/>
    <cellStyle name="Normal 15 3 4 5 2 2 2 2 2 2 2 2 3 4 4" xfId="23276"/>
    <cellStyle name="Normal 15 3 4 5 2 2 2 2 2 2 2 2 3 5" xfId="6028"/>
    <cellStyle name="Normal 15 3 4 5 2 2 2 2 2 2 2 2 3 5 2" xfId="12326"/>
    <cellStyle name="Normal 15 3 4 5 2 2 2 2 2 2 2 2 3 5 2 2" xfId="23277"/>
    <cellStyle name="Normal 15 3 4 5 2 2 2 2 2 2 2 2 3 5 3" xfId="23278"/>
    <cellStyle name="Normal 15 3 4 5 2 2 2 2 2 2 2 2 3 6" xfId="12327"/>
    <cellStyle name="Normal 15 3 4 5 2 2 2 2 2 2 2 2 3 6 2" xfId="23279"/>
    <cellStyle name="Normal 15 3 4 5 2 2 2 2 2 2 2 2 3 7" xfId="23280"/>
    <cellStyle name="Normal 15 3 4 5 2 2 2 2 2 2 2 2 4" xfId="2124"/>
    <cellStyle name="Normal 15 3 4 5 2 2 2 2 2 2 2 2 4 2" xfId="3507"/>
    <cellStyle name="Normal 15 3 4 5 2 2 2 2 2 2 2 2 4 2 2" xfId="6029"/>
    <cellStyle name="Normal 15 3 4 5 2 2 2 2 2 2 2 2 4 2 2 2" xfId="12328"/>
    <cellStyle name="Normal 15 3 4 5 2 2 2 2 2 2 2 2 4 2 2 2 2" xfId="23281"/>
    <cellStyle name="Normal 15 3 4 5 2 2 2 2 2 2 2 2 4 2 2 3" xfId="23282"/>
    <cellStyle name="Normal 15 3 4 5 2 2 2 2 2 2 2 2 4 2 3" xfId="12329"/>
    <cellStyle name="Normal 15 3 4 5 2 2 2 2 2 2 2 2 4 2 3 2" xfId="23283"/>
    <cellStyle name="Normal 15 3 4 5 2 2 2 2 2 2 2 2 4 2 4" xfId="23284"/>
    <cellStyle name="Normal 15 3 4 5 2 2 2 2 2 2 2 2 4 3" xfId="6030"/>
    <cellStyle name="Normal 15 3 4 5 2 2 2 2 2 2 2 2 4 3 2" xfId="12330"/>
    <cellStyle name="Normal 15 3 4 5 2 2 2 2 2 2 2 2 4 3 2 2" xfId="23285"/>
    <cellStyle name="Normal 15 3 4 5 2 2 2 2 2 2 2 2 4 3 3" xfId="23286"/>
    <cellStyle name="Normal 15 3 4 5 2 2 2 2 2 2 2 2 4 4" xfId="12331"/>
    <cellStyle name="Normal 15 3 4 5 2 2 2 2 2 2 2 2 4 4 2" xfId="23287"/>
    <cellStyle name="Normal 15 3 4 5 2 2 2 2 2 2 2 2 4 5" xfId="23288"/>
    <cellStyle name="Normal 15 3 4 5 2 2 2 2 2 2 2 2 5" xfId="3508"/>
    <cellStyle name="Normal 15 3 4 5 2 2 2 2 2 2 2 2 5 2" xfId="6031"/>
    <cellStyle name="Normal 15 3 4 5 2 2 2 2 2 2 2 2 5 2 2" xfId="12332"/>
    <cellStyle name="Normal 15 3 4 5 2 2 2 2 2 2 2 2 5 2 2 2" xfId="23289"/>
    <cellStyle name="Normal 15 3 4 5 2 2 2 2 2 2 2 2 5 2 3" xfId="23290"/>
    <cellStyle name="Normal 15 3 4 5 2 2 2 2 2 2 2 2 5 3" xfId="12333"/>
    <cellStyle name="Normal 15 3 4 5 2 2 2 2 2 2 2 2 5 3 2" xfId="23291"/>
    <cellStyle name="Normal 15 3 4 5 2 2 2 2 2 2 2 2 5 4" xfId="23292"/>
    <cellStyle name="Normal 15 3 4 5 2 2 2 2 2 2 2 2 6" xfId="6032"/>
    <cellStyle name="Normal 15 3 4 5 2 2 2 2 2 2 2 2 6 2" xfId="12334"/>
    <cellStyle name="Normal 15 3 4 5 2 2 2 2 2 2 2 2 6 2 2" xfId="23293"/>
    <cellStyle name="Normal 15 3 4 5 2 2 2 2 2 2 2 2 6 3" xfId="23294"/>
    <cellStyle name="Normal 15 3 4 5 2 2 2 2 2 2 2 2 7" xfId="12335"/>
    <cellStyle name="Normal 15 3 4 5 2 2 2 2 2 2 2 2 7 2" xfId="23295"/>
    <cellStyle name="Normal 15 3 4 5 2 2 2 2 2 2 2 2 8" xfId="23296"/>
    <cellStyle name="Normal 15 3 4 5 2 2 2 2 2 2 2 3" xfId="885"/>
    <cellStyle name="Normal 15 3 4 5 2 2 2 2 2 2 2 3 2" xfId="3509"/>
    <cellStyle name="Normal 15 3 4 5 2 2 2 2 2 2 2 3 2 2" xfId="6033"/>
    <cellStyle name="Normal 15 3 4 5 2 2 2 2 2 2 2 3 2 2 2" xfId="12336"/>
    <cellStyle name="Normal 15 3 4 5 2 2 2 2 2 2 2 3 2 2 2 2" xfId="23297"/>
    <cellStyle name="Normal 15 3 4 5 2 2 2 2 2 2 2 3 2 2 3" xfId="23298"/>
    <cellStyle name="Normal 15 3 4 5 2 2 2 2 2 2 2 3 2 3" xfId="12337"/>
    <cellStyle name="Normal 15 3 4 5 2 2 2 2 2 2 2 3 2 3 2" xfId="23299"/>
    <cellStyle name="Normal 15 3 4 5 2 2 2 2 2 2 2 3 2 4" xfId="23300"/>
    <cellStyle name="Normal 15 3 4 5 2 2 2 2 2 2 2 3 3" xfId="6034"/>
    <cellStyle name="Normal 15 3 4 5 2 2 2 2 2 2 2 3 3 2" xfId="12338"/>
    <cellStyle name="Normal 15 3 4 5 2 2 2 2 2 2 2 3 3 2 2" xfId="23301"/>
    <cellStyle name="Normal 15 3 4 5 2 2 2 2 2 2 2 3 3 3" xfId="23302"/>
    <cellStyle name="Normal 15 3 4 5 2 2 2 2 2 2 2 3 4" xfId="12339"/>
    <cellStyle name="Normal 15 3 4 5 2 2 2 2 2 2 2 3 4 2" xfId="23303"/>
    <cellStyle name="Normal 15 3 4 5 2 2 2 2 2 2 2 3 5" xfId="23304"/>
    <cellStyle name="Normal 15 3 4 5 2 2 2 2 2 2 2 4" xfId="3510"/>
    <cellStyle name="Normal 15 3 4 5 2 2 2 2 2 2 2 4 2" xfId="6035"/>
    <cellStyle name="Normal 15 3 4 5 2 2 2 2 2 2 2 4 2 2" xfId="12340"/>
    <cellStyle name="Normal 15 3 4 5 2 2 2 2 2 2 2 4 2 2 2" xfId="23305"/>
    <cellStyle name="Normal 15 3 4 5 2 2 2 2 2 2 2 4 2 3" xfId="23306"/>
    <cellStyle name="Normal 15 3 4 5 2 2 2 2 2 2 2 4 3" xfId="12341"/>
    <cellStyle name="Normal 15 3 4 5 2 2 2 2 2 2 2 4 3 2" xfId="23307"/>
    <cellStyle name="Normal 15 3 4 5 2 2 2 2 2 2 2 4 4" xfId="23308"/>
    <cellStyle name="Normal 15 3 4 5 2 2 2 2 2 2 2 5" xfId="6036"/>
    <cellStyle name="Normal 15 3 4 5 2 2 2 2 2 2 2 5 2" xfId="12342"/>
    <cellStyle name="Normal 15 3 4 5 2 2 2 2 2 2 2 5 2 2" xfId="23309"/>
    <cellStyle name="Normal 15 3 4 5 2 2 2 2 2 2 2 5 3" xfId="23310"/>
    <cellStyle name="Normal 15 3 4 5 2 2 2 2 2 2 2 6" xfId="12343"/>
    <cellStyle name="Normal 15 3 4 5 2 2 2 2 2 2 2 6 2" xfId="23311"/>
    <cellStyle name="Normal 15 3 4 5 2 2 2 2 2 2 2 7" xfId="23312"/>
    <cellStyle name="Normal 15 3 4 5 2 2 2 2 2 2 3" xfId="770"/>
    <cellStyle name="Normal 15 3 4 5 2 2 2 2 2 2 3 2" xfId="850"/>
    <cellStyle name="Normal 15 3 4 5 2 2 2 2 2 2 3 2 2" xfId="1017"/>
    <cellStyle name="Normal 15 3 4 5 2 2 2 2 2 2 3 2 2 2" xfId="3511"/>
    <cellStyle name="Normal 15 3 4 5 2 2 2 2 2 2 3 2 2 2 2" xfId="6037"/>
    <cellStyle name="Normal 15 3 4 5 2 2 2 2 2 2 3 2 2 2 2 2" xfId="12344"/>
    <cellStyle name="Normal 15 3 4 5 2 2 2 2 2 2 3 2 2 2 2 2 2" xfId="23313"/>
    <cellStyle name="Normal 15 3 4 5 2 2 2 2 2 2 3 2 2 2 2 3" xfId="23314"/>
    <cellStyle name="Normal 15 3 4 5 2 2 2 2 2 2 3 2 2 2 3" xfId="12345"/>
    <cellStyle name="Normal 15 3 4 5 2 2 2 2 2 2 3 2 2 2 3 2" xfId="23315"/>
    <cellStyle name="Normal 15 3 4 5 2 2 2 2 2 2 3 2 2 2 4" xfId="23316"/>
    <cellStyle name="Normal 15 3 4 5 2 2 2 2 2 2 3 2 2 3" xfId="6038"/>
    <cellStyle name="Normal 15 3 4 5 2 2 2 2 2 2 3 2 2 3 2" xfId="12346"/>
    <cellStyle name="Normal 15 3 4 5 2 2 2 2 2 2 3 2 2 3 2 2" xfId="23317"/>
    <cellStyle name="Normal 15 3 4 5 2 2 2 2 2 2 3 2 2 3 3" xfId="23318"/>
    <cellStyle name="Normal 15 3 4 5 2 2 2 2 2 2 3 2 2 4" xfId="12347"/>
    <cellStyle name="Normal 15 3 4 5 2 2 2 2 2 2 3 2 2 4 2" xfId="23319"/>
    <cellStyle name="Normal 15 3 4 5 2 2 2 2 2 2 3 2 2 5" xfId="23320"/>
    <cellStyle name="Normal 15 3 4 5 2 2 2 2 2 2 3 2 3" xfId="1064"/>
    <cellStyle name="Normal 15 3 4 5 2 2 2 2 2 2 3 2 3 2" xfId="3512"/>
    <cellStyle name="Normal 15 3 4 5 2 2 2 2 2 2 3 2 3 2 2" xfId="6039"/>
    <cellStyle name="Normal 15 3 4 5 2 2 2 2 2 2 3 2 3 2 2 2" xfId="12348"/>
    <cellStyle name="Normal 15 3 4 5 2 2 2 2 2 2 3 2 3 2 2 2 2" xfId="23321"/>
    <cellStyle name="Normal 15 3 4 5 2 2 2 2 2 2 3 2 3 2 2 3" xfId="23322"/>
    <cellStyle name="Normal 15 3 4 5 2 2 2 2 2 2 3 2 3 2 3" xfId="12349"/>
    <cellStyle name="Normal 15 3 4 5 2 2 2 2 2 2 3 2 3 2 3 2" xfId="23323"/>
    <cellStyle name="Normal 15 3 4 5 2 2 2 2 2 2 3 2 3 2 4" xfId="23324"/>
    <cellStyle name="Normal 15 3 4 5 2 2 2 2 2 2 3 2 3 3" xfId="6040"/>
    <cellStyle name="Normal 15 3 4 5 2 2 2 2 2 2 3 2 3 3 2" xfId="12350"/>
    <cellStyle name="Normal 15 3 4 5 2 2 2 2 2 2 3 2 3 3 2 2" xfId="23325"/>
    <cellStyle name="Normal 15 3 4 5 2 2 2 2 2 2 3 2 3 3 3" xfId="23326"/>
    <cellStyle name="Normal 15 3 4 5 2 2 2 2 2 2 3 2 3 4" xfId="12351"/>
    <cellStyle name="Normal 15 3 4 5 2 2 2 2 2 2 3 2 3 4 2" xfId="23327"/>
    <cellStyle name="Normal 15 3 4 5 2 2 2 2 2 2 3 2 3 5" xfId="23328"/>
    <cellStyle name="Normal 15 3 4 5 2 2 2 2 2 2 3 2 4" xfId="2148"/>
    <cellStyle name="Normal 15 3 4 5 2 2 2 2 2 2 3 2 4 2" xfId="3513"/>
    <cellStyle name="Normal 15 3 4 5 2 2 2 2 2 2 3 2 4 2 2" xfId="6041"/>
    <cellStyle name="Normal 15 3 4 5 2 2 2 2 2 2 3 2 4 2 2 2" xfId="12352"/>
    <cellStyle name="Normal 15 3 4 5 2 2 2 2 2 2 3 2 4 2 2 2 2" xfId="23329"/>
    <cellStyle name="Normal 15 3 4 5 2 2 2 2 2 2 3 2 4 2 2 3" xfId="23330"/>
    <cellStyle name="Normal 15 3 4 5 2 2 2 2 2 2 3 2 4 2 3" xfId="12353"/>
    <cellStyle name="Normal 15 3 4 5 2 2 2 2 2 2 3 2 4 2 3 2" xfId="23331"/>
    <cellStyle name="Normal 15 3 4 5 2 2 2 2 2 2 3 2 4 2 4" xfId="23332"/>
    <cellStyle name="Normal 15 3 4 5 2 2 2 2 2 2 3 2 4 3" xfId="6042"/>
    <cellStyle name="Normal 15 3 4 5 2 2 2 2 2 2 3 2 4 3 2" xfId="12354"/>
    <cellStyle name="Normal 15 3 4 5 2 2 2 2 2 2 3 2 4 3 2 2" xfId="23333"/>
    <cellStyle name="Normal 15 3 4 5 2 2 2 2 2 2 3 2 4 3 3" xfId="23334"/>
    <cellStyle name="Normal 15 3 4 5 2 2 2 2 2 2 3 2 4 4" xfId="12355"/>
    <cellStyle name="Normal 15 3 4 5 2 2 2 2 2 2 3 2 4 4 2" xfId="23335"/>
    <cellStyle name="Normal 15 3 4 5 2 2 2 2 2 2 3 2 4 5" xfId="23336"/>
    <cellStyle name="Normal 15 3 4 5 2 2 2 2 2 2 3 2 5" xfId="3514"/>
    <cellStyle name="Normal 15 3 4 5 2 2 2 2 2 2 3 2 5 2" xfId="6043"/>
    <cellStyle name="Normal 15 3 4 5 2 2 2 2 2 2 3 2 5 2 2" xfId="12356"/>
    <cellStyle name="Normal 15 3 4 5 2 2 2 2 2 2 3 2 5 2 2 2" xfId="23337"/>
    <cellStyle name="Normal 15 3 4 5 2 2 2 2 2 2 3 2 5 2 3" xfId="23338"/>
    <cellStyle name="Normal 15 3 4 5 2 2 2 2 2 2 3 2 5 3" xfId="12357"/>
    <cellStyle name="Normal 15 3 4 5 2 2 2 2 2 2 3 2 5 3 2" xfId="23339"/>
    <cellStyle name="Normal 15 3 4 5 2 2 2 2 2 2 3 2 5 4" xfId="23340"/>
    <cellStyle name="Normal 15 3 4 5 2 2 2 2 2 2 3 2 6" xfId="6044"/>
    <cellStyle name="Normal 15 3 4 5 2 2 2 2 2 2 3 2 6 2" xfId="12358"/>
    <cellStyle name="Normal 15 3 4 5 2 2 2 2 2 2 3 2 6 2 2" xfId="23341"/>
    <cellStyle name="Normal 15 3 4 5 2 2 2 2 2 2 3 2 6 3" xfId="23342"/>
    <cellStyle name="Normal 15 3 4 5 2 2 2 2 2 2 3 2 7" xfId="12359"/>
    <cellStyle name="Normal 15 3 4 5 2 2 2 2 2 2 3 2 7 2" xfId="23343"/>
    <cellStyle name="Normal 15 3 4 5 2 2 2 2 2 2 3 2 8" xfId="23344"/>
    <cellStyle name="Normal 15 3 4 5 2 2 2 2 2 2 3 3" xfId="908"/>
    <cellStyle name="Normal 15 3 4 5 2 2 2 2 2 2 3 3 2" xfId="3515"/>
    <cellStyle name="Normal 15 3 4 5 2 2 2 2 2 2 3 3 2 2" xfId="6045"/>
    <cellStyle name="Normal 15 3 4 5 2 2 2 2 2 2 3 3 2 2 2" xfId="12360"/>
    <cellStyle name="Normal 15 3 4 5 2 2 2 2 2 2 3 3 2 2 2 2" xfId="23345"/>
    <cellStyle name="Normal 15 3 4 5 2 2 2 2 2 2 3 3 2 2 3" xfId="23346"/>
    <cellStyle name="Normal 15 3 4 5 2 2 2 2 2 2 3 3 2 3" xfId="12361"/>
    <cellStyle name="Normal 15 3 4 5 2 2 2 2 2 2 3 3 2 3 2" xfId="23347"/>
    <cellStyle name="Normal 15 3 4 5 2 2 2 2 2 2 3 3 2 4" xfId="23348"/>
    <cellStyle name="Normal 15 3 4 5 2 2 2 2 2 2 3 3 3" xfId="6046"/>
    <cellStyle name="Normal 15 3 4 5 2 2 2 2 2 2 3 3 3 2" xfId="12362"/>
    <cellStyle name="Normal 15 3 4 5 2 2 2 2 2 2 3 3 3 2 2" xfId="23349"/>
    <cellStyle name="Normal 15 3 4 5 2 2 2 2 2 2 3 3 3 3" xfId="23350"/>
    <cellStyle name="Normal 15 3 4 5 2 2 2 2 2 2 3 3 4" xfId="12363"/>
    <cellStyle name="Normal 15 3 4 5 2 2 2 2 2 2 3 3 4 2" xfId="23351"/>
    <cellStyle name="Normal 15 3 4 5 2 2 2 2 2 2 3 3 5" xfId="23352"/>
    <cellStyle name="Normal 15 3 4 5 2 2 2 2 2 2 3 4" xfId="3516"/>
    <cellStyle name="Normal 15 3 4 5 2 2 2 2 2 2 3 4 2" xfId="6047"/>
    <cellStyle name="Normal 15 3 4 5 2 2 2 2 2 2 3 4 2 2" xfId="12364"/>
    <cellStyle name="Normal 15 3 4 5 2 2 2 2 2 2 3 4 2 2 2" xfId="23353"/>
    <cellStyle name="Normal 15 3 4 5 2 2 2 2 2 2 3 4 2 3" xfId="23354"/>
    <cellStyle name="Normal 15 3 4 5 2 2 2 2 2 2 3 4 3" xfId="12365"/>
    <cellStyle name="Normal 15 3 4 5 2 2 2 2 2 2 3 4 3 2" xfId="23355"/>
    <cellStyle name="Normal 15 3 4 5 2 2 2 2 2 2 3 4 4" xfId="23356"/>
    <cellStyle name="Normal 15 3 4 5 2 2 2 2 2 2 3 5" xfId="6048"/>
    <cellStyle name="Normal 15 3 4 5 2 2 2 2 2 2 3 5 2" xfId="12366"/>
    <cellStyle name="Normal 15 3 4 5 2 2 2 2 2 2 3 5 2 2" xfId="23357"/>
    <cellStyle name="Normal 15 3 4 5 2 2 2 2 2 2 3 5 3" xfId="23358"/>
    <cellStyle name="Normal 15 3 4 5 2 2 2 2 2 2 3 6" xfId="12367"/>
    <cellStyle name="Normal 15 3 4 5 2 2 2 2 2 2 3 6 2" xfId="23359"/>
    <cellStyle name="Normal 15 3 4 5 2 2 2 2 2 2 3 7" xfId="23360"/>
    <cellStyle name="Normal 15 3 4 5 2 2 2 2 2 2 4" xfId="3517"/>
    <cellStyle name="Normal 15 3 4 5 2 2 2 2 2 2 4 2" xfId="6049"/>
    <cellStyle name="Normal 15 3 4 5 2 2 2 2 2 2 4 2 2" xfId="12368"/>
    <cellStyle name="Normal 15 3 4 5 2 2 2 2 2 2 4 2 2 2" xfId="23361"/>
    <cellStyle name="Normal 15 3 4 5 2 2 2 2 2 2 4 2 3" xfId="23362"/>
    <cellStyle name="Normal 15 3 4 5 2 2 2 2 2 2 4 3" xfId="12369"/>
    <cellStyle name="Normal 15 3 4 5 2 2 2 2 2 2 4 3 2" xfId="23363"/>
    <cellStyle name="Normal 15 3 4 5 2 2 2 2 2 2 4 4" xfId="23364"/>
    <cellStyle name="Normal 15 3 4 5 2 2 2 2 2 2 5" xfId="6050"/>
    <cellStyle name="Normal 15 3 4 5 2 2 2 2 2 2 5 2" xfId="12370"/>
    <cellStyle name="Normal 15 3 4 5 2 2 2 2 2 2 5 2 2" xfId="23365"/>
    <cellStyle name="Normal 15 3 4 5 2 2 2 2 2 2 5 3" xfId="23366"/>
    <cellStyle name="Normal 15 3 4 5 2 2 2 2 2 2 6" xfId="12371"/>
    <cellStyle name="Normal 15 3 4 5 2 2 2 2 2 2 6 2" xfId="23367"/>
    <cellStyle name="Normal 15 3 4 5 2 2 2 2 2 2 7" xfId="23368"/>
    <cellStyle name="Normal 15 3 4 5 2 2 2 2 2 3" xfId="540"/>
    <cellStyle name="Normal 15 3 4 5 2 2 2 2 2 3 2" xfId="3518"/>
    <cellStyle name="Normal 15 3 4 5 2 2 2 2 2 3 2 2" xfId="6051"/>
    <cellStyle name="Normal 15 3 4 5 2 2 2 2 2 3 2 2 2" xfId="12372"/>
    <cellStyle name="Normal 15 3 4 5 2 2 2 2 2 3 2 2 2 2" xfId="23369"/>
    <cellStyle name="Normal 15 3 4 5 2 2 2 2 2 3 2 2 3" xfId="23370"/>
    <cellStyle name="Normal 15 3 4 5 2 2 2 2 2 3 2 3" xfId="12373"/>
    <cellStyle name="Normal 15 3 4 5 2 2 2 2 2 3 2 3 2" xfId="23371"/>
    <cellStyle name="Normal 15 3 4 5 2 2 2 2 2 3 2 4" xfId="23372"/>
    <cellStyle name="Normal 15 3 4 5 2 2 2 2 2 3 3" xfId="6052"/>
    <cellStyle name="Normal 15 3 4 5 2 2 2 2 2 3 3 2" xfId="12374"/>
    <cellStyle name="Normal 15 3 4 5 2 2 2 2 2 3 3 2 2" xfId="23373"/>
    <cellStyle name="Normal 15 3 4 5 2 2 2 2 2 3 3 3" xfId="23374"/>
    <cellStyle name="Normal 15 3 4 5 2 2 2 2 2 3 4" xfId="12375"/>
    <cellStyle name="Normal 15 3 4 5 2 2 2 2 2 3 4 2" xfId="23375"/>
    <cellStyle name="Normal 15 3 4 5 2 2 2 2 2 3 5" xfId="23376"/>
    <cellStyle name="Normal 15 3 4 5 2 2 2 2 2 4" xfId="3519"/>
    <cellStyle name="Normal 15 3 4 5 2 2 2 2 2 4 2" xfId="6053"/>
    <cellStyle name="Normal 15 3 4 5 2 2 2 2 2 4 2 2" xfId="12376"/>
    <cellStyle name="Normal 15 3 4 5 2 2 2 2 2 4 2 2 2" xfId="23377"/>
    <cellStyle name="Normal 15 3 4 5 2 2 2 2 2 4 2 3" xfId="23378"/>
    <cellStyle name="Normal 15 3 4 5 2 2 2 2 2 4 3" xfId="12377"/>
    <cellStyle name="Normal 15 3 4 5 2 2 2 2 2 4 3 2" xfId="23379"/>
    <cellStyle name="Normal 15 3 4 5 2 2 2 2 2 4 4" xfId="23380"/>
    <cellStyle name="Normal 15 3 4 5 2 2 2 2 2 5" xfId="6054"/>
    <cellStyle name="Normal 15 3 4 5 2 2 2 2 2 5 2" xfId="12378"/>
    <cellStyle name="Normal 15 3 4 5 2 2 2 2 2 5 2 2" xfId="23381"/>
    <cellStyle name="Normal 15 3 4 5 2 2 2 2 2 5 3" xfId="23382"/>
    <cellStyle name="Normal 15 3 4 5 2 2 2 2 2 6" xfId="12379"/>
    <cellStyle name="Normal 15 3 4 5 2 2 2 2 2 6 2" xfId="23383"/>
    <cellStyle name="Normal 15 3 4 5 2 2 2 2 2 7" xfId="23384"/>
    <cellStyle name="Normal 15 3 4 5 2 2 2 2 3" xfId="541"/>
    <cellStyle name="Normal 15 3 4 5 2 2 2 2 3 2" xfId="56"/>
    <cellStyle name="Normal 15 3 4 5 2 2 2 2 3 2 2" xfId="750"/>
    <cellStyle name="Normal 15 3 4 5 2 2 2 2 3 2 2 2" xfId="3520"/>
    <cellStyle name="Normal 15 3 4 5 2 2 2 2 3 2 2 2 2" xfId="6055"/>
    <cellStyle name="Normal 15 3 4 5 2 2 2 2 3 2 2 2 2 2" xfId="12380"/>
    <cellStyle name="Normal 15 3 4 5 2 2 2 2 3 2 2 2 2 2 2" xfId="23385"/>
    <cellStyle name="Normal 15 3 4 5 2 2 2 2 3 2 2 2 2 3" xfId="23386"/>
    <cellStyle name="Normal 15 3 4 5 2 2 2 2 3 2 2 2 3" xfId="12381"/>
    <cellStyle name="Normal 15 3 4 5 2 2 2 2 3 2 2 2 3 2" xfId="23387"/>
    <cellStyle name="Normal 15 3 4 5 2 2 2 2 3 2 2 2 4" xfId="23388"/>
    <cellStyle name="Normal 15 3 4 5 2 2 2 2 3 2 2 3" xfId="6056"/>
    <cellStyle name="Normal 15 3 4 5 2 2 2 2 3 2 2 3 2" xfId="12382"/>
    <cellStyle name="Normal 15 3 4 5 2 2 2 2 3 2 2 3 2 2" xfId="23389"/>
    <cellStyle name="Normal 15 3 4 5 2 2 2 2 3 2 2 3 3" xfId="23390"/>
    <cellStyle name="Normal 15 3 4 5 2 2 2 2 3 2 2 4" xfId="12383"/>
    <cellStyle name="Normal 15 3 4 5 2 2 2 2 3 2 2 4 2" xfId="23391"/>
    <cellStyle name="Normal 15 3 4 5 2 2 2 2 3 2 2 5" xfId="23392"/>
    <cellStyle name="Normal 15 3 4 5 2 2 2 2 3 2 3" xfId="806"/>
    <cellStyle name="Normal 15 3 4 5 2 2 2 2 3 2 3 2" xfId="865"/>
    <cellStyle name="Normal 15 3 4 5 2 2 2 2 3 2 3 2 2" xfId="970"/>
    <cellStyle name="Normal 15 3 4 5 2 2 2 2 3 2 3 2 2 2" xfId="3521"/>
    <cellStyle name="Normal 15 3 4 5 2 2 2 2 3 2 3 2 2 2 2" xfId="6057"/>
    <cellStyle name="Normal 15 3 4 5 2 2 2 2 3 2 3 2 2 2 2 2" xfId="12384"/>
    <cellStyle name="Normal 15 3 4 5 2 2 2 2 3 2 3 2 2 2 2 2 2" xfId="23393"/>
    <cellStyle name="Normal 15 3 4 5 2 2 2 2 3 2 3 2 2 2 2 3" xfId="23394"/>
    <cellStyle name="Normal 15 3 4 5 2 2 2 2 3 2 3 2 2 2 3" xfId="12385"/>
    <cellStyle name="Normal 15 3 4 5 2 2 2 2 3 2 3 2 2 2 3 2" xfId="23395"/>
    <cellStyle name="Normal 15 3 4 5 2 2 2 2 3 2 3 2 2 2 4" xfId="23396"/>
    <cellStyle name="Normal 15 3 4 5 2 2 2 2 3 2 3 2 2 3" xfId="6058"/>
    <cellStyle name="Normal 15 3 4 5 2 2 2 2 3 2 3 2 2 3 2" xfId="12386"/>
    <cellStyle name="Normal 15 3 4 5 2 2 2 2 3 2 3 2 2 3 2 2" xfId="23397"/>
    <cellStyle name="Normal 15 3 4 5 2 2 2 2 3 2 3 2 2 3 3" xfId="23398"/>
    <cellStyle name="Normal 15 3 4 5 2 2 2 2 3 2 3 2 2 4" xfId="12387"/>
    <cellStyle name="Normal 15 3 4 5 2 2 2 2 3 2 3 2 2 4 2" xfId="23399"/>
    <cellStyle name="Normal 15 3 4 5 2 2 2 2 3 2 3 2 2 5" xfId="23400"/>
    <cellStyle name="Normal 15 3 4 5 2 2 2 2 3 2 3 2 3" xfId="1082"/>
    <cellStyle name="Normal 15 3 4 5 2 2 2 2 3 2 3 2 3 2" xfId="1940"/>
    <cellStyle name="Normal 15 3 4 5 2 2 2 2 3 2 3 2 3 2 2" xfId="2056"/>
    <cellStyle name="Normal 15 3 4 5 2 2 2 2 3 2 3 2 3 2 2 2" xfId="2211"/>
    <cellStyle name="Normal 15 3 4 5 2 2 2 2 3 2 3 2 3 2 2 2 2" xfId="2306"/>
    <cellStyle name="Normal 15 3 4 5 2 2 2 2 3 2 3 2 3 2 2 2 2 2" xfId="2418"/>
    <cellStyle name="Normal 15 3 4 5 2 2 2 2 3 2 3 2 3 2 2 2 2 2 2" xfId="3768"/>
    <cellStyle name="Normal 15 3 4 5 2 2 2 2 3 2 3 2 3 2 2 2 2 2 2 2" xfId="12388"/>
    <cellStyle name="Normal 15 3 4 5 2 2 2 2 3 2 3 2 3 2 2 2 2 2 2 2 2" xfId="23401"/>
    <cellStyle name="Normal 15 3 4 5 2 2 2 2 3 2 3 2 3 2 2 2 2 2 2 3" xfId="23402"/>
    <cellStyle name="Normal 15 3 4 5 2 2 2 2 3 2 3 2 3 2 2 2 2 2 3" xfId="6564"/>
    <cellStyle name="Normal 15 3 4 5 2 2 2 2 3 2 3 2 3 2 2 2 2 2 3 2" xfId="7049"/>
    <cellStyle name="Normal 15 3 4 5 2 2 2 2 3 2 3 2 3 2 2 2 2 2 3 2 10" xfId="25660"/>
    <cellStyle name="Normal 15 3 4 5 2 2 2 2 3 2 3 2 3 2 2 2 2 2 3 2 11" xfId="25720"/>
    <cellStyle name="Normal 15 3 4 5 2 2 2 2 3 2 3 2 3 2 2 2 2 2 3 2 12" xfId="25784"/>
    <cellStyle name="Normal 15 3 4 5 2 2 2 2 3 2 3 2 3 2 2 2 2 2 3 2 13" xfId="25852"/>
    <cellStyle name="Normal 15 3 4 5 2 2 2 2 3 2 3 2 3 2 2 2 2 2 3 2 14" xfId="25915"/>
    <cellStyle name="Normal 15 3 4 5 2 2 2 2 3 2 3 2 3 2 2 2 2 2 3 2 15" xfId="25979"/>
    <cellStyle name="Normal 15 3 4 5 2 2 2 2 3 2 3 2 3 2 2 2 2 2 3 2 16" xfId="26042"/>
    <cellStyle name="Normal 15 3 4 5 2 2 2 2 3 2 3 2 3 2 2 2 2 2 3 2 17" xfId="26106"/>
    <cellStyle name="Normal 15 3 4 5 2 2 2 2 3 2 3 2 3 2 2 2 2 2 3 2 18" xfId="26175"/>
    <cellStyle name="Normal 15 3 4 5 2 2 2 2 3 2 3 2 3 2 2 2 2 2 3 2 19" xfId="26238"/>
    <cellStyle name="Normal 15 3 4 5 2 2 2 2 3 2 3 2 3 2 2 2 2 2 3 2 2" xfId="7119"/>
    <cellStyle name="Normal 15 3 4 5 2 2 2 2 3 2 3 2 3 2 2 2 2 2 3 2 2 2" xfId="12389"/>
    <cellStyle name="Normal 15 3 4 5 2 2 2 2 3 2 3 2 3 2 2 2 2 2 3 2 2 2 2" xfId="23403"/>
    <cellStyle name="Normal 15 3 4 5 2 2 2 2 3 2 3 2 3 2 2 2 2 2 3 2 2 3" xfId="23404"/>
    <cellStyle name="Normal 15 3 4 5 2 2 2 2 3 2 3 2 3 2 2 2 2 2 3 2 3" xfId="7192"/>
    <cellStyle name="Normal 15 3 4 5 2 2 2 2 3 2 3 2 3 2 2 2 2 2 3 2 3 2" xfId="12390"/>
    <cellStyle name="Normal 15 3 4 5 2 2 2 2 3 2 3 2 3 2 2 2 2 2 3 2 3 2 2" xfId="23405"/>
    <cellStyle name="Normal 15 3 4 5 2 2 2 2 3 2 3 2 3 2 2 2 2 2 3 2 3 3" xfId="23406"/>
    <cellStyle name="Normal 15 3 4 5 2 2 2 2 3 2 3 2 3 2 2 2 2 2 3 2 4" xfId="7271"/>
    <cellStyle name="Normal 15 3 4 5 2 2 2 2 3 2 3 2 3 2 2 2 2 2 3 2 4 2" xfId="12391"/>
    <cellStyle name="Normal 15 3 4 5 2 2 2 2 3 2 3 2 3 2 2 2 2 2 3 2 4 2 2" xfId="23407"/>
    <cellStyle name="Normal 15 3 4 5 2 2 2 2 3 2 3 2 3 2 2 2 2 2 3 2 4 3" xfId="23408"/>
    <cellStyle name="Normal 15 3 4 5 2 2 2 2 3 2 3 2 3 2 2 2 2 2 3 2 5" xfId="7351"/>
    <cellStyle name="Normal 15 3 4 5 2 2 2 2 3 2 3 2 3 2 2 2 2 2 3 2 5 2" xfId="12392"/>
    <cellStyle name="Normal 15 3 4 5 2 2 2 2 3 2 3 2 3 2 2 2 2 2 3 2 5 2 2" xfId="23409"/>
    <cellStyle name="Normal 15 3 4 5 2 2 2 2 3 2 3 2 3 2 2 2 2 2 3 2 5 3" xfId="23410"/>
    <cellStyle name="Normal 15 3 4 5 2 2 2 2 3 2 3 2 3 2 2 2 2 2 3 2 6" xfId="7422"/>
    <cellStyle name="Normal 15 3 4 5 2 2 2 2 3 2 3 2 3 2 2 2 2 2 3 2 6 2" xfId="23411"/>
    <cellStyle name="Normal 15 3 4 5 2 2 2 2 3 2 3 2 3 2 2 2 2 2 3 2 7" xfId="13456"/>
    <cellStyle name="Normal 15 3 4 5 2 2 2 2 3 2 3 2 3 2 2 2 2 2 3 2 8" xfId="25523"/>
    <cellStyle name="Normal 15 3 4 5 2 2 2 2 3 2 3 2 3 2 2 2 2 2 3 2 9" xfId="25592"/>
    <cellStyle name="Normal 15 3 4 5 2 2 2 2 3 2 3 2 3 2 2 2 2 2 3 3" xfId="12393"/>
    <cellStyle name="Normal 15 3 4 5 2 2 2 2 3 2 3 2 3 2 2 2 2 2 3 3 2" xfId="23412"/>
    <cellStyle name="Normal 15 3 4 5 2 2 2 2 3 2 3 2 3 2 2 2 2 2 3 4" xfId="23413"/>
    <cellStyle name="Normal 15 3 4 5 2 2 2 2 3 2 3 2 3 2 2 2 2 2 4" xfId="12394"/>
    <cellStyle name="Normal 15 3 4 5 2 2 2 2 3 2 3 2 3 2 2 2 2 2 4 2" xfId="23414"/>
    <cellStyle name="Normal 15 3 4 5 2 2 2 2 3 2 3 2 3 2 2 2 2 2 5" xfId="23415"/>
    <cellStyle name="Normal 15 3 4 5 2 2 2 2 3 2 3 2 3 2 2 2 2 3" xfId="6059"/>
    <cellStyle name="Normal 15 3 4 5 2 2 2 2 3 2 3 2 3 2 2 2 2 3 2" xfId="12395"/>
    <cellStyle name="Normal 15 3 4 5 2 2 2 2 3 2 3 2 3 2 2 2 2 3 2 2" xfId="23416"/>
    <cellStyle name="Normal 15 3 4 5 2 2 2 2 3 2 3 2 3 2 2 2 2 3 3" xfId="23417"/>
    <cellStyle name="Normal 15 3 4 5 2 2 2 2 3 2 3 2 3 2 2 2 2 4" xfId="12396"/>
    <cellStyle name="Normal 15 3 4 5 2 2 2 2 3 2 3 2 3 2 2 2 2 4 2" xfId="23418"/>
    <cellStyle name="Normal 15 3 4 5 2 2 2 2 3 2 3 2 3 2 2 2 2 5" xfId="23419"/>
    <cellStyle name="Normal 15 3 4 5 2 2 2 2 3 2 3 2 3 2 2 2 3" xfId="2403"/>
    <cellStyle name="Normal 15 3 4 5 2 2 2 2 3 2 3 2 3 2 2 2 3 2" xfId="3860"/>
    <cellStyle name="Normal 15 3 4 5 2 2 2 2 3 2 3 2 3 2 2 2 3 2 2" xfId="12397"/>
    <cellStyle name="Normal 15 3 4 5 2 2 2 2 3 2 3 2 3 2 2 2 3 2 2 2" xfId="23420"/>
    <cellStyle name="Normal 15 3 4 5 2 2 2 2 3 2 3 2 3 2 2 2 3 2 3" xfId="23421"/>
    <cellStyle name="Normal 15 3 4 5 2 2 2 2 3 2 3 2 3 2 2 2 3 3" xfId="12398"/>
    <cellStyle name="Normal 15 3 4 5 2 2 2 2 3 2 3 2 3 2 2 2 3 3 2" xfId="23422"/>
    <cellStyle name="Normal 15 3 4 5 2 2 2 2 3 2 3 2 3 2 2 2 3 4" xfId="23423"/>
    <cellStyle name="Normal 15 3 4 5 2 2 2 2 3 2 3 2 3 2 2 2 4" xfId="6060"/>
    <cellStyle name="Normal 15 3 4 5 2 2 2 2 3 2 3 2 3 2 2 2 4 2" xfId="12399"/>
    <cellStyle name="Normal 15 3 4 5 2 2 2 2 3 2 3 2 3 2 2 2 4 2 2" xfId="23424"/>
    <cellStyle name="Normal 15 3 4 5 2 2 2 2 3 2 3 2 3 2 2 2 4 3" xfId="23425"/>
    <cellStyle name="Normal 15 3 4 5 2 2 2 2 3 2 3 2 3 2 2 2 5" xfId="6551"/>
    <cellStyle name="Normal 15 3 4 5 2 2 2 2 3 2 3 2 3 2 2 2 5 2" xfId="12400"/>
    <cellStyle name="Normal 15 3 4 5 2 2 2 2 3 2 3 2 3 2 2 2 5 2 2" xfId="23426"/>
    <cellStyle name="Normal 15 3 4 5 2 2 2 2 3 2 3 2 3 2 2 2 5 3" xfId="23427"/>
    <cellStyle name="Normal 15 3 4 5 2 2 2 2 3 2 3 2 3 2 2 2 6" xfId="12401"/>
    <cellStyle name="Normal 15 3 4 5 2 2 2 2 3 2 3 2 3 2 2 2 6 2" xfId="23428"/>
    <cellStyle name="Normal 15 3 4 5 2 2 2 2 3 2 3 2 3 2 2 2 7" xfId="23429"/>
    <cellStyle name="Normal 15 3 4 5 2 2 2 2 3 2 3 2 3 2 2 3" xfId="3522"/>
    <cellStyle name="Normal 15 3 4 5 2 2 2 2 3 2 3 2 3 2 2 3 2" xfId="6061"/>
    <cellStyle name="Normal 15 3 4 5 2 2 2 2 3 2 3 2 3 2 2 3 2 2" xfId="12402"/>
    <cellStyle name="Normal 15 3 4 5 2 2 2 2 3 2 3 2 3 2 2 3 2 2 2" xfId="23430"/>
    <cellStyle name="Normal 15 3 4 5 2 2 2 2 3 2 3 2 3 2 2 3 2 3" xfId="23431"/>
    <cellStyle name="Normal 15 3 4 5 2 2 2 2 3 2 3 2 3 2 2 3 3" xfId="12403"/>
    <cellStyle name="Normal 15 3 4 5 2 2 2 2 3 2 3 2 3 2 2 3 3 2" xfId="23432"/>
    <cellStyle name="Normal 15 3 4 5 2 2 2 2 3 2 3 2 3 2 2 3 4" xfId="23433"/>
    <cellStyle name="Normal 15 3 4 5 2 2 2 2 3 2 3 2 3 2 2 4" xfId="6062"/>
    <cellStyle name="Normal 15 3 4 5 2 2 2 2 3 2 3 2 3 2 2 4 2" xfId="12404"/>
    <cellStyle name="Normal 15 3 4 5 2 2 2 2 3 2 3 2 3 2 2 4 2 2" xfId="23434"/>
    <cellStyle name="Normal 15 3 4 5 2 2 2 2 3 2 3 2 3 2 2 4 3" xfId="23435"/>
    <cellStyle name="Normal 15 3 4 5 2 2 2 2 3 2 3 2 3 2 2 5" xfId="12405"/>
    <cellStyle name="Normal 15 3 4 5 2 2 2 2 3 2 3 2 3 2 2 5 2" xfId="23436"/>
    <cellStyle name="Normal 15 3 4 5 2 2 2 2 3 2 3 2 3 2 2 6" xfId="23437"/>
    <cellStyle name="Normal 15 3 4 5 2 2 2 2 3 2 3 2 3 2 3" xfId="3523"/>
    <cellStyle name="Normal 15 3 4 5 2 2 2 2 3 2 3 2 3 2 3 2" xfId="6063"/>
    <cellStyle name="Normal 15 3 4 5 2 2 2 2 3 2 3 2 3 2 3 2 2" xfId="12406"/>
    <cellStyle name="Normal 15 3 4 5 2 2 2 2 3 2 3 2 3 2 3 2 2 2" xfId="23438"/>
    <cellStyle name="Normal 15 3 4 5 2 2 2 2 3 2 3 2 3 2 3 2 3" xfId="23439"/>
    <cellStyle name="Normal 15 3 4 5 2 2 2 2 3 2 3 2 3 2 3 3" xfId="12407"/>
    <cellStyle name="Normal 15 3 4 5 2 2 2 2 3 2 3 2 3 2 3 3 2" xfId="23440"/>
    <cellStyle name="Normal 15 3 4 5 2 2 2 2 3 2 3 2 3 2 3 4" xfId="23441"/>
    <cellStyle name="Normal 15 3 4 5 2 2 2 2 3 2 3 2 3 2 4" xfId="6064"/>
    <cellStyle name="Normal 15 3 4 5 2 2 2 2 3 2 3 2 3 2 4 2" xfId="12408"/>
    <cellStyle name="Normal 15 3 4 5 2 2 2 2 3 2 3 2 3 2 4 2 2" xfId="23442"/>
    <cellStyle name="Normal 15 3 4 5 2 2 2 2 3 2 3 2 3 2 4 3" xfId="23443"/>
    <cellStyle name="Normal 15 3 4 5 2 2 2 2 3 2 3 2 3 2 5" xfId="12409"/>
    <cellStyle name="Normal 15 3 4 5 2 2 2 2 3 2 3 2 3 2 5 2" xfId="23444"/>
    <cellStyle name="Normal 15 3 4 5 2 2 2 2 3 2 3 2 3 2 6" xfId="23445"/>
    <cellStyle name="Normal 15 3 4 5 2 2 2 2 3 2 3 2 3 3" xfId="1997"/>
    <cellStyle name="Normal 15 3 4 5 2 2 2 2 3 2 3 2 3 3 2" xfId="2099"/>
    <cellStyle name="Normal 15 3 4 5 2 2 2 2 3 2 3 2 3 3 2 2" xfId="2256"/>
    <cellStyle name="Normal 15 3 4 5 2 2 2 2 3 2 3 2 3 3 2 2 2" xfId="2354"/>
    <cellStyle name="Normal 15 3 4 5 2 2 2 2 3 2 3 2 3 3 2 2 2 2" xfId="2457"/>
    <cellStyle name="Normal 15 3 4 5 2 2 2 2 3 2 3 2 3 3 2 2 2 2 2" xfId="3816"/>
    <cellStyle name="Normal 15 3 4 5 2 2 2 2 3 2 3 2 3 3 2 2 2 2 2 2" xfId="12410"/>
    <cellStyle name="Normal 15 3 4 5 2 2 2 2 3 2 3 2 3 3 2 2 2 2 2 2 2" xfId="23446"/>
    <cellStyle name="Normal 15 3 4 5 2 2 2 2 3 2 3 2 3 3 2 2 2 2 2 3" xfId="23447"/>
    <cellStyle name="Normal 15 3 4 5 2 2 2 2 3 2 3 2 3 3 2 2 2 2 3" xfId="6600"/>
    <cellStyle name="Normal 15 3 4 5 2 2 2 2 3 2 3 2 3 3 2 2 2 2 3 2" xfId="7095"/>
    <cellStyle name="Normal 15 3 4 5 2 2 2 2 3 2 3 2 3 3 2 2 2 2 3 2 10" xfId="25702"/>
    <cellStyle name="Normal 15 3 4 5 2 2 2 2 3 2 3 2 3 3 2 2 2 2 3 2 11" xfId="25765"/>
    <cellStyle name="Normal 15 3 4 5 2 2 2 2 3 2 3 2 3 3 2 2 2 2 3 2 12" xfId="25829"/>
    <cellStyle name="Normal 15 3 4 5 2 2 2 2 3 2 3 2 3 3 2 2 2 2 3 2 13" xfId="25897"/>
    <cellStyle name="Normal 15 3 4 5 2 2 2 2 3 2 3 2 3 3 2 2 2 2 3 2 14" xfId="25960"/>
    <cellStyle name="Normal 15 3 4 5 2 2 2 2 3 2 3 2 3 3 2 2 2 2 3 2 15" xfId="26024"/>
    <cellStyle name="Normal 15 3 4 5 2 2 2 2 3 2 3 2 3 3 2 2 2 2 3 2 16" xfId="26087"/>
    <cellStyle name="Normal 15 3 4 5 2 2 2 2 3 2 3 2 3 3 2 2 2 2 3 2 17" xfId="26151"/>
    <cellStyle name="Normal 15 3 4 5 2 2 2 2 3 2 3 2 3 3 2 2 2 2 3 2 18" xfId="26220"/>
    <cellStyle name="Normal 15 3 4 5 2 2 2 2 3 2 3 2 3 3 2 2 2 2 3 2 19" xfId="26283"/>
    <cellStyle name="Normal 15 3 4 5 2 2 2 2 3 2 3 2 3 3 2 2 2 2 3 2 2" xfId="7164"/>
    <cellStyle name="Normal 15 3 4 5 2 2 2 2 3 2 3 2 3 3 2 2 2 2 3 2 2 2" xfId="12411"/>
    <cellStyle name="Normal 15 3 4 5 2 2 2 2 3 2 3 2 3 3 2 2 2 2 3 2 2 2 2" xfId="23448"/>
    <cellStyle name="Normal 15 3 4 5 2 2 2 2 3 2 3 2 3 3 2 2 2 2 3 2 2 3" xfId="23449"/>
    <cellStyle name="Normal 15 3 4 5 2 2 2 2 3 2 3 2 3 3 2 2 2 2 3 2 3" xfId="7237"/>
    <cellStyle name="Normal 15 3 4 5 2 2 2 2 3 2 3 2 3 3 2 2 2 2 3 2 3 2" xfId="12412"/>
    <cellStyle name="Normal 15 3 4 5 2 2 2 2 3 2 3 2 3 3 2 2 2 2 3 2 3 2 2" xfId="23450"/>
    <cellStyle name="Normal 15 3 4 5 2 2 2 2 3 2 3 2 3 3 2 2 2 2 3 2 3 3" xfId="23451"/>
    <cellStyle name="Normal 15 3 4 5 2 2 2 2 3 2 3 2 3 3 2 2 2 2 3 2 4" xfId="7316"/>
    <cellStyle name="Normal 15 3 4 5 2 2 2 2 3 2 3 2 3 3 2 2 2 2 3 2 4 2" xfId="12413"/>
    <cellStyle name="Normal 15 3 4 5 2 2 2 2 3 2 3 2 3 3 2 2 2 2 3 2 4 2 2" xfId="23452"/>
    <cellStyle name="Normal 15 3 4 5 2 2 2 2 3 2 3 2 3 3 2 2 2 2 3 2 4 3" xfId="23453"/>
    <cellStyle name="Normal 15 3 4 5 2 2 2 2 3 2 3 2 3 3 2 2 2 2 3 2 5" xfId="7394"/>
    <cellStyle name="Normal 15 3 4 5 2 2 2 2 3 2 3 2 3 3 2 2 2 2 3 2 5 2" xfId="12414"/>
    <cellStyle name="Normal 15 3 4 5 2 2 2 2 3 2 3 2 3 3 2 2 2 2 3 2 5 2 2" xfId="23454"/>
    <cellStyle name="Normal 15 3 4 5 2 2 2 2 3 2 3 2 3 3 2 2 2 2 3 2 5 3" xfId="23455"/>
    <cellStyle name="Normal 15 3 4 5 2 2 2 2 3 2 3 2 3 3 2 2 2 2 3 2 6" xfId="7465"/>
    <cellStyle name="Normal 15 3 4 5 2 2 2 2 3 2 3 2 3 3 2 2 2 2 3 2 6 2" xfId="23456"/>
    <cellStyle name="Normal 15 3 4 5 2 2 2 2 3 2 3 2 3 3 2 2 2 2 3 2 7" xfId="13500"/>
    <cellStyle name="Normal 15 3 4 5 2 2 2 2 3 2 3 2 3 3 2 2 2 2 3 2 8" xfId="25567"/>
    <cellStyle name="Normal 15 3 4 5 2 2 2 2 3 2 3 2 3 3 2 2 2 2 3 2 9" xfId="25637"/>
    <cellStyle name="Normal 15 3 4 5 2 2 2 2 3 2 3 2 3 3 2 2 2 2 3 3" xfId="12415"/>
    <cellStyle name="Normal 15 3 4 5 2 2 2 2 3 2 3 2 3 3 2 2 2 2 3 3 2" xfId="23457"/>
    <cellStyle name="Normal 15 3 4 5 2 2 2 2 3 2 3 2 3 3 2 2 2 2 3 4" xfId="23458"/>
    <cellStyle name="Normal 15 3 4 5 2 2 2 2 3 2 3 2 3 3 2 2 2 2 4" xfId="12416"/>
    <cellStyle name="Normal 15 3 4 5 2 2 2 2 3 2 3 2 3 3 2 2 2 2 4 2" xfId="23459"/>
    <cellStyle name="Normal 15 3 4 5 2 2 2 2 3 2 3 2 3 3 2 2 2 2 5" xfId="23460"/>
    <cellStyle name="Normal 15 3 4 5 2 2 2 2 3 2 3 2 3 3 2 2 2 3" xfId="6065"/>
    <cellStyle name="Normal 15 3 4 5 2 2 2 2 3 2 3 2 3 3 2 2 2 3 2" xfId="12417"/>
    <cellStyle name="Normal 15 3 4 5 2 2 2 2 3 2 3 2 3 3 2 2 2 3 2 2" xfId="23461"/>
    <cellStyle name="Normal 15 3 4 5 2 2 2 2 3 2 3 2 3 3 2 2 2 3 3" xfId="23462"/>
    <cellStyle name="Normal 15 3 4 5 2 2 2 2 3 2 3 2 3 3 2 2 2 4" xfId="12418"/>
    <cellStyle name="Normal 15 3 4 5 2 2 2 2 3 2 3 2 3 3 2 2 2 4 2" xfId="23463"/>
    <cellStyle name="Normal 15 3 4 5 2 2 2 2 3 2 3 2 3 3 2 2 2 5" xfId="23464"/>
    <cellStyle name="Normal 15 3 4 5 2 2 2 2 3 2 3 2 3 3 2 2 3" xfId="3524"/>
    <cellStyle name="Normal 15 3 4 5 2 2 2 2 3 2 3 2 3 3 2 2 3 2" xfId="6066"/>
    <cellStyle name="Normal 15 3 4 5 2 2 2 2 3 2 3 2 3 3 2 2 3 2 2" xfId="12419"/>
    <cellStyle name="Normal 15 3 4 5 2 2 2 2 3 2 3 2 3 3 2 2 3 2 2 2" xfId="23465"/>
    <cellStyle name="Normal 15 3 4 5 2 2 2 2 3 2 3 2 3 3 2 2 3 2 3" xfId="23466"/>
    <cellStyle name="Normal 15 3 4 5 2 2 2 2 3 2 3 2 3 3 2 2 3 3" xfId="12420"/>
    <cellStyle name="Normal 15 3 4 5 2 2 2 2 3 2 3 2 3 3 2 2 3 3 2" xfId="23467"/>
    <cellStyle name="Normal 15 3 4 5 2 2 2 2 3 2 3 2 3 3 2 2 3 4" xfId="23468"/>
    <cellStyle name="Normal 15 3 4 5 2 2 2 2 3 2 3 2 3 3 2 2 4" xfId="6067"/>
    <cellStyle name="Normal 15 3 4 5 2 2 2 2 3 2 3 2 3 3 2 2 4 2" xfId="12421"/>
    <cellStyle name="Normal 15 3 4 5 2 2 2 2 3 2 3 2 3 3 2 2 4 2 2" xfId="23469"/>
    <cellStyle name="Normal 15 3 4 5 2 2 2 2 3 2 3 2 3 3 2 2 4 3" xfId="23470"/>
    <cellStyle name="Normal 15 3 4 5 2 2 2 2 3 2 3 2 3 3 2 2 5" xfId="12422"/>
    <cellStyle name="Normal 15 3 4 5 2 2 2 2 3 2 3 2 3 3 2 2 5 2" xfId="23471"/>
    <cellStyle name="Normal 15 3 4 5 2 2 2 2 3 2 3 2 3 3 2 2 6" xfId="23472"/>
    <cellStyle name="Normal 15 3 4 5 2 2 2 2 3 2 3 2 3 3 2 3" xfId="3525"/>
    <cellStyle name="Normal 15 3 4 5 2 2 2 2 3 2 3 2 3 3 2 3 2" xfId="6068"/>
    <cellStyle name="Normal 15 3 4 5 2 2 2 2 3 2 3 2 3 3 2 3 2 2" xfId="12423"/>
    <cellStyle name="Normal 15 3 4 5 2 2 2 2 3 2 3 2 3 3 2 3 2 2 2" xfId="23473"/>
    <cellStyle name="Normal 15 3 4 5 2 2 2 2 3 2 3 2 3 3 2 3 2 3" xfId="23474"/>
    <cellStyle name="Normal 15 3 4 5 2 2 2 2 3 2 3 2 3 3 2 3 3" xfId="12424"/>
    <cellStyle name="Normal 15 3 4 5 2 2 2 2 3 2 3 2 3 3 2 3 3 2" xfId="23475"/>
    <cellStyle name="Normal 15 3 4 5 2 2 2 2 3 2 3 2 3 3 2 3 4" xfId="23476"/>
    <cellStyle name="Normal 15 3 4 5 2 2 2 2 3 2 3 2 3 3 2 4" xfId="6069"/>
    <cellStyle name="Normal 15 3 4 5 2 2 2 2 3 2 3 2 3 3 2 4 2" xfId="12425"/>
    <cellStyle name="Normal 15 3 4 5 2 2 2 2 3 2 3 2 3 3 2 4 2 2" xfId="23477"/>
    <cellStyle name="Normal 15 3 4 5 2 2 2 2 3 2 3 2 3 3 2 4 3" xfId="23478"/>
    <cellStyle name="Normal 15 3 4 5 2 2 2 2 3 2 3 2 3 3 2 5" xfId="12426"/>
    <cellStyle name="Normal 15 3 4 5 2 2 2 2 3 2 3 2 3 3 2 5 2" xfId="23479"/>
    <cellStyle name="Normal 15 3 4 5 2 2 2 2 3 2 3 2 3 3 2 6" xfId="23480"/>
    <cellStyle name="Normal 15 3 4 5 2 2 2 2 3 2 3 2 3 3 3" xfId="3526"/>
    <cellStyle name="Normal 15 3 4 5 2 2 2 2 3 2 3 2 3 3 3 2" xfId="6070"/>
    <cellStyle name="Normal 15 3 4 5 2 2 2 2 3 2 3 2 3 3 3 2 2" xfId="12427"/>
    <cellStyle name="Normal 15 3 4 5 2 2 2 2 3 2 3 2 3 3 3 2 2 2" xfId="23481"/>
    <cellStyle name="Normal 15 3 4 5 2 2 2 2 3 2 3 2 3 3 3 2 3" xfId="23482"/>
    <cellStyle name="Normal 15 3 4 5 2 2 2 2 3 2 3 2 3 3 3 3" xfId="12428"/>
    <cellStyle name="Normal 15 3 4 5 2 2 2 2 3 2 3 2 3 3 3 3 2" xfId="23483"/>
    <cellStyle name="Normal 15 3 4 5 2 2 2 2 3 2 3 2 3 3 3 4" xfId="23484"/>
    <cellStyle name="Normal 15 3 4 5 2 2 2 2 3 2 3 2 3 3 4" xfId="6071"/>
    <cellStyle name="Normal 15 3 4 5 2 2 2 2 3 2 3 2 3 3 4 2" xfId="12429"/>
    <cellStyle name="Normal 15 3 4 5 2 2 2 2 3 2 3 2 3 3 4 2 2" xfId="23485"/>
    <cellStyle name="Normal 15 3 4 5 2 2 2 2 3 2 3 2 3 3 4 3" xfId="23486"/>
    <cellStyle name="Normal 15 3 4 5 2 2 2 2 3 2 3 2 3 3 5" xfId="12430"/>
    <cellStyle name="Normal 15 3 4 5 2 2 2 2 3 2 3 2 3 3 5 2" xfId="23487"/>
    <cellStyle name="Normal 15 3 4 5 2 2 2 2 3 2 3 2 3 3 6" xfId="23488"/>
    <cellStyle name="Normal 15 3 4 5 2 2 2 2 3 2 3 2 3 4" xfId="3527"/>
    <cellStyle name="Normal 15 3 4 5 2 2 2 2 3 2 3 2 3 4 2" xfId="6072"/>
    <cellStyle name="Normal 15 3 4 5 2 2 2 2 3 2 3 2 3 4 2 2" xfId="12431"/>
    <cellStyle name="Normal 15 3 4 5 2 2 2 2 3 2 3 2 3 4 2 2 2" xfId="23489"/>
    <cellStyle name="Normal 15 3 4 5 2 2 2 2 3 2 3 2 3 4 2 3" xfId="23490"/>
    <cellStyle name="Normal 15 3 4 5 2 2 2 2 3 2 3 2 3 4 3" xfId="12432"/>
    <cellStyle name="Normal 15 3 4 5 2 2 2 2 3 2 3 2 3 4 3 2" xfId="23491"/>
    <cellStyle name="Normal 15 3 4 5 2 2 2 2 3 2 3 2 3 4 4" xfId="23492"/>
    <cellStyle name="Normal 15 3 4 5 2 2 2 2 3 2 3 2 3 5" xfId="6073"/>
    <cellStyle name="Normal 15 3 4 5 2 2 2 2 3 2 3 2 3 5 2" xfId="12433"/>
    <cellStyle name="Normal 15 3 4 5 2 2 2 2 3 2 3 2 3 5 2 2" xfId="23493"/>
    <cellStyle name="Normal 15 3 4 5 2 2 2 2 3 2 3 2 3 5 3" xfId="23494"/>
    <cellStyle name="Normal 15 3 4 5 2 2 2 2 3 2 3 2 3 6" xfId="12434"/>
    <cellStyle name="Normal 15 3 4 5 2 2 2 2 3 2 3 2 3 6 2" xfId="23495"/>
    <cellStyle name="Normal 15 3 4 5 2 2 2 2 3 2 3 2 3 7" xfId="23496"/>
    <cellStyle name="Normal 15 3 4 5 2 2 2 2 3 2 3 2 4" xfId="2166"/>
    <cellStyle name="Normal 15 3 4 5 2 2 2 2 3 2 3 2 4 2" xfId="3528"/>
    <cellStyle name="Normal 15 3 4 5 2 2 2 2 3 2 3 2 4 2 2" xfId="6074"/>
    <cellStyle name="Normal 15 3 4 5 2 2 2 2 3 2 3 2 4 2 2 2" xfId="12435"/>
    <cellStyle name="Normal 15 3 4 5 2 2 2 2 3 2 3 2 4 2 2 2 2" xfId="23497"/>
    <cellStyle name="Normal 15 3 4 5 2 2 2 2 3 2 3 2 4 2 2 3" xfId="23498"/>
    <cellStyle name="Normal 15 3 4 5 2 2 2 2 3 2 3 2 4 2 3" xfId="12436"/>
    <cellStyle name="Normal 15 3 4 5 2 2 2 2 3 2 3 2 4 2 3 2" xfId="23499"/>
    <cellStyle name="Normal 15 3 4 5 2 2 2 2 3 2 3 2 4 2 4" xfId="23500"/>
    <cellStyle name="Normal 15 3 4 5 2 2 2 2 3 2 3 2 4 3" xfId="6075"/>
    <cellStyle name="Normal 15 3 4 5 2 2 2 2 3 2 3 2 4 3 2" xfId="12437"/>
    <cellStyle name="Normal 15 3 4 5 2 2 2 2 3 2 3 2 4 3 2 2" xfId="23501"/>
    <cellStyle name="Normal 15 3 4 5 2 2 2 2 3 2 3 2 4 3 3" xfId="23502"/>
    <cellStyle name="Normal 15 3 4 5 2 2 2 2 3 2 3 2 4 4" xfId="12438"/>
    <cellStyle name="Normal 15 3 4 5 2 2 2 2 3 2 3 2 4 4 2" xfId="23503"/>
    <cellStyle name="Normal 15 3 4 5 2 2 2 2 3 2 3 2 4 5" xfId="23504"/>
    <cellStyle name="Normal 15 3 4 5 2 2 2 2 3 2 3 2 5" xfId="3529"/>
    <cellStyle name="Normal 15 3 4 5 2 2 2 2 3 2 3 2 5 2" xfId="6076"/>
    <cellStyle name="Normal 15 3 4 5 2 2 2 2 3 2 3 2 5 2 2" xfId="12439"/>
    <cellStyle name="Normal 15 3 4 5 2 2 2 2 3 2 3 2 5 2 2 2" xfId="23505"/>
    <cellStyle name="Normal 15 3 4 5 2 2 2 2 3 2 3 2 5 2 3" xfId="23506"/>
    <cellStyle name="Normal 15 3 4 5 2 2 2 2 3 2 3 2 5 3" xfId="12440"/>
    <cellStyle name="Normal 15 3 4 5 2 2 2 2 3 2 3 2 5 3 2" xfId="23507"/>
    <cellStyle name="Normal 15 3 4 5 2 2 2 2 3 2 3 2 5 4" xfId="23508"/>
    <cellStyle name="Normal 15 3 4 5 2 2 2 2 3 2 3 2 6" xfId="6077"/>
    <cellStyle name="Normal 15 3 4 5 2 2 2 2 3 2 3 2 6 2" xfId="12441"/>
    <cellStyle name="Normal 15 3 4 5 2 2 2 2 3 2 3 2 6 2 2" xfId="23509"/>
    <cellStyle name="Normal 15 3 4 5 2 2 2 2 3 2 3 2 6 3" xfId="23510"/>
    <cellStyle name="Normal 15 3 4 5 2 2 2 2 3 2 3 2 7" xfId="12442"/>
    <cellStyle name="Normal 15 3 4 5 2 2 2 2 3 2 3 2 7 2" xfId="23511"/>
    <cellStyle name="Normal 15 3 4 5 2 2 2 2 3 2 3 2 8" xfId="23512"/>
    <cellStyle name="Normal 15 3 4 5 2 2 2 2 3 2 3 3" xfId="923"/>
    <cellStyle name="Normal 15 3 4 5 2 2 2 2 3 2 3 3 2" xfId="3530"/>
    <cellStyle name="Normal 15 3 4 5 2 2 2 2 3 2 3 3 2 2" xfId="6078"/>
    <cellStyle name="Normal 15 3 4 5 2 2 2 2 3 2 3 3 2 2 2" xfId="12443"/>
    <cellStyle name="Normal 15 3 4 5 2 2 2 2 3 2 3 3 2 2 2 2" xfId="23513"/>
    <cellStyle name="Normal 15 3 4 5 2 2 2 2 3 2 3 3 2 2 3" xfId="23514"/>
    <cellStyle name="Normal 15 3 4 5 2 2 2 2 3 2 3 3 2 3" xfId="12444"/>
    <cellStyle name="Normal 15 3 4 5 2 2 2 2 3 2 3 3 2 3 2" xfId="23515"/>
    <cellStyle name="Normal 15 3 4 5 2 2 2 2 3 2 3 3 2 4" xfId="23516"/>
    <cellStyle name="Normal 15 3 4 5 2 2 2 2 3 2 3 3 3" xfId="6079"/>
    <cellStyle name="Normal 15 3 4 5 2 2 2 2 3 2 3 3 3 2" xfId="12445"/>
    <cellStyle name="Normal 15 3 4 5 2 2 2 2 3 2 3 3 3 2 2" xfId="23517"/>
    <cellStyle name="Normal 15 3 4 5 2 2 2 2 3 2 3 3 3 3" xfId="23518"/>
    <cellStyle name="Normal 15 3 4 5 2 2 2 2 3 2 3 3 4" xfId="12446"/>
    <cellStyle name="Normal 15 3 4 5 2 2 2 2 3 2 3 3 4 2" xfId="23519"/>
    <cellStyle name="Normal 15 3 4 5 2 2 2 2 3 2 3 3 5" xfId="23520"/>
    <cellStyle name="Normal 15 3 4 5 2 2 2 2 3 2 3 4" xfId="3531"/>
    <cellStyle name="Normal 15 3 4 5 2 2 2 2 3 2 3 4 2" xfId="6080"/>
    <cellStyle name="Normal 15 3 4 5 2 2 2 2 3 2 3 4 2 2" xfId="12447"/>
    <cellStyle name="Normal 15 3 4 5 2 2 2 2 3 2 3 4 2 2 2" xfId="23521"/>
    <cellStyle name="Normal 15 3 4 5 2 2 2 2 3 2 3 4 2 3" xfId="23522"/>
    <cellStyle name="Normal 15 3 4 5 2 2 2 2 3 2 3 4 3" xfId="12448"/>
    <cellStyle name="Normal 15 3 4 5 2 2 2 2 3 2 3 4 3 2" xfId="23523"/>
    <cellStyle name="Normal 15 3 4 5 2 2 2 2 3 2 3 4 4" xfId="23524"/>
    <cellStyle name="Normal 15 3 4 5 2 2 2 2 3 2 3 5" xfId="6081"/>
    <cellStyle name="Normal 15 3 4 5 2 2 2 2 3 2 3 5 2" xfId="12449"/>
    <cellStyle name="Normal 15 3 4 5 2 2 2 2 3 2 3 5 2 2" xfId="23525"/>
    <cellStyle name="Normal 15 3 4 5 2 2 2 2 3 2 3 5 3" xfId="23526"/>
    <cellStyle name="Normal 15 3 4 5 2 2 2 2 3 2 3 6" xfId="12450"/>
    <cellStyle name="Normal 15 3 4 5 2 2 2 2 3 2 3 6 2" xfId="23527"/>
    <cellStyle name="Normal 15 3 4 5 2 2 2 2 3 2 3 7" xfId="23528"/>
    <cellStyle name="Normal 15 3 4 5 2 2 2 2 3 2 4" xfId="3532"/>
    <cellStyle name="Normal 15 3 4 5 2 2 2 2 3 2 4 2" xfId="6082"/>
    <cellStyle name="Normal 15 3 4 5 2 2 2 2 3 2 4 2 2" xfId="12451"/>
    <cellStyle name="Normal 15 3 4 5 2 2 2 2 3 2 4 2 2 2" xfId="23529"/>
    <cellStyle name="Normal 15 3 4 5 2 2 2 2 3 2 4 2 3" xfId="23530"/>
    <cellStyle name="Normal 15 3 4 5 2 2 2 2 3 2 4 3" xfId="12452"/>
    <cellStyle name="Normal 15 3 4 5 2 2 2 2 3 2 4 3 2" xfId="23531"/>
    <cellStyle name="Normal 15 3 4 5 2 2 2 2 3 2 4 4" xfId="23532"/>
    <cellStyle name="Normal 15 3 4 5 2 2 2 2 3 2 5" xfId="6083"/>
    <cellStyle name="Normal 15 3 4 5 2 2 2 2 3 2 5 2" xfId="12453"/>
    <cellStyle name="Normal 15 3 4 5 2 2 2 2 3 2 5 2 2" xfId="23533"/>
    <cellStyle name="Normal 15 3 4 5 2 2 2 2 3 2 5 3" xfId="23534"/>
    <cellStyle name="Normal 15 3 4 5 2 2 2 2 3 2 6" xfId="12454"/>
    <cellStyle name="Normal 15 3 4 5 2 2 2 2 3 2 6 2" xfId="23535"/>
    <cellStyle name="Normal 15 3 4 5 2 2 2 2 3 2 7" xfId="23536"/>
    <cellStyle name="Normal 15 3 4 5 2 2 2 2 3 3" xfId="5"/>
    <cellStyle name="Normal 15 3 4 5 2 2 2 2 3 3 2" xfId="702"/>
    <cellStyle name="Normal 15 3 4 5 2 2 2 2 3 3 2 2" xfId="3533"/>
    <cellStyle name="Normal 15 3 4 5 2 2 2 2 3 3 2 2 2" xfId="6084"/>
    <cellStyle name="Normal 15 3 4 5 2 2 2 2 3 3 2 2 2 2" xfId="12455"/>
    <cellStyle name="Normal 15 3 4 5 2 2 2 2 3 3 2 2 2 2 2" xfId="23537"/>
    <cellStyle name="Normal 15 3 4 5 2 2 2 2 3 3 2 2 2 3" xfId="23538"/>
    <cellStyle name="Normal 15 3 4 5 2 2 2 2 3 3 2 2 3" xfId="12456"/>
    <cellStyle name="Normal 15 3 4 5 2 2 2 2 3 3 2 2 3 2" xfId="23539"/>
    <cellStyle name="Normal 15 3 4 5 2 2 2 2 3 3 2 2 4" xfId="23540"/>
    <cellStyle name="Normal 15 3 4 5 2 2 2 2 3 3 2 3" xfId="6085"/>
    <cellStyle name="Normal 15 3 4 5 2 2 2 2 3 3 2 3 2" xfId="12457"/>
    <cellStyle name="Normal 15 3 4 5 2 2 2 2 3 3 2 3 2 2" xfId="23541"/>
    <cellStyle name="Normal 15 3 4 5 2 2 2 2 3 3 2 3 3" xfId="23542"/>
    <cellStyle name="Normal 15 3 4 5 2 2 2 2 3 3 2 4" xfId="12458"/>
    <cellStyle name="Normal 15 3 4 5 2 2 2 2 3 3 2 4 2" xfId="23543"/>
    <cellStyle name="Normal 15 3 4 5 2 2 2 2 3 3 2 5" xfId="23544"/>
    <cellStyle name="Normal 15 3 4 5 2 2 2 2 3 3 3" xfId="758"/>
    <cellStyle name="Normal 15 3 4 5 2 2 2 2 3 3 3 2" xfId="815"/>
    <cellStyle name="Normal 15 3 4 5 2 2 2 2 3 3 3 2 2" xfId="3534"/>
    <cellStyle name="Normal 15 3 4 5 2 2 2 2 3 3 3 2 2 2" xfId="6086"/>
    <cellStyle name="Normal 15 3 4 5 2 2 2 2 3 3 3 2 2 2 2" xfId="12459"/>
    <cellStyle name="Normal 15 3 4 5 2 2 2 2 3 3 3 2 2 2 2 2" xfId="23545"/>
    <cellStyle name="Normal 15 3 4 5 2 2 2 2 3 3 3 2 2 2 3" xfId="23546"/>
    <cellStyle name="Normal 15 3 4 5 2 2 2 2 3 3 3 2 2 3" xfId="12460"/>
    <cellStyle name="Normal 15 3 4 5 2 2 2 2 3 3 3 2 2 3 2" xfId="23547"/>
    <cellStyle name="Normal 15 3 4 5 2 2 2 2 3 3 3 2 2 4" xfId="23548"/>
    <cellStyle name="Normal 15 3 4 5 2 2 2 2 3 3 3 2 3" xfId="6087"/>
    <cellStyle name="Normal 15 3 4 5 2 2 2 2 3 3 3 2 3 2" xfId="12461"/>
    <cellStyle name="Normal 15 3 4 5 2 2 2 2 3 3 3 2 3 2 2" xfId="23549"/>
    <cellStyle name="Normal 15 3 4 5 2 2 2 2 3 3 3 2 3 3" xfId="23550"/>
    <cellStyle name="Normal 15 3 4 5 2 2 2 2 3 3 3 2 4" xfId="12462"/>
    <cellStyle name="Normal 15 3 4 5 2 2 2 2 3 3 3 2 4 2" xfId="23551"/>
    <cellStyle name="Normal 15 3 4 5 2 2 2 2 3 3 3 2 5" xfId="23552"/>
    <cellStyle name="Normal 15 3 4 5 2 2 2 2 3 3 3 3" xfId="873"/>
    <cellStyle name="Normal 15 3 4 5 2 2 2 2 3 3 3 3 2" xfId="960"/>
    <cellStyle name="Normal 15 3 4 5 2 2 2 2 3 3 3 3 2 2" xfId="3535"/>
    <cellStyle name="Normal 15 3 4 5 2 2 2 2 3 3 3 3 2 2 2" xfId="6088"/>
    <cellStyle name="Normal 15 3 4 5 2 2 2 2 3 3 3 3 2 2 2 2" xfId="12463"/>
    <cellStyle name="Normal 15 3 4 5 2 2 2 2 3 3 3 3 2 2 2 2 2" xfId="23553"/>
    <cellStyle name="Normal 15 3 4 5 2 2 2 2 3 3 3 3 2 2 2 3" xfId="23554"/>
    <cellStyle name="Normal 15 3 4 5 2 2 2 2 3 3 3 3 2 2 3" xfId="12464"/>
    <cellStyle name="Normal 15 3 4 5 2 2 2 2 3 3 3 3 2 2 3 2" xfId="23555"/>
    <cellStyle name="Normal 15 3 4 5 2 2 2 2 3 3 3 3 2 2 4" xfId="23556"/>
    <cellStyle name="Normal 15 3 4 5 2 2 2 2 3 3 3 3 2 3" xfId="6089"/>
    <cellStyle name="Normal 15 3 4 5 2 2 2 2 3 3 3 3 2 3 2" xfId="12465"/>
    <cellStyle name="Normal 15 3 4 5 2 2 2 2 3 3 3 3 2 3 2 2" xfId="23557"/>
    <cellStyle name="Normal 15 3 4 5 2 2 2 2 3 3 3 3 2 3 3" xfId="23558"/>
    <cellStyle name="Normal 15 3 4 5 2 2 2 2 3 3 3 3 2 4" xfId="12466"/>
    <cellStyle name="Normal 15 3 4 5 2 2 2 2 3 3 3 3 2 4 2" xfId="23559"/>
    <cellStyle name="Normal 15 3 4 5 2 2 2 2 3 3 3 3 2 5" xfId="23560"/>
    <cellStyle name="Normal 15 3 4 5 2 2 2 2 3 3 3 3 3" xfId="1028"/>
    <cellStyle name="Normal 15 3 4 5 2 2 2 2 3 3 3 3 3 2" xfId="1930"/>
    <cellStyle name="Normal 15 3 4 5 2 2 2 2 3 3 3 3 3 2 2" xfId="2046"/>
    <cellStyle name="Normal 15 3 4 5 2 2 2 2 3 3 3 3 3 2 2 2" xfId="2201"/>
    <cellStyle name="Normal 15 3 4 5 2 2 2 2 3 3 3 3 3 2 2 2 2" xfId="2296"/>
    <cellStyle name="Normal 15 3 4 5 2 2 2 2 3 3 3 3 3 2 2 2 2 2" xfId="3536"/>
    <cellStyle name="Normal 15 3 4 5 2 2 2 2 3 3 3 3 3 2 2 2 2 2 2" xfId="3758"/>
    <cellStyle name="Normal 15 3 4 5 2 2 2 2 3 3 3 3 3 2 2 2 2 2 2 2" xfId="12467"/>
    <cellStyle name="Normal 15 3 4 5 2 2 2 2 3 3 3 3 3 2 2 2 2 2 2 2 2" xfId="23561"/>
    <cellStyle name="Normal 15 3 4 5 2 2 2 2 3 3 3 3 3 2 2 2 2 2 2 3" xfId="23562"/>
    <cellStyle name="Normal 15 3 4 5 2 2 2 2 3 3 3 3 3 2 2 2 2 2 3" xfId="12468"/>
    <cellStyle name="Normal 15 3 4 5 2 2 2 2 3 3 3 3 3 2 2 2 2 2 3 2" xfId="23563"/>
    <cellStyle name="Normal 15 3 4 5 2 2 2 2 3 3 3 3 3 2 2 2 2 2 4" xfId="23564"/>
    <cellStyle name="Normal 15 3 4 5 2 2 2 2 3 3 3 3 3 2 2 2 2 3" xfId="6090"/>
    <cellStyle name="Normal 15 3 4 5 2 2 2 2 3 3 3 3 3 2 2 2 2 3 2" xfId="12469"/>
    <cellStyle name="Normal 15 3 4 5 2 2 2 2 3 3 3 3 3 2 2 2 2 3 2 2" xfId="23565"/>
    <cellStyle name="Normal 15 3 4 5 2 2 2 2 3 3 3 3 3 2 2 2 2 3 3" xfId="23566"/>
    <cellStyle name="Normal 15 3 4 5 2 2 2 2 3 3 3 3 3 2 2 2 2 4" xfId="12470"/>
    <cellStyle name="Normal 15 3 4 5 2 2 2 2 3 3 3 3 3 2 2 2 2 4 2" xfId="23567"/>
    <cellStyle name="Normal 15 3 4 5 2 2 2 2 3 3 3 3 3 2 2 2 2 5" xfId="23568"/>
    <cellStyle name="Normal 15 3 4 5 2 2 2 2 3 3 3 3 3 2 2 2 3" xfId="2393"/>
    <cellStyle name="Normal 15 3 4 5 2 2 2 2 3 3 3 3 3 2 2 2 3 2" xfId="3850"/>
    <cellStyle name="Normal 15 3 4 5 2 2 2 2 3 3 3 3 3 2 2 2 3 2 2" xfId="12471"/>
    <cellStyle name="Normal 15 3 4 5 2 2 2 2 3 3 3 3 3 2 2 2 3 2 2 2" xfId="23569"/>
    <cellStyle name="Normal 15 3 4 5 2 2 2 2 3 3 3 3 3 2 2 2 3 2 3" xfId="23570"/>
    <cellStyle name="Normal 15 3 4 5 2 2 2 2 3 3 3 3 3 2 2 2 3 3" xfId="12472"/>
    <cellStyle name="Normal 15 3 4 5 2 2 2 2 3 3 3 3 3 2 2 2 3 3 2" xfId="23571"/>
    <cellStyle name="Normal 15 3 4 5 2 2 2 2 3 3 3 3 3 2 2 2 3 4" xfId="23572"/>
    <cellStyle name="Normal 15 3 4 5 2 2 2 2 3 3 3 3 3 2 2 2 4" xfId="6091"/>
    <cellStyle name="Normal 15 3 4 5 2 2 2 2 3 3 3 3 3 2 2 2 4 2" xfId="12473"/>
    <cellStyle name="Normal 15 3 4 5 2 2 2 2 3 3 3 3 3 2 2 2 4 2 2" xfId="23573"/>
    <cellStyle name="Normal 15 3 4 5 2 2 2 2 3 3 3 3 3 2 2 2 4 3" xfId="23574"/>
    <cellStyle name="Normal 15 3 4 5 2 2 2 2 3 3 3 3 3 2 2 2 5" xfId="6541"/>
    <cellStyle name="Normal 15 3 4 5 2 2 2 2 3 3 3 3 3 2 2 2 5 2" xfId="7040"/>
    <cellStyle name="Normal 15 3 4 5 2 2 2 2 3 3 3 3 3 2 2 2 5 2 10" xfId="25653"/>
    <cellStyle name="Normal 15 3 4 5 2 2 2 2 3 3 3 3 3 2 2 2 5 2 11" xfId="25713"/>
    <cellStyle name="Normal 15 3 4 5 2 2 2 2 3 3 3 3 3 2 2 2 5 2 12" xfId="25777"/>
    <cellStyle name="Normal 15 3 4 5 2 2 2 2 3 3 3 3 3 2 2 2 5 2 13" xfId="25844"/>
    <cellStyle name="Normal 15 3 4 5 2 2 2 2 3 3 3 3 3 2 2 2 5 2 14" xfId="25908"/>
    <cellStyle name="Normal 15 3 4 5 2 2 2 2 3 3 3 3 3 2 2 2 5 2 15" xfId="25971"/>
    <cellStyle name="Normal 15 3 4 5 2 2 2 2 3 3 3 3 3 2 2 2 5 2 16" xfId="26035"/>
    <cellStyle name="Normal 15 3 4 5 2 2 2 2 3 3 3 3 3 2 2 2 5 2 17" xfId="26099"/>
    <cellStyle name="Normal 15 3 4 5 2 2 2 2 3 3 3 3 3 2 2 2 5 2 18" xfId="26167"/>
    <cellStyle name="Normal 15 3 4 5 2 2 2 2 3 3 3 3 3 2 2 2 5 2 19" xfId="26231"/>
    <cellStyle name="Normal 15 3 4 5 2 2 2 2 3 3 3 3 3 2 2 2 5 2 2" xfId="7111"/>
    <cellStyle name="Normal 15 3 4 5 2 2 2 2 3 3 3 3 3 2 2 2 5 2 2 2" xfId="12474"/>
    <cellStyle name="Normal 15 3 4 5 2 2 2 2 3 3 3 3 3 2 2 2 5 2 2 2 2" xfId="23575"/>
    <cellStyle name="Normal 15 3 4 5 2 2 2 2 3 3 3 3 3 2 2 2 5 2 2 3" xfId="23576"/>
    <cellStyle name="Normal 15 3 4 5 2 2 2 2 3 3 3 3 3 2 2 2 5 2 3" xfId="7185"/>
    <cellStyle name="Normal 15 3 4 5 2 2 2 2 3 3 3 3 3 2 2 2 5 2 3 2" xfId="12475"/>
    <cellStyle name="Normal 15 3 4 5 2 2 2 2 3 3 3 3 3 2 2 2 5 2 3 2 2" xfId="23577"/>
    <cellStyle name="Normal 15 3 4 5 2 2 2 2 3 3 3 3 3 2 2 2 5 2 3 3" xfId="23578"/>
    <cellStyle name="Normal 15 3 4 5 2 2 2 2 3 3 3 3 3 2 2 2 5 2 4" xfId="7264"/>
    <cellStyle name="Normal 15 3 4 5 2 2 2 2 3 3 3 3 3 2 2 2 5 2 4 2" xfId="12476"/>
    <cellStyle name="Normal 15 3 4 5 2 2 2 2 3 3 3 3 3 2 2 2 5 2 4 2 2" xfId="23579"/>
    <cellStyle name="Normal 15 3 4 5 2 2 2 2 3 3 3 3 3 2 2 2 5 2 4 3" xfId="23580"/>
    <cellStyle name="Normal 15 3 4 5 2 2 2 2 3 3 3 3 3 2 2 2 5 2 5" xfId="7344"/>
    <cellStyle name="Normal 15 3 4 5 2 2 2 2 3 3 3 3 3 2 2 2 5 2 5 2" xfId="12477"/>
    <cellStyle name="Normal 15 3 4 5 2 2 2 2 3 3 3 3 3 2 2 2 5 2 5 2 2" xfId="23581"/>
    <cellStyle name="Normal 15 3 4 5 2 2 2 2 3 3 3 3 3 2 2 2 5 2 5 3" xfId="23582"/>
    <cellStyle name="Normal 15 3 4 5 2 2 2 2 3 3 3 3 3 2 2 2 5 2 6" xfId="7415"/>
    <cellStyle name="Normal 15 3 4 5 2 2 2 2 3 3 3 3 3 2 2 2 5 2 6 2" xfId="23583"/>
    <cellStyle name="Normal 15 3 4 5 2 2 2 2 3 3 3 3 3 2 2 2 5 2 7" xfId="13449"/>
    <cellStyle name="Normal 15 3 4 5 2 2 2 2 3 3 3 3 3 2 2 2 5 2 8" xfId="25516"/>
    <cellStyle name="Normal 15 3 4 5 2 2 2 2 3 3 3 3 3 2 2 2 5 2 9" xfId="25585"/>
    <cellStyle name="Normal 15 3 4 5 2 2 2 2 3 3 3 3 3 2 2 2 5 3" xfId="12478"/>
    <cellStyle name="Normal 15 3 4 5 2 2 2 2 3 3 3 3 3 2 2 2 5 3 2" xfId="23584"/>
    <cellStyle name="Normal 15 3 4 5 2 2 2 2 3 3 3 3 3 2 2 2 5 4" xfId="23585"/>
    <cellStyle name="Normal 15 3 4 5 2 2 2 2 3 3 3 3 3 2 2 2 6" xfId="12479"/>
    <cellStyle name="Normal 15 3 4 5 2 2 2 2 3 3 3 3 3 2 2 2 6 2" xfId="23586"/>
    <cellStyle name="Normal 15 3 4 5 2 2 2 2 3 3 3 3 3 2 2 2 7" xfId="23587"/>
    <cellStyle name="Normal 15 3 4 5 2 2 2 2 3 3 3 3 3 2 2 3" xfId="3537"/>
    <cellStyle name="Normal 15 3 4 5 2 2 2 2 3 3 3 3 3 2 2 3 2" xfId="6092"/>
    <cellStyle name="Normal 15 3 4 5 2 2 2 2 3 3 3 3 3 2 2 3 2 2" xfId="12480"/>
    <cellStyle name="Normal 15 3 4 5 2 2 2 2 3 3 3 3 3 2 2 3 2 2 2" xfId="23588"/>
    <cellStyle name="Normal 15 3 4 5 2 2 2 2 3 3 3 3 3 2 2 3 2 3" xfId="23589"/>
    <cellStyle name="Normal 15 3 4 5 2 2 2 2 3 3 3 3 3 2 2 3 3" xfId="12481"/>
    <cellStyle name="Normal 15 3 4 5 2 2 2 2 3 3 3 3 3 2 2 3 3 2" xfId="23590"/>
    <cellStyle name="Normal 15 3 4 5 2 2 2 2 3 3 3 3 3 2 2 3 4" xfId="23591"/>
    <cellStyle name="Normal 15 3 4 5 2 2 2 2 3 3 3 3 3 2 2 4" xfId="6093"/>
    <cellStyle name="Normal 15 3 4 5 2 2 2 2 3 3 3 3 3 2 2 4 2" xfId="12482"/>
    <cellStyle name="Normal 15 3 4 5 2 2 2 2 3 3 3 3 3 2 2 4 2 2" xfId="23592"/>
    <cellStyle name="Normal 15 3 4 5 2 2 2 2 3 3 3 3 3 2 2 4 3" xfId="23593"/>
    <cellStyle name="Normal 15 3 4 5 2 2 2 2 3 3 3 3 3 2 2 5" xfId="12483"/>
    <cellStyle name="Normal 15 3 4 5 2 2 2 2 3 3 3 3 3 2 2 5 2" xfId="23594"/>
    <cellStyle name="Normal 15 3 4 5 2 2 2 2 3 3 3 3 3 2 2 6" xfId="23595"/>
    <cellStyle name="Normal 15 3 4 5 2 2 2 2 3 3 3 3 3 2 3" xfId="3538"/>
    <cellStyle name="Normal 15 3 4 5 2 2 2 2 3 3 3 3 3 2 3 2" xfId="6094"/>
    <cellStyle name="Normal 15 3 4 5 2 2 2 2 3 3 3 3 3 2 3 2 2" xfId="12484"/>
    <cellStyle name="Normal 15 3 4 5 2 2 2 2 3 3 3 3 3 2 3 2 2 2" xfId="23596"/>
    <cellStyle name="Normal 15 3 4 5 2 2 2 2 3 3 3 3 3 2 3 2 3" xfId="23597"/>
    <cellStyle name="Normal 15 3 4 5 2 2 2 2 3 3 3 3 3 2 3 3" xfId="12485"/>
    <cellStyle name="Normal 15 3 4 5 2 2 2 2 3 3 3 3 3 2 3 3 2" xfId="23598"/>
    <cellStyle name="Normal 15 3 4 5 2 2 2 2 3 3 3 3 3 2 3 4" xfId="23599"/>
    <cellStyle name="Normal 15 3 4 5 2 2 2 2 3 3 3 3 3 2 4" xfId="6095"/>
    <cellStyle name="Normal 15 3 4 5 2 2 2 2 3 3 3 3 3 2 4 2" xfId="12486"/>
    <cellStyle name="Normal 15 3 4 5 2 2 2 2 3 3 3 3 3 2 4 2 2" xfId="23600"/>
    <cellStyle name="Normal 15 3 4 5 2 2 2 2 3 3 3 3 3 2 4 3" xfId="23601"/>
    <cellStyle name="Normal 15 3 4 5 2 2 2 2 3 3 3 3 3 2 5" xfId="12487"/>
    <cellStyle name="Normal 15 3 4 5 2 2 2 2 3 3 3 3 3 2 5 2" xfId="23602"/>
    <cellStyle name="Normal 15 3 4 5 2 2 2 2 3 3 3 3 3 2 6" xfId="23603"/>
    <cellStyle name="Normal 15 3 4 5 2 2 2 2 3 3 3 3 3 3" xfId="1987"/>
    <cellStyle name="Normal 15 3 4 5 2 2 2 2 3 3 3 3 3 3 2" xfId="3539"/>
    <cellStyle name="Normal 15 3 4 5 2 2 2 2 3 3 3 3 3 3 2 2" xfId="6096"/>
    <cellStyle name="Normal 15 3 4 5 2 2 2 2 3 3 3 3 3 3 2 2 2" xfId="12488"/>
    <cellStyle name="Normal 15 3 4 5 2 2 2 2 3 3 3 3 3 3 2 2 2 2" xfId="23604"/>
    <cellStyle name="Normal 15 3 4 5 2 2 2 2 3 3 3 3 3 3 2 2 3" xfId="23605"/>
    <cellStyle name="Normal 15 3 4 5 2 2 2 2 3 3 3 3 3 3 2 3" xfId="12489"/>
    <cellStyle name="Normal 15 3 4 5 2 2 2 2 3 3 3 3 3 3 2 3 2" xfId="23606"/>
    <cellStyle name="Normal 15 3 4 5 2 2 2 2 3 3 3 3 3 3 2 4" xfId="23607"/>
    <cellStyle name="Normal 15 3 4 5 2 2 2 2 3 3 3 3 3 3 3" xfId="6097"/>
    <cellStyle name="Normal 15 3 4 5 2 2 2 2 3 3 3 3 3 3 3 2" xfId="12490"/>
    <cellStyle name="Normal 15 3 4 5 2 2 2 2 3 3 3 3 3 3 3 2 2" xfId="23608"/>
    <cellStyle name="Normal 15 3 4 5 2 2 2 2 3 3 3 3 3 3 3 3" xfId="23609"/>
    <cellStyle name="Normal 15 3 4 5 2 2 2 2 3 3 3 3 3 3 4" xfId="12491"/>
    <cellStyle name="Normal 15 3 4 5 2 2 2 2 3 3 3 3 3 3 4 2" xfId="23610"/>
    <cellStyle name="Normal 15 3 4 5 2 2 2 2 3 3 3 3 3 3 5" xfId="23611"/>
    <cellStyle name="Normal 15 3 4 5 2 2 2 2 3 3 3 3 3 4" xfId="3540"/>
    <cellStyle name="Normal 15 3 4 5 2 2 2 2 3 3 3 3 3 4 2" xfId="6098"/>
    <cellStyle name="Normal 15 3 4 5 2 2 2 2 3 3 3 3 3 4 2 2" xfId="12492"/>
    <cellStyle name="Normal 15 3 4 5 2 2 2 2 3 3 3 3 3 4 2 2 2" xfId="23612"/>
    <cellStyle name="Normal 15 3 4 5 2 2 2 2 3 3 3 3 3 4 2 3" xfId="23613"/>
    <cellStyle name="Normal 15 3 4 5 2 2 2 2 3 3 3 3 3 4 3" xfId="12493"/>
    <cellStyle name="Normal 15 3 4 5 2 2 2 2 3 3 3 3 3 4 3 2" xfId="23614"/>
    <cellStyle name="Normal 15 3 4 5 2 2 2 2 3 3 3 3 3 4 4" xfId="23615"/>
    <cellStyle name="Normal 15 3 4 5 2 2 2 2 3 3 3 3 3 5" xfId="6099"/>
    <cellStyle name="Normal 15 3 4 5 2 2 2 2 3 3 3 3 3 5 2" xfId="12494"/>
    <cellStyle name="Normal 15 3 4 5 2 2 2 2 3 3 3 3 3 5 2 2" xfId="23616"/>
    <cellStyle name="Normal 15 3 4 5 2 2 2 2 3 3 3 3 3 5 3" xfId="23617"/>
    <cellStyle name="Normal 15 3 4 5 2 2 2 2 3 3 3 3 3 6" xfId="12495"/>
    <cellStyle name="Normal 15 3 4 5 2 2 2 2 3 3 3 3 3 6 2" xfId="23618"/>
    <cellStyle name="Normal 15 3 4 5 2 2 2 2 3 3 3 3 3 7" xfId="23619"/>
    <cellStyle name="Normal 15 3 4 5 2 2 2 2 3 3 3 3 4" xfId="2112"/>
    <cellStyle name="Normal 15 3 4 5 2 2 2 2 3 3 3 3 4 2" xfId="3541"/>
    <cellStyle name="Normal 15 3 4 5 2 2 2 2 3 3 3 3 4 2 2" xfId="6100"/>
    <cellStyle name="Normal 15 3 4 5 2 2 2 2 3 3 3 3 4 2 2 2" xfId="12496"/>
    <cellStyle name="Normal 15 3 4 5 2 2 2 2 3 3 3 3 4 2 2 2 2" xfId="23620"/>
    <cellStyle name="Normal 15 3 4 5 2 2 2 2 3 3 3 3 4 2 2 3" xfId="23621"/>
    <cellStyle name="Normal 15 3 4 5 2 2 2 2 3 3 3 3 4 2 3" xfId="12497"/>
    <cellStyle name="Normal 15 3 4 5 2 2 2 2 3 3 3 3 4 2 3 2" xfId="23622"/>
    <cellStyle name="Normal 15 3 4 5 2 2 2 2 3 3 3 3 4 2 4" xfId="23623"/>
    <cellStyle name="Normal 15 3 4 5 2 2 2 2 3 3 3 3 4 3" xfId="6101"/>
    <cellStyle name="Normal 15 3 4 5 2 2 2 2 3 3 3 3 4 3 2" xfId="12498"/>
    <cellStyle name="Normal 15 3 4 5 2 2 2 2 3 3 3 3 4 3 2 2" xfId="23624"/>
    <cellStyle name="Normal 15 3 4 5 2 2 2 2 3 3 3 3 4 3 3" xfId="23625"/>
    <cellStyle name="Normal 15 3 4 5 2 2 2 2 3 3 3 3 4 4" xfId="12499"/>
    <cellStyle name="Normal 15 3 4 5 2 2 2 2 3 3 3 3 4 4 2" xfId="23626"/>
    <cellStyle name="Normal 15 3 4 5 2 2 2 2 3 3 3 3 4 5" xfId="23627"/>
    <cellStyle name="Normal 15 3 4 5 2 2 2 2 3 3 3 3 5" xfId="3542"/>
    <cellStyle name="Normal 15 3 4 5 2 2 2 2 3 3 3 3 5 2" xfId="6102"/>
    <cellStyle name="Normal 15 3 4 5 2 2 2 2 3 3 3 3 5 2 2" xfId="12500"/>
    <cellStyle name="Normal 15 3 4 5 2 2 2 2 3 3 3 3 5 2 2 2" xfId="23628"/>
    <cellStyle name="Normal 15 3 4 5 2 2 2 2 3 3 3 3 5 2 3" xfId="23629"/>
    <cellStyle name="Normal 15 3 4 5 2 2 2 2 3 3 3 3 5 3" xfId="12501"/>
    <cellStyle name="Normal 15 3 4 5 2 2 2 2 3 3 3 3 5 3 2" xfId="23630"/>
    <cellStyle name="Normal 15 3 4 5 2 2 2 2 3 3 3 3 5 4" xfId="23631"/>
    <cellStyle name="Normal 15 3 4 5 2 2 2 2 3 3 3 3 6" xfId="6103"/>
    <cellStyle name="Normal 15 3 4 5 2 2 2 2 3 3 3 3 6 2" xfId="12502"/>
    <cellStyle name="Normal 15 3 4 5 2 2 2 2 3 3 3 3 6 2 2" xfId="23632"/>
    <cellStyle name="Normal 15 3 4 5 2 2 2 2 3 3 3 3 6 3" xfId="23633"/>
    <cellStyle name="Normal 15 3 4 5 2 2 2 2 3 3 3 3 7" xfId="12503"/>
    <cellStyle name="Normal 15 3 4 5 2 2 2 2 3 3 3 3 7 2" xfId="23634"/>
    <cellStyle name="Normal 15 3 4 5 2 2 2 2 3 3 3 3 8" xfId="23635"/>
    <cellStyle name="Normal 15 3 4 5 2 2 2 2 3 3 3 4" xfId="3543"/>
    <cellStyle name="Normal 15 3 4 5 2 2 2 2 3 3 3 4 2" xfId="6104"/>
    <cellStyle name="Normal 15 3 4 5 2 2 2 2 3 3 3 4 2 2" xfId="12504"/>
    <cellStyle name="Normal 15 3 4 5 2 2 2 2 3 3 3 4 2 2 2" xfId="23636"/>
    <cellStyle name="Normal 15 3 4 5 2 2 2 2 3 3 3 4 2 3" xfId="23637"/>
    <cellStyle name="Normal 15 3 4 5 2 2 2 2 3 3 3 4 3" xfId="12505"/>
    <cellStyle name="Normal 15 3 4 5 2 2 2 2 3 3 3 4 3 2" xfId="23638"/>
    <cellStyle name="Normal 15 3 4 5 2 2 2 2 3 3 3 4 4" xfId="23639"/>
    <cellStyle name="Normal 15 3 4 5 2 2 2 2 3 3 3 5" xfId="6105"/>
    <cellStyle name="Normal 15 3 4 5 2 2 2 2 3 3 3 5 2" xfId="12506"/>
    <cellStyle name="Normal 15 3 4 5 2 2 2 2 3 3 3 5 2 2" xfId="23640"/>
    <cellStyle name="Normal 15 3 4 5 2 2 2 2 3 3 3 5 3" xfId="23641"/>
    <cellStyle name="Normal 15 3 4 5 2 2 2 2 3 3 3 6" xfId="12507"/>
    <cellStyle name="Normal 15 3 4 5 2 2 2 2 3 3 3 6 2" xfId="23642"/>
    <cellStyle name="Normal 15 3 4 5 2 2 2 2 3 3 3 7" xfId="23643"/>
    <cellStyle name="Normal 15 3 4 5 2 2 2 2 3 3 4" xfId="3544"/>
    <cellStyle name="Normal 15 3 4 5 2 2 2 2 3 3 4 2" xfId="6106"/>
    <cellStyle name="Normal 15 3 4 5 2 2 2 2 3 3 4 2 2" xfId="12508"/>
    <cellStyle name="Normal 15 3 4 5 2 2 2 2 3 3 4 2 2 2" xfId="23644"/>
    <cellStyle name="Normal 15 3 4 5 2 2 2 2 3 3 4 2 3" xfId="23645"/>
    <cellStyle name="Normal 15 3 4 5 2 2 2 2 3 3 4 3" xfId="12509"/>
    <cellStyle name="Normal 15 3 4 5 2 2 2 2 3 3 4 3 2" xfId="23646"/>
    <cellStyle name="Normal 15 3 4 5 2 2 2 2 3 3 4 4" xfId="23647"/>
    <cellStyle name="Normal 15 3 4 5 2 2 2 2 3 3 5" xfId="6107"/>
    <cellStyle name="Normal 15 3 4 5 2 2 2 2 3 3 5 2" xfId="12510"/>
    <cellStyle name="Normal 15 3 4 5 2 2 2 2 3 3 5 2 2" xfId="23648"/>
    <cellStyle name="Normal 15 3 4 5 2 2 2 2 3 3 5 3" xfId="23649"/>
    <cellStyle name="Normal 15 3 4 5 2 2 2 2 3 3 6" xfId="12511"/>
    <cellStyle name="Normal 15 3 4 5 2 2 2 2 3 3 6 2" xfId="23650"/>
    <cellStyle name="Normal 15 3 4 5 2 2 2 2 3 3 7" xfId="23651"/>
    <cellStyle name="Normal 15 3 4 5 2 2 2 2 3 4" xfId="3545"/>
    <cellStyle name="Normal 15 3 4 5 2 2 2 2 3 4 2" xfId="6108"/>
    <cellStyle name="Normal 15 3 4 5 2 2 2 2 3 4 2 2" xfId="12512"/>
    <cellStyle name="Normal 15 3 4 5 2 2 2 2 3 4 2 2 2" xfId="23652"/>
    <cellStyle name="Normal 15 3 4 5 2 2 2 2 3 4 2 3" xfId="23653"/>
    <cellStyle name="Normal 15 3 4 5 2 2 2 2 3 4 3" xfId="12513"/>
    <cellStyle name="Normal 15 3 4 5 2 2 2 2 3 4 3 2" xfId="23654"/>
    <cellStyle name="Normal 15 3 4 5 2 2 2 2 3 4 4" xfId="23655"/>
    <cellStyle name="Normal 15 3 4 5 2 2 2 2 3 5" xfId="6109"/>
    <cellStyle name="Normal 15 3 4 5 2 2 2 2 3 5 2" xfId="12514"/>
    <cellStyle name="Normal 15 3 4 5 2 2 2 2 3 5 2 2" xfId="23656"/>
    <cellStyle name="Normal 15 3 4 5 2 2 2 2 3 5 3" xfId="23657"/>
    <cellStyle name="Normal 15 3 4 5 2 2 2 2 3 6" xfId="12515"/>
    <cellStyle name="Normal 15 3 4 5 2 2 2 2 3 6 2" xfId="23658"/>
    <cellStyle name="Normal 15 3 4 5 2 2 2 2 3 7" xfId="23659"/>
    <cellStyle name="Normal 15 3 4 5 2 2 2 2 4" xfId="3546"/>
    <cellStyle name="Normal 15 3 4 5 2 2 2 2 4 2" xfId="6110"/>
    <cellStyle name="Normal 15 3 4 5 2 2 2 2 4 2 2" xfId="12516"/>
    <cellStyle name="Normal 15 3 4 5 2 2 2 2 4 2 2 2" xfId="23660"/>
    <cellStyle name="Normal 15 3 4 5 2 2 2 2 4 2 3" xfId="23661"/>
    <cellStyle name="Normal 15 3 4 5 2 2 2 2 4 3" xfId="12517"/>
    <cellStyle name="Normal 15 3 4 5 2 2 2 2 4 3 2" xfId="23662"/>
    <cellStyle name="Normal 15 3 4 5 2 2 2 2 4 4" xfId="23663"/>
    <cellStyle name="Normal 15 3 4 5 2 2 2 2 5" xfId="6111"/>
    <cellStyle name="Normal 15 3 4 5 2 2 2 2 5 2" xfId="12518"/>
    <cellStyle name="Normal 15 3 4 5 2 2 2 2 5 2 2" xfId="23664"/>
    <cellStyle name="Normal 15 3 4 5 2 2 2 2 5 3" xfId="23665"/>
    <cellStyle name="Normal 15 3 4 5 2 2 2 2 6" xfId="12519"/>
    <cellStyle name="Normal 15 3 4 5 2 2 2 2 6 2" xfId="23666"/>
    <cellStyle name="Normal 15 3 4 5 2 2 2 2 7" xfId="23667"/>
    <cellStyle name="Normal 15 3 4 5 2 2 2 3" xfId="3547"/>
    <cellStyle name="Normal 15 3 4 5 2 2 2 3 2" xfId="6112"/>
    <cellStyle name="Normal 15 3 4 5 2 2 2 3 2 2" xfId="12520"/>
    <cellStyle name="Normal 15 3 4 5 2 2 2 3 2 2 2" xfId="23668"/>
    <cellStyle name="Normal 15 3 4 5 2 2 2 3 2 3" xfId="23669"/>
    <cellStyle name="Normal 15 3 4 5 2 2 2 3 3" xfId="12521"/>
    <cellStyle name="Normal 15 3 4 5 2 2 2 3 3 2" xfId="23670"/>
    <cellStyle name="Normal 15 3 4 5 2 2 2 3 4" xfId="23671"/>
    <cellStyle name="Normal 15 3 4 5 2 2 2 4" xfId="6113"/>
    <cellStyle name="Normal 15 3 4 5 2 2 2 4 2" xfId="12522"/>
    <cellStyle name="Normal 15 3 4 5 2 2 2 4 2 2" xfId="23672"/>
    <cellStyle name="Normal 15 3 4 5 2 2 2 4 3" xfId="23673"/>
    <cellStyle name="Normal 15 3 4 5 2 2 2 5" xfId="12523"/>
    <cellStyle name="Normal 15 3 4 5 2 2 2 5 2" xfId="23674"/>
    <cellStyle name="Normal 15 3 4 5 2 2 2 6" xfId="23675"/>
    <cellStyle name="Normal 15 3 4 5 2 2 3" xfId="542"/>
    <cellStyle name="Normal 15 3 4 5 2 2 3 2" xfId="543"/>
    <cellStyle name="Normal 15 3 4 5 2 2 3 2 2" xfId="544"/>
    <cellStyle name="Normal 15 3 4 5 2 2 3 2 2 2" xfId="3548"/>
    <cellStyle name="Normal 15 3 4 5 2 2 3 2 2 2 2" xfId="6114"/>
    <cellStyle name="Normal 15 3 4 5 2 2 3 2 2 2 2 2" xfId="12524"/>
    <cellStyle name="Normal 15 3 4 5 2 2 3 2 2 2 2 2 2" xfId="23676"/>
    <cellStyle name="Normal 15 3 4 5 2 2 3 2 2 2 2 3" xfId="23677"/>
    <cellStyle name="Normal 15 3 4 5 2 2 3 2 2 2 3" xfId="12525"/>
    <cellStyle name="Normal 15 3 4 5 2 2 3 2 2 2 3 2" xfId="23678"/>
    <cellStyle name="Normal 15 3 4 5 2 2 3 2 2 2 4" xfId="23679"/>
    <cellStyle name="Normal 15 3 4 5 2 2 3 2 2 3" xfId="6115"/>
    <cellStyle name="Normal 15 3 4 5 2 2 3 2 2 3 2" xfId="12526"/>
    <cellStyle name="Normal 15 3 4 5 2 2 3 2 2 3 2 2" xfId="23680"/>
    <cellStyle name="Normal 15 3 4 5 2 2 3 2 2 3 3" xfId="23681"/>
    <cellStyle name="Normal 15 3 4 5 2 2 3 2 2 4" xfId="12527"/>
    <cellStyle name="Normal 15 3 4 5 2 2 3 2 2 4 2" xfId="23682"/>
    <cellStyle name="Normal 15 3 4 5 2 2 3 2 2 5" xfId="23683"/>
    <cellStyle name="Normal 15 3 4 5 2 2 3 2 3" xfId="545"/>
    <cellStyle name="Normal 15 3 4 5 2 2 3 2 3 2" xfId="546"/>
    <cellStyle name="Normal 15 3 4 5 2 2 3 2 3 2 2" xfId="3549"/>
    <cellStyle name="Normal 15 3 4 5 2 2 3 2 3 2 2 2" xfId="6116"/>
    <cellStyle name="Normal 15 3 4 5 2 2 3 2 3 2 2 2 2" xfId="12528"/>
    <cellStyle name="Normal 15 3 4 5 2 2 3 2 3 2 2 2 2 2" xfId="23684"/>
    <cellStyle name="Normal 15 3 4 5 2 2 3 2 3 2 2 2 3" xfId="23685"/>
    <cellStyle name="Normal 15 3 4 5 2 2 3 2 3 2 2 3" xfId="12529"/>
    <cellStyle name="Normal 15 3 4 5 2 2 3 2 3 2 2 3 2" xfId="23686"/>
    <cellStyle name="Normal 15 3 4 5 2 2 3 2 3 2 2 4" xfId="23687"/>
    <cellStyle name="Normal 15 3 4 5 2 2 3 2 3 2 3" xfId="6117"/>
    <cellStyle name="Normal 15 3 4 5 2 2 3 2 3 2 3 2" xfId="12530"/>
    <cellStyle name="Normal 15 3 4 5 2 2 3 2 3 2 3 2 2" xfId="23688"/>
    <cellStyle name="Normal 15 3 4 5 2 2 3 2 3 2 3 3" xfId="23689"/>
    <cellStyle name="Normal 15 3 4 5 2 2 3 2 3 2 4" xfId="12531"/>
    <cellStyle name="Normal 15 3 4 5 2 2 3 2 3 2 4 2" xfId="23690"/>
    <cellStyle name="Normal 15 3 4 5 2 2 3 2 3 2 5" xfId="23691"/>
    <cellStyle name="Normal 15 3 4 5 2 2 3 2 3 3" xfId="47"/>
    <cellStyle name="Normal 15 3 4 5 2 2 3 2 3 3 2" xfId="742"/>
    <cellStyle name="Normal 15 3 4 5 2 2 3 2 3 3 2 2" xfId="3550"/>
    <cellStyle name="Normal 15 3 4 5 2 2 3 2 3 3 2 2 2" xfId="6118"/>
    <cellStyle name="Normal 15 3 4 5 2 2 3 2 3 3 2 2 2 2" xfId="12532"/>
    <cellStyle name="Normal 15 3 4 5 2 2 3 2 3 3 2 2 2 2 2" xfId="23692"/>
    <cellStyle name="Normal 15 3 4 5 2 2 3 2 3 3 2 2 2 3" xfId="23693"/>
    <cellStyle name="Normal 15 3 4 5 2 2 3 2 3 3 2 2 3" xfId="12533"/>
    <cellStyle name="Normal 15 3 4 5 2 2 3 2 3 3 2 2 3 2" xfId="23694"/>
    <cellStyle name="Normal 15 3 4 5 2 2 3 2 3 3 2 2 4" xfId="23695"/>
    <cellStyle name="Normal 15 3 4 5 2 2 3 2 3 3 2 3" xfId="6119"/>
    <cellStyle name="Normal 15 3 4 5 2 2 3 2 3 3 2 3 2" xfId="12534"/>
    <cellStyle name="Normal 15 3 4 5 2 2 3 2 3 3 2 3 2 2" xfId="23696"/>
    <cellStyle name="Normal 15 3 4 5 2 2 3 2 3 3 2 3 3" xfId="23697"/>
    <cellStyle name="Normal 15 3 4 5 2 2 3 2 3 3 2 4" xfId="12535"/>
    <cellStyle name="Normal 15 3 4 5 2 2 3 2 3 3 2 4 2" xfId="23698"/>
    <cellStyle name="Normal 15 3 4 5 2 2 3 2 3 3 2 5" xfId="23699"/>
    <cellStyle name="Normal 15 3 4 5 2 2 3 2 3 3 3" xfId="798"/>
    <cellStyle name="Normal 15 3 4 5 2 2 3 2 3 3 3 2" xfId="857"/>
    <cellStyle name="Normal 15 3 4 5 2 2 3 2 3 3 3 2 2" xfId="991"/>
    <cellStyle name="Normal 15 3 4 5 2 2 3 2 3 3 3 2 2 2" xfId="3551"/>
    <cellStyle name="Normal 15 3 4 5 2 2 3 2 3 3 3 2 2 2 2" xfId="6120"/>
    <cellStyle name="Normal 15 3 4 5 2 2 3 2 3 3 3 2 2 2 2 2" xfId="12536"/>
    <cellStyle name="Normal 15 3 4 5 2 2 3 2 3 3 3 2 2 2 2 2 2" xfId="23700"/>
    <cellStyle name="Normal 15 3 4 5 2 2 3 2 3 3 3 2 2 2 2 3" xfId="23701"/>
    <cellStyle name="Normal 15 3 4 5 2 2 3 2 3 3 3 2 2 2 3" xfId="12537"/>
    <cellStyle name="Normal 15 3 4 5 2 2 3 2 3 3 3 2 2 2 3 2" xfId="23702"/>
    <cellStyle name="Normal 15 3 4 5 2 2 3 2 3 3 3 2 2 2 4" xfId="23703"/>
    <cellStyle name="Normal 15 3 4 5 2 2 3 2 3 3 3 2 2 3" xfId="6121"/>
    <cellStyle name="Normal 15 3 4 5 2 2 3 2 3 3 3 2 2 3 2" xfId="12538"/>
    <cellStyle name="Normal 15 3 4 5 2 2 3 2 3 3 3 2 2 3 2 2" xfId="23704"/>
    <cellStyle name="Normal 15 3 4 5 2 2 3 2 3 3 3 2 2 3 3" xfId="23705"/>
    <cellStyle name="Normal 15 3 4 5 2 2 3 2 3 3 3 2 2 4" xfId="12539"/>
    <cellStyle name="Normal 15 3 4 5 2 2 3 2 3 3 3 2 2 4 2" xfId="23706"/>
    <cellStyle name="Normal 15 3 4 5 2 2 3 2 3 3 3 2 2 5" xfId="23707"/>
    <cellStyle name="Normal 15 3 4 5 2 2 3 2 3 3 3 2 3" xfId="1072"/>
    <cellStyle name="Normal 15 3 4 5 2 2 3 2 3 3 3 2 3 2" xfId="1974"/>
    <cellStyle name="Normal 15 3 4 5 2 2 3 2 3 3 3 2 3 2 2" xfId="3552"/>
    <cellStyle name="Normal 15 3 4 5 2 2 3 2 3 3 3 2 3 2 2 2" xfId="6122"/>
    <cellStyle name="Normal 15 3 4 5 2 2 3 2 3 3 3 2 3 2 2 2 2" xfId="12540"/>
    <cellStyle name="Normal 15 3 4 5 2 2 3 2 3 3 3 2 3 2 2 2 2 2" xfId="23708"/>
    <cellStyle name="Normal 15 3 4 5 2 2 3 2 3 3 3 2 3 2 2 2 3" xfId="23709"/>
    <cellStyle name="Normal 15 3 4 5 2 2 3 2 3 3 3 2 3 2 2 3" xfId="12541"/>
    <cellStyle name="Normal 15 3 4 5 2 2 3 2 3 3 3 2 3 2 2 3 2" xfId="23710"/>
    <cellStyle name="Normal 15 3 4 5 2 2 3 2 3 3 3 2 3 2 2 4" xfId="23711"/>
    <cellStyle name="Normal 15 3 4 5 2 2 3 2 3 3 3 2 3 2 3" xfId="6123"/>
    <cellStyle name="Normal 15 3 4 5 2 2 3 2 3 3 3 2 3 2 3 2" xfId="12542"/>
    <cellStyle name="Normal 15 3 4 5 2 2 3 2 3 3 3 2 3 2 3 2 2" xfId="23712"/>
    <cellStyle name="Normal 15 3 4 5 2 2 3 2 3 3 3 2 3 2 3 3" xfId="23713"/>
    <cellStyle name="Normal 15 3 4 5 2 2 3 2 3 3 3 2 3 2 4" xfId="12543"/>
    <cellStyle name="Normal 15 3 4 5 2 2 3 2 3 3 3 2 3 2 4 2" xfId="23714"/>
    <cellStyle name="Normal 15 3 4 5 2 2 3 2 3 3 3 2 3 2 5" xfId="23715"/>
    <cellStyle name="Normal 15 3 4 5 2 2 3 2 3 3 3 2 3 3" xfId="2031"/>
    <cellStyle name="Normal 15 3 4 5 2 2 3 2 3 3 3 2 3 3 2" xfId="2090"/>
    <cellStyle name="Normal 15 3 4 5 2 2 3 2 3 3 3 2 3 3 2 2" xfId="3553"/>
    <cellStyle name="Normal 15 3 4 5 2 2 3 2 3 3 3 2 3 3 2 2 2" xfId="6124"/>
    <cellStyle name="Normal 15 3 4 5 2 2 3 2 3 3 3 2 3 3 2 2 2 2" xfId="12544"/>
    <cellStyle name="Normal 15 3 4 5 2 2 3 2 3 3 3 2 3 3 2 2 2 2 2" xfId="23716"/>
    <cellStyle name="Normal 15 3 4 5 2 2 3 2 3 3 3 2 3 3 2 2 2 3" xfId="23717"/>
    <cellStyle name="Normal 15 3 4 5 2 2 3 2 3 3 3 2 3 3 2 2 3" xfId="12545"/>
    <cellStyle name="Normal 15 3 4 5 2 2 3 2 3 3 3 2 3 3 2 2 3 2" xfId="23718"/>
    <cellStyle name="Normal 15 3 4 5 2 2 3 2 3 3 3 2 3 3 2 2 4" xfId="23719"/>
    <cellStyle name="Normal 15 3 4 5 2 2 3 2 3 3 3 2 3 3 2 3" xfId="6125"/>
    <cellStyle name="Normal 15 3 4 5 2 2 3 2 3 3 3 2 3 3 2 3 2" xfId="12546"/>
    <cellStyle name="Normal 15 3 4 5 2 2 3 2 3 3 3 2 3 3 2 3 2 2" xfId="23720"/>
    <cellStyle name="Normal 15 3 4 5 2 2 3 2 3 3 3 2 3 3 2 3 3" xfId="23721"/>
    <cellStyle name="Normal 15 3 4 5 2 2 3 2 3 3 3 2 3 3 2 4" xfId="12547"/>
    <cellStyle name="Normal 15 3 4 5 2 2 3 2 3 3 3 2 3 3 2 4 2" xfId="23722"/>
    <cellStyle name="Normal 15 3 4 5 2 2 3 2 3 3 3 2 3 3 2 5" xfId="23723"/>
    <cellStyle name="Normal 15 3 4 5 2 2 3 2 3 3 3 2 3 3 3" xfId="3554"/>
    <cellStyle name="Normal 15 3 4 5 2 2 3 2 3 3 3 2 3 3 3 2" xfId="6126"/>
    <cellStyle name="Normal 15 3 4 5 2 2 3 2 3 3 3 2 3 3 3 2 2" xfId="12548"/>
    <cellStyle name="Normal 15 3 4 5 2 2 3 2 3 3 3 2 3 3 3 2 2 2" xfId="23724"/>
    <cellStyle name="Normal 15 3 4 5 2 2 3 2 3 3 3 2 3 3 3 2 3" xfId="23725"/>
    <cellStyle name="Normal 15 3 4 5 2 2 3 2 3 3 3 2 3 3 3 3" xfId="12549"/>
    <cellStyle name="Normal 15 3 4 5 2 2 3 2 3 3 3 2 3 3 3 3 2" xfId="23726"/>
    <cellStyle name="Normal 15 3 4 5 2 2 3 2 3 3 3 2 3 3 3 4" xfId="23727"/>
    <cellStyle name="Normal 15 3 4 5 2 2 3 2 3 3 3 2 3 3 4" xfId="6127"/>
    <cellStyle name="Normal 15 3 4 5 2 2 3 2 3 3 3 2 3 3 4 2" xfId="12550"/>
    <cellStyle name="Normal 15 3 4 5 2 2 3 2 3 3 3 2 3 3 4 2 2" xfId="23728"/>
    <cellStyle name="Normal 15 3 4 5 2 2 3 2 3 3 3 2 3 3 4 3" xfId="23729"/>
    <cellStyle name="Normal 15 3 4 5 2 2 3 2 3 3 3 2 3 3 5" xfId="12551"/>
    <cellStyle name="Normal 15 3 4 5 2 2 3 2 3 3 3 2 3 3 5 2" xfId="23730"/>
    <cellStyle name="Normal 15 3 4 5 2 2 3 2 3 3 3 2 3 3 6" xfId="23731"/>
    <cellStyle name="Normal 15 3 4 5 2 2 3 2 3 3 3 2 3 4" xfId="3555"/>
    <cellStyle name="Normal 15 3 4 5 2 2 3 2 3 3 3 2 3 4 2" xfId="6128"/>
    <cellStyle name="Normal 15 3 4 5 2 2 3 2 3 3 3 2 3 4 2 2" xfId="12552"/>
    <cellStyle name="Normal 15 3 4 5 2 2 3 2 3 3 3 2 3 4 2 2 2" xfId="23732"/>
    <cellStyle name="Normal 15 3 4 5 2 2 3 2 3 3 3 2 3 4 2 3" xfId="23733"/>
    <cellStyle name="Normal 15 3 4 5 2 2 3 2 3 3 3 2 3 4 3" xfId="12553"/>
    <cellStyle name="Normal 15 3 4 5 2 2 3 2 3 3 3 2 3 4 3 2" xfId="23734"/>
    <cellStyle name="Normal 15 3 4 5 2 2 3 2 3 3 3 2 3 4 4" xfId="23735"/>
    <cellStyle name="Normal 15 3 4 5 2 2 3 2 3 3 3 2 3 5" xfId="6129"/>
    <cellStyle name="Normal 15 3 4 5 2 2 3 2 3 3 3 2 3 5 2" xfId="12554"/>
    <cellStyle name="Normal 15 3 4 5 2 2 3 2 3 3 3 2 3 5 2 2" xfId="23736"/>
    <cellStyle name="Normal 15 3 4 5 2 2 3 2 3 3 3 2 3 5 3" xfId="23737"/>
    <cellStyle name="Normal 15 3 4 5 2 2 3 2 3 3 3 2 3 6" xfId="12555"/>
    <cellStyle name="Normal 15 3 4 5 2 2 3 2 3 3 3 2 3 6 2" xfId="23738"/>
    <cellStyle name="Normal 15 3 4 5 2 2 3 2 3 3 3 2 3 7" xfId="23739"/>
    <cellStyle name="Normal 15 3 4 5 2 2 3 2 3 3 3 2 4" xfId="2156"/>
    <cellStyle name="Normal 15 3 4 5 2 2 3 2 3 3 3 2 4 2" xfId="3556"/>
    <cellStyle name="Normal 15 3 4 5 2 2 3 2 3 3 3 2 4 2 2" xfId="6130"/>
    <cellStyle name="Normal 15 3 4 5 2 2 3 2 3 3 3 2 4 2 2 2" xfId="12556"/>
    <cellStyle name="Normal 15 3 4 5 2 2 3 2 3 3 3 2 4 2 2 2 2" xfId="23740"/>
    <cellStyle name="Normal 15 3 4 5 2 2 3 2 3 3 3 2 4 2 2 3" xfId="23741"/>
    <cellStyle name="Normal 15 3 4 5 2 2 3 2 3 3 3 2 4 2 3" xfId="12557"/>
    <cellStyle name="Normal 15 3 4 5 2 2 3 2 3 3 3 2 4 2 3 2" xfId="23742"/>
    <cellStyle name="Normal 15 3 4 5 2 2 3 2 3 3 3 2 4 2 4" xfId="23743"/>
    <cellStyle name="Normal 15 3 4 5 2 2 3 2 3 3 3 2 4 3" xfId="6131"/>
    <cellStyle name="Normal 15 3 4 5 2 2 3 2 3 3 3 2 4 3 2" xfId="12558"/>
    <cellStyle name="Normal 15 3 4 5 2 2 3 2 3 3 3 2 4 3 2 2" xfId="23744"/>
    <cellStyle name="Normal 15 3 4 5 2 2 3 2 3 3 3 2 4 3 3" xfId="23745"/>
    <cellStyle name="Normal 15 3 4 5 2 2 3 2 3 3 3 2 4 4" xfId="12559"/>
    <cellStyle name="Normal 15 3 4 5 2 2 3 2 3 3 3 2 4 4 2" xfId="23746"/>
    <cellStyle name="Normal 15 3 4 5 2 2 3 2 3 3 3 2 4 5" xfId="23747"/>
    <cellStyle name="Normal 15 3 4 5 2 2 3 2 3 3 3 2 5" xfId="2245"/>
    <cellStyle name="Normal 15 3 4 5 2 2 3 2 3 3 3 2 5 2" xfId="2345"/>
    <cellStyle name="Normal 15 3 4 5 2 2 3 2 3 3 3 2 5 2 2" xfId="2446"/>
    <cellStyle name="Normal 15 3 4 5 2 2 3 2 3 3 3 2 5 2 2 2" xfId="3807"/>
    <cellStyle name="Normal 15 3 4 5 2 2 3 2 3 3 3 2 5 2 2 2 2" xfId="12560"/>
    <cellStyle name="Normal 15 3 4 5 2 2 3 2 3 3 3 2 5 2 2 2 2 2" xfId="23748"/>
    <cellStyle name="Normal 15 3 4 5 2 2 3 2 3 3 3 2 5 2 2 2 3" xfId="23749"/>
    <cellStyle name="Normal 15 3 4 5 2 2 3 2 3 3 3 2 5 2 2 3" xfId="6591"/>
    <cellStyle name="Normal 15 3 4 5 2 2 3 2 3 3 3 2 5 2 2 3 2" xfId="7086"/>
    <cellStyle name="Normal 15 3 4 5 2 2 3 2 3 3 3 2 5 2 2 3 2 10" xfId="25696"/>
    <cellStyle name="Normal 15 3 4 5 2 2 3 2 3 3 3 2 5 2 2 3 2 11" xfId="25759"/>
    <cellStyle name="Normal 15 3 4 5 2 2 3 2 3 3 3 2 5 2 2 3 2 12" xfId="25823"/>
    <cellStyle name="Normal 15 3 4 5 2 2 3 2 3 3 3 2 5 2 2 3 2 13" xfId="25891"/>
    <cellStyle name="Normal 15 3 4 5 2 2 3 2 3 3 3 2 5 2 2 3 2 14" xfId="25954"/>
    <cellStyle name="Normal 15 3 4 5 2 2 3 2 3 3 3 2 5 2 2 3 2 15" xfId="26018"/>
    <cellStyle name="Normal 15 3 4 5 2 2 3 2 3 3 3 2 5 2 2 3 2 16" xfId="26081"/>
    <cellStyle name="Normal 15 3 4 5 2 2 3 2 3 3 3 2 5 2 2 3 2 17" xfId="26145"/>
    <cellStyle name="Normal 15 3 4 5 2 2 3 2 3 3 3 2 5 2 2 3 2 18" xfId="26214"/>
    <cellStyle name="Normal 15 3 4 5 2 2 3 2 3 3 3 2 5 2 2 3 2 19" xfId="26277"/>
    <cellStyle name="Normal 15 3 4 5 2 2 3 2 3 3 3 2 5 2 2 3 2 2" xfId="7157"/>
    <cellStyle name="Normal 15 3 4 5 2 2 3 2 3 3 3 2 5 2 2 3 2 2 2" xfId="12561"/>
    <cellStyle name="Normal 15 3 4 5 2 2 3 2 3 3 3 2 5 2 2 3 2 2 2 2" xfId="23750"/>
    <cellStyle name="Normal 15 3 4 5 2 2 3 2 3 3 3 2 5 2 2 3 2 2 3" xfId="23751"/>
    <cellStyle name="Normal 15 3 4 5 2 2 3 2 3 3 3 2 5 2 2 3 2 3" xfId="7231"/>
    <cellStyle name="Normal 15 3 4 5 2 2 3 2 3 3 3 2 5 2 2 3 2 3 2" xfId="12562"/>
    <cellStyle name="Normal 15 3 4 5 2 2 3 2 3 3 3 2 5 2 2 3 2 3 2 2" xfId="23752"/>
    <cellStyle name="Normal 15 3 4 5 2 2 3 2 3 3 3 2 5 2 2 3 2 3 3" xfId="23753"/>
    <cellStyle name="Normal 15 3 4 5 2 2 3 2 3 3 3 2 5 2 2 3 2 4" xfId="7310"/>
    <cellStyle name="Normal 15 3 4 5 2 2 3 2 3 3 3 2 5 2 2 3 2 4 2" xfId="12563"/>
    <cellStyle name="Normal 15 3 4 5 2 2 3 2 3 3 3 2 5 2 2 3 2 4 2 2" xfId="23754"/>
    <cellStyle name="Normal 15 3 4 5 2 2 3 2 3 3 3 2 5 2 2 3 2 4 3" xfId="23755"/>
    <cellStyle name="Normal 15 3 4 5 2 2 3 2 3 3 3 2 5 2 2 3 2 5" xfId="7388"/>
    <cellStyle name="Normal 15 3 4 5 2 2 3 2 3 3 3 2 5 2 2 3 2 5 2" xfId="12564"/>
    <cellStyle name="Normal 15 3 4 5 2 2 3 2 3 3 3 2 5 2 2 3 2 5 2 2" xfId="23756"/>
    <cellStyle name="Normal 15 3 4 5 2 2 3 2 3 3 3 2 5 2 2 3 2 5 3" xfId="23757"/>
    <cellStyle name="Normal 15 3 4 5 2 2 3 2 3 3 3 2 5 2 2 3 2 6" xfId="7459"/>
    <cellStyle name="Normal 15 3 4 5 2 2 3 2 3 3 3 2 5 2 2 3 2 6 2" xfId="23758"/>
    <cellStyle name="Normal 15 3 4 5 2 2 3 2 3 3 3 2 5 2 2 3 2 7" xfId="13493"/>
    <cellStyle name="Normal 15 3 4 5 2 2 3 2 3 3 3 2 5 2 2 3 2 8" xfId="25560"/>
    <cellStyle name="Normal 15 3 4 5 2 2 3 2 3 3 3 2 5 2 2 3 2 9" xfId="25631"/>
    <cellStyle name="Normal 15 3 4 5 2 2 3 2 3 3 3 2 5 2 2 3 3" xfId="12565"/>
    <cellStyle name="Normal 15 3 4 5 2 2 3 2 3 3 3 2 5 2 2 3 3 2" xfId="23759"/>
    <cellStyle name="Normal 15 3 4 5 2 2 3 2 3 3 3 2 5 2 2 3 4" xfId="23760"/>
    <cellStyle name="Normal 15 3 4 5 2 2 3 2 3 3 3 2 5 2 2 4" xfId="12566"/>
    <cellStyle name="Normal 15 3 4 5 2 2 3 2 3 3 3 2 5 2 2 4 2" xfId="23761"/>
    <cellStyle name="Normal 15 3 4 5 2 2 3 2 3 3 3 2 5 2 2 5" xfId="23762"/>
    <cellStyle name="Normal 15 3 4 5 2 2 3 2 3 3 3 2 5 2 3" xfId="6132"/>
    <cellStyle name="Normal 15 3 4 5 2 2 3 2 3 3 3 2 5 2 3 2" xfId="12567"/>
    <cellStyle name="Normal 15 3 4 5 2 2 3 2 3 3 3 2 5 2 3 2 2" xfId="23763"/>
    <cellStyle name="Normal 15 3 4 5 2 2 3 2 3 3 3 2 5 2 3 3" xfId="23764"/>
    <cellStyle name="Normal 15 3 4 5 2 2 3 2 3 3 3 2 5 2 4" xfId="12568"/>
    <cellStyle name="Normal 15 3 4 5 2 2 3 2 3 3 3 2 5 2 4 2" xfId="23765"/>
    <cellStyle name="Normal 15 3 4 5 2 2 3 2 3 3 3 2 5 2 5" xfId="23766"/>
    <cellStyle name="Normal 15 3 4 5 2 2 3 2 3 3 3 2 5 3" xfId="3557"/>
    <cellStyle name="Normal 15 3 4 5 2 2 3 2 3 3 3 2 5 3 2" xfId="6133"/>
    <cellStyle name="Normal 15 3 4 5 2 2 3 2 3 3 3 2 5 3 2 2" xfId="12569"/>
    <cellStyle name="Normal 15 3 4 5 2 2 3 2 3 3 3 2 5 3 2 2 2" xfId="23767"/>
    <cellStyle name="Normal 15 3 4 5 2 2 3 2 3 3 3 2 5 3 2 3" xfId="23768"/>
    <cellStyle name="Normal 15 3 4 5 2 2 3 2 3 3 3 2 5 3 3" xfId="12570"/>
    <cellStyle name="Normal 15 3 4 5 2 2 3 2 3 3 3 2 5 3 3 2" xfId="23769"/>
    <cellStyle name="Normal 15 3 4 5 2 2 3 2 3 3 3 2 5 3 4" xfId="23770"/>
    <cellStyle name="Normal 15 3 4 5 2 2 3 2 3 3 3 2 5 4" xfId="6134"/>
    <cellStyle name="Normal 15 3 4 5 2 2 3 2 3 3 3 2 5 4 2" xfId="12571"/>
    <cellStyle name="Normal 15 3 4 5 2 2 3 2 3 3 3 2 5 4 2 2" xfId="23771"/>
    <cellStyle name="Normal 15 3 4 5 2 2 3 2 3 3 3 2 5 4 3" xfId="23772"/>
    <cellStyle name="Normal 15 3 4 5 2 2 3 2 3 3 3 2 5 5" xfId="12572"/>
    <cellStyle name="Normal 15 3 4 5 2 2 3 2 3 3 3 2 5 5 2" xfId="23773"/>
    <cellStyle name="Normal 15 3 4 5 2 2 3 2 3 3 3 2 5 6" xfId="23774"/>
    <cellStyle name="Normal 15 3 4 5 2 2 3 2 3 3 3 2 6" xfId="3558"/>
    <cellStyle name="Normal 15 3 4 5 2 2 3 2 3 3 3 2 6 2" xfId="6135"/>
    <cellStyle name="Normal 15 3 4 5 2 2 3 2 3 3 3 2 6 2 2" xfId="12573"/>
    <cellStyle name="Normal 15 3 4 5 2 2 3 2 3 3 3 2 6 2 2 2" xfId="23775"/>
    <cellStyle name="Normal 15 3 4 5 2 2 3 2 3 3 3 2 6 2 3" xfId="23776"/>
    <cellStyle name="Normal 15 3 4 5 2 2 3 2 3 3 3 2 6 3" xfId="12574"/>
    <cellStyle name="Normal 15 3 4 5 2 2 3 2 3 3 3 2 6 3 2" xfId="23777"/>
    <cellStyle name="Normal 15 3 4 5 2 2 3 2 3 3 3 2 6 4" xfId="23778"/>
    <cellStyle name="Normal 15 3 4 5 2 2 3 2 3 3 3 2 7" xfId="6136"/>
    <cellStyle name="Normal 15 3 4 5 2 2 3 2 3 3 3 2 7 2" xfId="12575"/>
    <cellStyle name="Normal 15 3 4 5 2 2 3 2 3 3 3 2 7 2 2" xfId="23779"/>
    <cellStyle name="Normal 15 3 4 5 2 2 3 2 3 3 3 2 7 3" xfId="23780"/>
    <cellStyle name="Normal 15 3 4 5 2 2 3 2 3 3 3 2 8" xfId="12576"/>
    <cellStyle name="Normal 15 3 4 5 2 2 3 2 3 3 3 2 8 2" xfId="23781"/>
    <cellStyle name="Normal 15 3 4 5 2 2 3 2 3 3 3 2 9" xfId="23782"/>
    <cellStyle name="Normal 15 3 4 5 2 2 3 2 3 3 3 3" xfId="915"/>
    <cellStyle name="Normal 15 3 4 5 2 2 3 2 3 3 3 3 2" xfId="3559"/>
    <cellStyle name="Normal 15 3 4 5 2 2 3 2 3 3 3 3 2 2" xfId="6137"/>
    <cellStyle name="Normal 15 3 4 5 2 2 3 2 3 3 3 3 2 2 2" xfId="12577"/>
    <cellStyle name="Normal 15 3 4 5 2 2 3 2 3 3 3 3 2 2 2 2" xfId="23783"/>
    <cellStyle name="Normal 15 3 4 5 2 2 3 2 3 3 3 3 2 2 3" xfId="23784"/>
    <cellStyle name="Normal 15 3 4 5 2 2 3 2 3 3 3 3 2 3" xfId="12578"/>
    <cellStyle name="Normal 15 3 4 5 2 2 3 2 3 3 3 3 2 3 2" xfId="23785"/>
    <cellStyle name="Normal 15 3 4 5 2 2 3 2 3 3 3 3 2 4" xfId="23786"/>
    <cellStyle name="Normal 15 3 4 5 2 2 3 2 3 3 3 3 3" xfId="6138"/>
    <cellStyle name="Normal 15 3 4 5 2 2 3 2 3 3 3 3 3 2" xfId="12579"/>
    <cellStyle name="Normal 15 3 4 5 2 2 3 2 3 3 3 3 3 2 2" xfId="23787"/>
    <cellStyle name="Normal 15 3 4 5 2 2 3 2 3 3 3 3 3 3" xfId="23788"/>
    <cellStyle name="Normal 15 3 4 5 2 2 3 2 3 3 3 3 4" xfId="12580"/>
    <cellStyle name="Normal 15 3 4 5 2 2 3 2 3 3 3 3 4 2" xfId="23789"/>
    <cellStyle name="Normal 15 3 4 5 2 2 3 2 3 3 3 3 5" xfId="23790"/>
    <cellStyle name="Normal 15 3 4 5 2 2 3 2 3 3 3 4" xfId="3560"/>
    <cellStyle name="Normal 15 3 4 5 2 2 3 2 3 3 3 4 2" xfId="6139"/>
    <cellStyle name="Normal 15 3 4 5 2 2 3 2 3 3 3 4 2 2" xfId="12581"/>
    <cellStyle name="Normal 15 3 4 5 2 2 3 2 3 3 3 4 2 2 2" xfId="23791"/>
    <cellStyle name="Normal 15 3 4 5 2 2 3 2 3 3 3 4 2 3" xfId="23792"/>
    <cellStyle name="Normal 15 3 4 5 2 2 3 2 3 3 3 4 3" xfId="12582"/>
    <cellStyle name="Normal 15 3 4 5 2 2 3 2 3 3 3 4 3 2" xfId="23793"/>
    <cellStyle name="Normal 15 3 4 5 2 2 3 2 3 3 3 4 4" xfId="23794"/>
    <cellStyle name="Normal 15 3 4 5 2 2 3 2 3 3 3 5" xfId="6140"/>
    <cellStyle name="Normal 15 3 4 5 2 2 3 2 3 3 3 5 2" xfId="12583"/>
    <cellStyle name="Normal 15 3 4 5 2 2 3 2 3 3 3 5 2 2" xfId="23795"/>
    <cellStyle name="Normal 15 3 4 5 2 2 3 2 3 3 3 5 3" xfId="23796"/>
    <cellStyle name="Normal 15 3 4 5 2 2 3 2 3 3 3 6" xfId="12584"/>
    <cellStyle name="Normal 15 3 4 5 2 2 3 2 3 3 3 6 2" xfId="23797"/>
    <cellStyle name="Normal 15 3 4 5 2 2 3 2 3 3 3 7" xfId="23798"/>
    <cellStyle name="Normal 15 3 4 5 2 2 3 2 3 3 4" xfId="3561"/>
    <cellStyle name="Normal 15 3 4 5 2 2 3 2 3 3 4 2" xfId="6141"/>
    <cellStyle name="Normal 15 3 4 5 2 2 3 2 3 3 4 2 2" xfId="12585"/>
    <cellStyle name="Normal 15 3 4 5 2 2 3 2 3 3 4 2 2 2" xfId="23799"/>
    <cellStyle name="Normal 15 3 4 5 2 2 3 2 3 3 4 2 3" xfId="23800"/>
    <cellStyle name="Normal 15 3 4 5 2 2 3 2 3 3 4 3" xfId="12586"/>
    <cellStyle name="Normal 15 3 4 5 2 2 3 2 3 3 4 3 2" xfId="23801"/>
    <cellStyle name="Normal 15 3 4 5 2 2 3 2 3 3 4 4" xfId="23802"/>
    <cellStyle name="Normal 15 3 4 5 2 2 3 2 3 3 5" xfId="6142"/>
    <cellStyle name="Normal 15 3 4 5 2 2 3 2 3 3 5 2" xfId="12587"/>
    <cellStyle name="Normal 15 3 4 5 2 2 3 2 3 3 5 2 2" xfId="23803"/>
    <cellStyle name="Normal 15 3 4 5 2 2 3 2 3 3 5 3" xfId="23804"/>
    <cellStyle name="Normal 15 3 4 5 2 2 3 2 3 3 6" xfId="12588"/>
    <cellStyle name="Normal 15 3 4 5 2 2 3 2 3 3 6 2" xfId="23805"/>
    <cellStyle name="Normal 15 3 4 5 2 2 3 2 3 3 7" xfId="23806"/>
    <cellStyle name="Normal 15 3 4 5 2 2 3 2 3 4" xfId="3562"/>
    <cellStyle name="Normal 15 3 4 5 2 2 3 2 3 4 2" xfId="6143"/>
    <cellStyle name="Normal 15 3 4 5 2 2 3 2 3 4 2 2" xfId="12589"/>
    <cellStyle name="Normal 15 3 4 5 2 2 3 2 3 4 2 2 2" xfId="23807"/>
    <cellStyle name="Normal 15 3 4 5 2 2 3 2 3 4 2 3" xfId="23808"/>
    <cellStyle name="Normal 15 3 4 5 2 2 3 2 3 4 3" xfId="12590"/>
    <cellStyle name="Normal 15 3 4 5 2 2 3 2 3 4 3 2" xfId="23809"/>
    <cellStyle name="Normal 15 3 4 5 2 2 3 2 3 4 4" xfId="23810"/>
    <cellStyle name="Normal 15 3 4 5 2 2 3 2 3 5" xfId="6144"/>
    <cellStyle name="Normal 15 3 4 5 2 2 3 2 3 5 2" xfId="12591"/>
    <cellStyle name="Normal 15 3 4 5 2 2 3 2 3 5 2 2" xfId="23811"/>
    <cellStyle name="Normal 15 3 4 5 2 2 3 2 3 5 3" xfId="23812"/>
    <cellStyle name="Normal 15 3 4 5 2 2 3 2 3 6" xfId="12592"/>
    <cellStyle name="Normal 15 3 4 5 2 2 3 2 3 6 2" xfId="23813"/>
    <cellStyle name="Normal 15 3 4 5 2 2 3 2 3 7" xfId="23814"/>
    <cellStyle name="Normal 15 3 4 5 2 2 3 2 4" xfId="3563"/>
    <cellStyle name="Normal 15 3 4 5 2 2 3 2 4 2" xfId="6145"/>
    <cellStyle name="Normal 15 3 4 5 2 2 3 2 4 2 2" xfId="12593"/>
    <cellStyle name="Normal 15 3 4 5 2 2 3 2 4 2 2 2" xfId="23815"/>
    <cellStyle name="Normal 15 3 4 5 2 2 3 2 4 2 3" xfId="23816"/>
    <cellStyle name="Normal 15 3 4 5 2 2 3 2 4 3" xfId="12594"/>
    <cellStyle name="Normal 15 3 4 5 2 2 3 2 4 3 2" xfId="23817"/>
    <cellStyle name="Normal 15 3 4 5 2 2 3 2 4 4" xfId="23818"/>
    <cellStyle name="Normal 15 3 4 5 2 2 3 2 5" xfId="6146"/>
    <cellStyle name="Normal 15 3 4 5 2 2 3 2 5 2" xfId="12595"/>
    <cellStyle name="Normal 15 3 4 5 2 2 3 2 5 2 2" xfId="23819"/>
    <cellStyle name="Normal 15 3 4 5 2 2 3 2 5 3" xfId="23820"/>
    <cellStyle name="Normal 15 3 4 5 2 2 3 2 6" xfId="12596"/>
    <cellStyle name="Normal 15 3 4 5 2 2 3 2 6 2" xfId="23821"/>
    <cellStyle name="Normal 15 3 4 5 2 2 3 2 7" xfId="23822"/>
    <cellStyle name="Normal 15 3 4 5 2 2 3 3" xfId="3564"/>
    <cellStyle name="Normal 15 3 4 5 2 2 3 3 2" xfId="6147"/>
    <cellStyle name="Normal 15 3 4 5 2 2 3 3 2 2" xfId="12597"/>
    <cellStyle name="Normal 15 3 4 5 2 2 3 3 2 2 2" xfId="23823"/>
    <cellStyle name="Normal 15 3 4 5 2 2 3 3 2 3" xfId="23824"/>
    <cellStyle name="Normal 15 3 4 5 2 2 3 3 3" xfId="12598"/>
    <cellStyle name="Normal 15 3 4 5 2 2 3 3 3 2" xfId="23825"/>
    <cellStyle name="Normal 15 3 4 5 2 2 3 3 4" xfId="23826"/>
    <cellStyle name="Normal 15 3 4 5 2 2 3 4" xfId="6148"/>
    <cellStyle name="Normal 15 3 4 5 2 2 3 4 2" xfId="12599"/>
    <cellStyle name="Normal 15 3 4 5 2 2 3 4 2 2" xfId="23827"/>
    <cellStyle name="Normal 15 3 4 5 2 2 3 4 3" xfId="23828"/>
    <cellStyle name="Normal 15 3 4 5 2 2 3 5" xfId="12600"/>
    <cellStyle name="Normal 15 3 4 5 2 2 3 5 2" xfId="23829"/>
    <cellStyle name="Normal 15 3 4 5 2 2 3 6" xfId="23830"/>
    <cellStyle name="Normal 15 3 4 5 2 2 4" xfId="547"/>
    <cellStyle name="Normal 15 3 4 5 2 2 4 2" xfId="548"/>
    <cellStyle name="Normal 15 3 4 5 2 2 4 2 2" xfId="3565"/>
    <cellStyle name="Normal 15 3 4 5 2 2 4 2 2 2" xfId="6149"/>
    <cellStyle name="Normal 15 3 4 5 2 2 4 2 2 2 2" xfId="12601"/>
    <cellStyle name="Normal 15 3 4 5 2 2 4 2 2 2 2 2" xfId="23831"/>
    <cellStyle name="Normal 15 3 4 5 2 2 4 2 2 2 3" xfId="23832"/>
    <cellStyle name="Normal 15 3 4 5 2 2 4 2 2 3" xfId="12602"/>
    <cellStyle name="Normal 15 3 4 5 2 2 4 2 2 3 2" xfId="23833"/>
    <cellStyle name="Normal 15 3 4 5 2 2 4 2 2 4" xfId="23834"/>
    <cellStyle name="Normal 15 3 4 5 2 2 4 2 3" xfId="6150"/>
    <cellStyle name="Normal 15 3 4 5 2 2 4 2 3 2" xfId="12603"/>
    <cellStyle name="Normal 15 3 4 5 2 2 4 2 3 2 2" xfId="23835"/>
    <cellStyle name="Normal 15 3 4 5 2 2 4 2 3 3" xfId="23836"/>
    <cellStyle name="Normal 15 3 4 5 2 2 4 2 4" xfId="12604"/>
    <cellStyle name="Normal 15 3 4 5 2 2 4 2 4 2" xfId="23837"/>
    <cellStyle name="Normal 15 3 4 5 2 2 4 2 5" xfId="23838"/>
    <cellStyle name="Normal 15 3 4 5 2 2 4 3" xfId="549"/>
    <cellStyle name="Normal 15 3 4 5 2 2 4 3 2" xfId="3566"/>
    <cellStyle name="Normal 15 3 4 5 2 2 4 3 2 2" xfId="6151"/>
    <cellStyle name="Normal 15 3 4 5 2 2 4 3 2 2 2" xfId="12605"/>
    <cellStyle name="Normal 15 3 4 5 2 2 4 3 2 2 2 2" xfId="23839"/>
    <cellStyle name="Normal 15 3 4 5 2 2 4 3 2 2 3" xfId="23840"/>
    <cellStyle name="Normal 15 3 4 5 2 2 4 3 2 3" xfId="12606"/>
    <cellStyle name="Normal 15 3 4 5 2 2 4 3 2 3 2" xfId="23841"/>
    <cellStyle name="Normal 15 3 4 5 2 2 4 3 2 4" xfId="23842"/>
    <cellStyle name="Normal 15 3 4 5 2 2 4 3 3" xfId="6152"/>
    <cellStyle name="Normal 15 3 4 5 2 2 4 3 3 2" xfId="12607"/>
    <cellStyle name="Normal 15 3 4 5 2 2 4 3 3 2 2" xfId="23843"/>
    <cellStyle name="Normal 15 3 4 5 2 2 4 3 3 3" xfId="23844"/>
    <cellStyle name="Normal 15 3 4 5 2 2 4 3 4" xfId="12608"/>
    <cellStyle name="Normal 15 3 4 5 2 2 4 3 4 2" xfId="23845"/>
    <cellStyle name="Normal 15 3 4 5 2 2 4 3 5" xfId="23846"/>
    <cellStyle name="Normal 15 3 4 5 2 2 4 4" xfId="32"/>
    <cellStyle name="Normal 15 3 4 5 2 2 4 4 2" xfId="727"/>
    <cellStyle name="Normal 15 3 4 5 2 2 4 4 2 2" xfId="3567"/>
    <cellStyle name="Normal 15 3 4 5 2 2 4 4 2 2 2" xfId="6153"/>
    <cellStyle name="Normal 15 3 4 5 2 2 4 4 2 2 2 2" xfId="12609"/>
    <cellStyle name="Normal 15 3 4 5 2 2 4 4 2 2 2 2 2" xfId="23847"/>
    <cellStyle name="Normal 15 3 4 5 2 2 4 4 2 2 2 3" xfId="23848"/>
    <cellStyle name="Normal 15 3 4 5 2 2 4 4 2 2 3" xfId="12610"/>
    <cellStyle name="Normal 15 3 4 5 2 2 4 4 2 2 3 2" xfId="23849"/>
    <cellStyle name="Normal 15 3 4 5 2 2 4 4 2 2 4" xfId="23850"/>
    <cellStyle name="Normal 15 3 4 5 2 2 4 4 2 3" xfId="6154"/>
    <cellStyle name="Normal 15 3 4 5 2 2 4 4 2 3 2" xfId="12611"/>
    <cellStyle name="Normal 15 3 4 5 2 2 4 4 2 3 2 2" xfId="23851"/>
    <cellStyle name="Normal 15 3 4 5 2 2 4 4 2 3 3" xfId="23852"/>
    <cellStyle name="Normal 15 3 4 5 2 2 4 4 2 4" xfId="12612"/>
    <cellStyle name="Normal 15 3 4 5 2 2 4 4 2 4 2" xfId="23853"/>
    <cellStyle name="Normal 15 3 4 5 2 2 4 4 2 5" xfId="23854"/>
    <cellStyle name="Normal 15 3 4 5 2 2 4 4 3" xfId="783"/>
    <cellStyle name="Normal 15 3 4 5 2 2 4 4 3 2" xfId="841"/>
    <cellStyle name="Normal 15 3 4 5 2 2 4 4 3 2 2" xfId="1011"/>
    <cellStyle name="Normal 15 3 4 5 2 2 4 4 3 2 2 2" xfId="3568"/>
    <cellStyle name="Normal 15 3 4 5 2 2 4 4 3 2 2 2 2" xfId="6155"/>
    <cellStyle name="Normal 15 3 4 5 2 2 4 4 3 2 2 2 2 2" xfId="12613"/>
    <cellStyle name="Normal 15 3 4 5 2 2 4 4 3 2 2 2 2 2 2" xfId="23855"/>
    <cellStyle name="Normal 15 3 4 5 2 2 4 4 3 2 2 2 2 3" xfId="23856"/>
    <cellStyle name="Normal 15 3 4 5 2 2 4 4 3 2 2 2 3" xfId="12614"/>
    <cellStyle name="Normal 15 3 4 5 2 2 4 4 3 2 2 2 3 2" xfId="23857"/>
    <cellStyle name="Normal 15 3 4 5 2 2 4 4 3 2 2 2 4" xfId="23858"/>
    <cellStyle name="Normal 15 3 4 5 2 2 4 4 3 2 2 3" xfId="6156"/>
    <cellStyle name="Normal 15 3 4 5 2 2 4 4 3 2 2 3 2" xfId="12615"/>
    <cellStyle name="Normal 15 3 4 5 2 2 4 4 3 2 2 3 2 2" xfId="23859"/>
    <cellStyle name="Normal 15 3 4 5 2 2 4 4 3 2 2 3 3" xfId="23860"/>
    <cellStyle name="Normal 15 3 4 5 2 2 4 4 3 2 2 4" xfId="12616"/>
    <cellStyle name="Normal 15 3 4 5 2 2 4 4 3 2 2 4 2" xfId="23861"/>
    <cellStyle name="Normal 15 3 4 5 2 2 4 4 3 2 2 5" xfId="23862"/>
    <cellStyle name="Normal 15 3 4 5 2 2 4 4 3 2 3" xfId="1054"/>
    <cellStyle name="Normal 15 3 4 5 2 2 4 4 3 2 3 2" xfId="1960"/>
    <cellStyle name="Normal 15 3 4 5 2 2 4 4 3 2 3 2 2" xfId="2079"/>
    <cellStyle name="Normal 15 3 4 5 2 2 4 4 3 2 3 2 2 2" xfId="2231"/>
    <cellStyle name="Normal 15 3 4 5 2 2 4 4 3 2 3 2 2 2 2" xfId="2326"/>
    <cellStyle name="Normal 15 3 4 5 2 2 4 4 3 2 3 2 2 2 2 2" xfId="3569"/>
    <cellStyle name="Normal 15 3 4 5 2 2 4 4 3 2 3 2 2 2 2 2 2" xfId="3791"/>
    <cellStyle name="Normal 15 3 4 5 2 2 4 4 3 2 3 2 2 2 2 2 2 2" xfId="12617"/>
    <cellStyle name="Normal 15 3 4 5 2 2 4 4 3 2 3 2 2 2 2 2 2 2 2" xfId="23863"/>
    <cellStyle name="Normal 15 3 4 5 2 2 4 4 3 2 3 2 2 2 2 2 2 3" xfId="23864"/>
    <cellStyle name="Normal 15 3 4 5 2 2 4 4 3 2 3 2 2 2 2 2 3" xfId="12618"/>
    <cellStyle name="Normal 15 3 4 5 2 2 4 4 3 2 3 2 2 2 2 2 3 2" xfId="23865"/>
    <cellStyle name="Normal 15 3 4 5 2 2 4 4 3 2 3 2 2 2 2 2 4" xfId="23866"/>
    <cellStyle name="Normal 15 3 4 5 2 2 4 4 3 2 3 2 2 2 2 3" xfId="6157"/>
    <cellStyle name="Normal 15 3 4 5 2 2 4 4 3 2 3 2 2 2 2 3 2" xfId="12619"/>
    <cellStyle name="Normal 15 3 4 5 2 2 4 4 3 2 3 2 2 2 2 3 2 2" xfId="23867"/>
    <cellStyle name="Normal 15 3 4 5 2 2 4 4 3 2 3 2 2 2 2 3 3" xfId="23868"/>
    <cellStyle name="Normal 15 3 4 5 2 2 4 4 3 2 3 2 2 2 2 4" xfId="12620"/>
    <cellStyle name="Normal 15 3 4 5 2 2 4 4 3 2 3 2 2 2 2 4 2" xfId="23869"/>
    <cellStyle name="Normal 15 3 4 5 2 2 4 4 3 2 3 2 2 2 2 5" xfId="23870"/>
    <cellStyle name="Normal 15 3 4 5 2 2 4 4 3 2 3 2 2 2 3" xfId="2427"/>
    <cellStyle name="Normal 15 3 4 5 2 2 4 4 3 2 3 2 2 2 3 2" xfId="3869"/>
    <cellStyle name="Normal 15 3 4 5 2 2 4 4 3 2 3 2 2 2 3 2 2" xfId="12621"/>
    <cellStyle name="Normal 15 3 4 5 2 2 4 4 3 2 3 2 2 2 3 2 2 2" xfId="23871"/>
    <cellStyle name="Normal 15 3 4 5 2 2 4 4 3 2 3 2 2 2 3 2 3" xfId="23872"/>
    <cellStyle name="Normal 15 3 4 5 2 2 4 4 3 2 3 2 2 2 3 3" xfId="12622"/>
    <cellStyle name="Normal 15 3 4 5 2 2 4 4 3 2 3 2 2 2 3 3 2" xfId="23873"/>
    <cellStyle name="Normal 15 3 4 5 2 2 4 4 3 2 3 2 2 2 3 4" xfId="23874"/>
    <cellStyle name="Normal 15 3 4 5 2 2 4 4 3 2 3 2 2 2 4" xfId="6158"/>
    <cellStyle name="Normal 15 3 4 5 2 2 4 4 3 2 3 2 2 2 4 2" xfId="12623"/>
    <cellStyle name="Normal 15 3 4 5 2 2 4 4 3 2 3 2 2 2 4 2 2" xfId="23875"/>
    <cellStyle name="Normal 15 3 4 5 2 2 4 4 3 2 3 2 2 2 4 3" xfId="23876"/>
    <cellStyle name="Normal 15 3 4 5 2 2 4 4 3 2 3 2 2 2 5" xfId="6576"/>
    <cellStyle name="Normal 15 3 4 5 2 2 4 4 3 2 3 2 2 2 5 2" xfId="12624"/>
    <cellStyle name="Normal 15 3 4 5 2 2 4 4 3 2 3 2 2 2 5 2 2" xfId="23877"/>
    <cellStyle name="Normal 15 3 4 5 2 2 4 4 3 2 3 2 2 2 5 3" xfId="23878"/>
    <cellStyle name="Normal 15 3 4 5 2 2 4 4 3 2 3 2 2 2 6" xfId="7071"/>
    <cellStyle name="Normal 15 3 4 5 2 2 4 4 3 2 3 2 2 2 6 10" xfId="25684"/>
    <cellStyle name="Normal 15 3 4 5 2 2 4 4 3 2 3 2 2 2 6 11" xfId="25742"/>
    <cellStyle name="Normal 15 3 4 5 2 2 4 4 3 2 3 2 2 2 6 12" xfId="25806"/>
    <cellStyle name="Normal 15 3 4 5 2 2 4 4 3 2 3 2 2 2 6 13" xfId="25874"/>
    <cellStyle name="Normal 15 3 4 5 2 2 4 4 3 2 3 2 2 2 6 14" xfId="25937"/>
    <cellStyle name="Normal 15 3 4 5 2 2 4 4 3 2 3 2 2 2 6 15" xfId="26001"/>
    <cellStyle name="Normal 15 3 4 5 2 2 4 4 3 2 3 2 2 2 6 16" xfId="26064"/>
    <cellStyle name="Normal 15 3 4 5 2 2 4 4 3 2 3 2 2 2 6 17" xfId="26128"/>
    <cellStyle name="Normal 15 3 4 5 2 2 4 4 3 2 3 2 2 2 6 18" xfId="26197"/>
    <cellStyle name="Normal 15 3 4 5 2 2 4 4 3 2 3 2 2 2 6 19" xfId="26260"/>
    <cellStyle name="Normal 15 3 4 5 2 2 4 4 3 2 3 2 2 2 6 2" xfId="7142"/>
    <cellStyle name="Normal 15 3 4 5 2 2 4 4 3 2 3 2 2 2 6 2 2" xfId="12625"/>
    <cellStyle name="Normal 15 3 4 5 2 2 4 4 3 2 3 2 2 2 6 2 2 2" xfId="23879"/>
    <cellStyle name="Normal 15 3 4 5 2 2 4 4 3 2 3 2 2 2 6 2 3" xfId="23880"/>
    <cellStyle name="Normal 15 3 4 5 2 2 4 4 3 2 3 2 2 2 6 3" xfId="7214"/>
    <cellStyle name="Normal 15 3 4 5 2 2 4 4 3 2 3 2 2 2 6 3 2" xfId="12626"/>
    <cellStyle name="Normal 15 3 4 5 2 2 4 4 3 2 3 2 2 2 6 3 2 2" xfId="23881"/>
    <cellStyle name="Normal 15 3 4 5 2 2 4 4 3 2 3 2 2 2 6 3 3" xfId="23882"/>
    <cellStyle name="Normal 15 3 4 5 2 2 4 4 3 2 3 2 2 2 6 4" xfId="7293"/>
    <cellStyle name="Normal 15 3 4 5 2 2 4 4 3 2 3 2 2 2 6 4 2" xfId="12627"/>
    <cellStyle name="Normal 15 3 4 5 2 2 4 4 3 2 3 2 2 2 6 4 2 2" xfId="23883"/>
    <cellStyle name="Normal 15 3 4 5 2 2 4 4 3 2 3 2 2 2 6 4 3" xfId="23884"/>
    <cellStyle name="Normal 15 3 4 5 2 2 4 4 3 2 3 2 2 2 6 5" xfId="7376"/>
    <cellStyle name="Normal 15 3 4 5 2 2 4 4 3 2 3 2 2 2 6 5 2" xfId="12628"/>
    <cellStyle name="Normal 15 3 4 5 2 2 4 4 3 2 3 2 2 2 6 5 2 2" xfId="23885"/>
    <cellStyle name="Normal 15 3 4 5 2 2 4 4 3 2 3 2 2 2 6 5 3" xfId="23886"/>
    <cellStyle name="Normal 15 3 4 5 2 2 4 4 3 2 3 2 2 2 6 6" xfId="7447"/>
    <cellStyle name="Normal 15 3 4 5 2 2 4 4 3 2 3 2 2 2 6 6 2" xfId="23887"/>
    <cellStyle name="Normal 15 3 4 5 2 2 4 4 3 2 3 2 2 2 6 7" xfId="13478"/>
    <cellStyle name="Normal 15 3 4 5 2 2 4 4 3 2 3 2 2 2 6 8" xfId="25545"/>
    <cellStyle name="Normal 15 3 4 5 2 2 4 4 3 2 3 2 2 2 6 9" xfId="25614"/>
    <cellStyle name="Normal 15 3 4 5 2 2 4 4 3 2 3 2 2 2 7" xfId="12629"/>
    <cellStyle name="Normal 15 3 4 5 2 2 4 4 3 2 3 2 2 2 7 2" xfId="23888"/>
    <cellStyle name="Normal 15 3 4 5 2 2 4 4 3 2 3 2 2 2 8" xfId="23889"/>
    <cellStyle name="Normal 15 3 4 5 2 2 4 4 3 2 3 2 2 3" xfId="3570"/>
    <cellStyle name="Normal 15 3 4 5 2 2 4 4 3 2 3 2 2 3 2" xfId="6159"/>
    <cellStyle name="Normal 15 3 4 5 2 2 4 4 3 2 3 2 2 3 2 2" xfId="12630"/>
    <cellStyle name="Normal 15 3 4 5 2 2 4 4 3 2 3 2 2 3 2 2 2" xfId="23890"/>
    <cellStyle name="Normal 15 3 4 5 2 2 4 4 3 2 3 2 2 3 2 3" xfId="23891"/>
    <cellStyle name="Normal 15 3 4 5 2 2 4 4 3 2 3 2 2 3 3" xfId="12631"/>
    <cellStyle name="Normal 15 3 4 5 2 2 4 4 3 2 3 2 2 3 3 2" xfId="23892"/>
    <cellStyle name="Normal 15 3 4 5 2 2 4 4 3 2 3 2 2 3 4" xfId="23893"/>
    <cellStyle name="Normal 15 3 4 5 2 2 4 4 3 2 3 2 2 4" xfId="6160"/>
    <cellStyle name="Normal 15 3 4 5 2 2 4 4 3 2 3 2 2 4 2" xfId="12632"/>
    <cellStyle name="Normal 15 3 4 5 2 2 4 4 3 2 3 2 2 4 2 2" xfId="23894"/>
    <cellStyle name="Normal 15 3 4 5 2 2 4 4 3 2 3 2 2 4 3" xfId="23895"/>
    <cellStyle name="Normal 15 3 4 5 2 2 4 4 3 2 3 2 2 5" xfId="12633"/>
    <cellStyle name="Normal 15 3 4 5 2 2 4 4 3 2 3 2 2 5 2" xfId="23896"/>
    <cellStyle name="Normal 15 3 4 5 2 2 4 4 3 2 3 2 2 6" xfId="23897"/>
    <cellStyle name="Normal 15 3 4 5 2 2 4 4 3 2 3 2 3" xfId="3571"/>
    <cellStyle name="Normal 15 3 4 5 2 2 4 4 3 2 3 2 3 2" xfId="6161"/>
    <cellStyle name="Normal 15 3 4 5 2 2 4 4 3 2 3 2 3 2 2" xfId="12634"/>
    <cellStyle name="Normal 15 3 4 5 2 2 4 4 3 2 3 2 3 2 2 2" xfId="23898"/>
    <cellStyle name="Normal 15 3 4 5 2 2 4 4 3 2 3 2 3 2 3" xfId="23899"/>
    <cellStyle name="Normal 15 3 4 5 2 2 4 4 3 2 3 2 3 3" xfId="12635"/>
    <cellStyle name="Normal 15 3 4 5 2 2 4 4 3 2 3 2 3 3 2" xfId="23900"/>
    <cellStyle name="Normal 15 3 4 5 2 2 4 4 3 2 3 2 3 4" xfId="23901"/>
    <cellStyle name="Normal 15 3 4 5 2 2 4 4 3 2 3 2 4" xfId="6162"/>
    <cellStyle name="Normal 15 3 4 5 2 2 4 4 3 2 3 2 4 2" xfId="12636"/>
    <cellStyle name="Normal 15 3 4 5 2 2 4 4 3 2 3 2 4 2 2" xfId="23902"/>
    <cellStyle name="Normal 15 3 4 5 2 2 4 4 3 2 3 2 4 3" xfId="23903"/>
    <cellStyle name="Normal 15 3 4 5 2 2 4 4 3 2 3 2 5" xfId="12637"/>
    <cellStyle name="Normal 15 3 4 5 2 2 4 4 3 2 3 2 5 2" xfId="23904"/>
    <cellStyle name="Normal 15 3 4 5 2 2 4 4 3 2 3 2 6" xfId="23905"/>
    <cellStyle name="Normal 15 3 4 5 2 2 4 4 3 2 3 3" xfId="2017"/>
    <cellStyle name="Normal 15 3 4 5 2 2 4 4 3 2 3 3 2" xfId="3572"/>
    <cellStyle name="Normal 15 3 4 5 2 2 4 4 3 2 3 3 2 2" xfId="6163"/>
    <cellStyle name="Normal 15 3 4 5 2 2 4 4 3 2 3 3 2 2 2" xfId="12638"/>
    <cellStyle name="Normal 15 3 4 5 2 2 4 4 3 2 3 3 2 2 2 2" xfId="23906"/>
    <cellStyle name="Normal 15 3 4 5 2 2 4 4 3 2 3 3 2 2 3" xfId="23907"/>
    <cellStyle name="Normal 15 3 4 5 2 2 4 4 3 2 3 3 2 3" xfId="12639"/>
    <cellStyle name="Normal 15 3 4 5 2 2 4 4 3 2 3 3 2 3 2" xfId="23908"/>
    <cellStyle name="Normal 15 3 4 5 2 2 4 4 3 2 3 3 2 4" xfId="23909"/>
    <cellStyle name="Normal 15 3 4 5 2 2 4 4 3 2 3 3 3" xfId="6164"/>
    <cellStyle name="Normal 15 3 4 5 2 2 4 4 3 2 3 3 3 2" xfId="12640"/>
    <cellStyle name="Normal 15 3 4 5 2 2 4 4 3 2 3 3 3 2 2" xfId="23910"/>
    <cellStyle name="Normal 15 3 4 5 2 2 4 4 3 2 3 3 3 3" xfId="23911"/>
    <cellStyle name="Normal 15 3 4 5 2 2 4 4 3 2 3 3 4" xfId="12641"/>
    <cellStyle name="Normal 15 3 4 5 2 2 4 4 3 2 3 3 4 2" xfId="23912"/>
    <cellStyle name="Normal 15 3 4 5 2 2 4 4 3 2 3 3 5" xfId="23913"/>
    <cellStyle name="Normal 15 3 4 5 2 2 4 4 3 2 3 4" xfId="3573"/>
    <cellStyle name="Normal 15 3 4 5 2 2 4 4 3 2 3 4 2" xfId="6165"/>
    <cellStyle name="Normal 15 3 4 5 2 2 4 4 3 2 3 4 2 2" xfId="12642"/>
    <cellStyle name="Normal 15 3 4 5 2 2 4 4 3 2 3 4 2 2 2" xfId="23914"/>
    <cellStyle name="Normal 15 3 4 5 2 2 4 4 3 2 3 4 2 3" xfId="23915"/>
    <cellStyle name="Normal 15 3 4 5 2 2 4 4 3 2 3 4 3" xfId="12643"/>
    <cellStyle name="Normal 15 3 4 5 2 2 4 4 3 2 3 4 3 2" xfId="23916"/>
    <cellStyle name="Normal 15 3 4 5 2 2 4 4 3 2 3 4 4" xfId="23917"/>
    <cellStyle name="Normal 15 3 4 5 2 2 4 4 3 2 3 5" xfId="6166"/>
    <cellStyle name="Normal 15 3 4 5 2 2 4 4 3 2 3 5 2" xfId="12644"/>
    <cellStyle name="Normal 15 3 4 5 2 2 4 4 3 2 3 5 2 2" xfId="23918"/>
    <cellStyle name="Normal 15 3 4 5 2 2 4 4 3 2 3 5 3" xfId="23919"/>
    <cellStyle name="Normal 15 3 4 5 2 2 4 4 3 2 3 6" xfId="12645"/>
    <cellStyle name="Normal 15 3 4 5 2 2 4 4 3 2 3 6 2" xfId="23920"/>
    <cellStyle name="Normal 15 3 4 5 2 2 4 4 3 2 3 7" xfId="23921"/>
    <cellStyle name="Normal 15 3 4 5 2 2 4 4 3 2 4" xfId="2138"/>
    <cellStyle name="Normal 15 3 4 5 2 2 4 4 3 2 4 2" xfId="3574"/>
    <cellStyle name="Normal 15 3 4 5 2 2 4 4 3 2 4 2 2" xfId="6167"/>
    <cellStyle name="Normal 15 3 4 5 2 2 4 4 3 2 4 2 2 2" xfId="12646"/>
    <cellStyle name="Normal 15 3 4 5 2 2 4 4 3 2 4 2 2 2 2" xfId="23922"/>
    <cellStyle name="Normal 15 3 4 5 2 2 4 4 3 2 4 2 2 3" xfId="23923"/>
    <cellStyle name="Normal 15 3 4 5 2 2 4 4 3 2 4 2 3" xfId="12647"/>
    <cellStyle name="Normal 15 3 4 5 2 2 4 4 3 2 4 2 3 2" xfId="23924"/>
    <cellStyle name="Normal 15 3 4 5 2 2 4 4 3 2 4 2 4" xfId="23925"/>
    <cellStyle name="Normal 15 3 4 5 2 2 4 4 3 2 4 3" xfId="6168"/>
    <cellStyle name="Normal 15 3 4 5 2 2 4 4 3 2 4 3 2" xfId="12648"/>
    <cellStyle name="Normal 15 3 4 5 2 2 4 4 3 2 4 3 2 2" xfId="23926"/>
    <cellStyle name="Normal 15 3 4 5 2 2 4 4 3 2 4 3 3" xfId="23927"/>
    <cellStyle name="Normal 15 3 4 5 2 2 4 4 3 2 4 4" xfId="12649"/>
    <cellStyle name="Normal 15 3 4 5 2 2 4 4 3 2 4 4 2" xfId="23928"/>
    <cellStyle name="Normal 15 3 4 5 2 2 4 4 3 2 4 5" xfId="23929"/>
    <cellStyle name="Normal 15 3 4 5 2 2 4 4 3 2 5" xfId="3575"/>
    <cellStyle name="Normal 15 3 4 5 2 2 4 4 3 2 5 2" xfId="6169"/>
    <cellStyle name="Normal 15 3 4 5 2 2 4 4 3 2 5 2 2" xfId="12650"/>
    <cellStyle name="Normal 15 3 4 5 2 2 4 4 3 2 5 2 2 2" xfId="23930"/>
    <cellStyle name="Normal 15 3 4 5 2 2 4 4 3 2 5 2 3" xfId="23931"/>
    <cellStyle name="Normal 15 3 4 5 2 2 4 4 3 2 5 3" xfId="12651"/>
    <cellStyle name="Normal 15 3 4 5 2 2 4 4 3 2 5 3 2" xfId="23932"/>
    <cellStyle name="Normal 15 3 4 5 2 2 4 4 3 2 5 4" xfId="23933"/>
    <cellStyle name="Normal 15 3 4 5 2 2 4 4 3 2 6" xfId="6170"/>
    <cellStyle name="Normal 15 3 4 5 2 2 4 4 3 2 6 2" xfId="12652"/>
    <cellStyle name="Normal 15 3 4 5 2 2 4 4 3 2 6 2 2" xfId="23934"/>
    <cellStyle name="Normal 15 3 4 5 2 2 4 4 3 2 6 3" xfId="23935"/>
    <cellStyle name="Normal 15 3 4 5 2 2 4 4 3 2 7" xfId="12653"/>
    <cellStyle name="Normal 15 3 4 5 2 2 4 4 3 2 7 2" xfId="23936"/>
    <cellStyle name="Normal 15 3 4 5 2 2 4 4 3 2 8" xfId="23937"/>
    <cellStyle name="Normal 15 3 4 5 2 2 4 4 3 3" xfId="899"/>
    <cellStyle name="Normal 15 3 4 5 2 2 4 4 3 3 2" xfId="3576"/>
    <cellStyle name="Normal 15 3 4 5 2 2 4 4 3 3 2 2" xfId="6171"/>
    <cellStyle name="Normal 15 3 4 5 2 2 4 4 3 3 2 2 2" xfId="12654"/>
    <cellStyle name="Normal 15 3 4 5 2 2 4 4 3 3 2 2 2 2" xfId="23938"/>
    <cellStyle name="Normal 15 3 4 5 2 2 4 4 3 3 2 2 3" xfId="23939"/>
    <cellStyle name="Normal 15 3 4 5 2 2 4 4 3 3 2 3" xfId="12655"/>
    <cellStyle name="Normal 15 3 4 5 2 2 4 4 3 3 2 3 2" xfId="23940"/>
    <cellStyle name="Normal 15 3 4 5 2 2 4 4 3 3 2 4" xfId="23941"/>
    <cellStyle name="Normal 15 3 4 5 2 2 4 4 3 3 3" xfId="6172"/>
    <cellStyle name="Normal 15 3 4 5 2 2 4 4 3 3 3 2" xfId="12656"/>
    <cellStyle name="Normal 15 3 4 5 2 2 4 4 3 3 3 2 2" xfId="23942"/>
    <cellStyle name="Normal 15 3 4 5 2 2 4 4 3 3 3 3" xfId="23943"/>
    <cellStyle name="Normal 15 3 4 5 2 2 4 4 3 3 4" xfId="12657"/>
    <cellStyle name="Normal 15 3 4 5 2 2 4 4 3 3 4 2" xfId="23944"/>
    <cellStyle name="Normal 15 3 4 5 2 2 4 4 3 3 5" xfId="23945"/>
    <cellStyle name="Normal 15 3 4 5 2 2 4 4 3 4" xfId="3577"/>
    <cellStyle name="Normal 15 3 4 5 2 2 4 4 3 4 2" xfId="6173"/>
    <cellStyle name="Normal 15 3 4 5 2 2 4 4 3 4 2 2" xfId="12658"/>
    <cellStyle name="Normal 15 3 4 5 2 2 4 4 3 4 2 2 2" xfId="23946"/>
    <cellStyle name="Normal 15 3 4 5 2 2 4 4 3 4 2 3" xfId="23947"/>
    <cellStyle name="Normal 15 3 4 5 2 2 4 4 3 4 3" xfId="12659"/>
    <cellStyle name="Normal 15 3 4 5 2 2 4 4 3 4 3 2" xfId="23948"/>
    <cellStyle name="Normal 15 3 4 5 2 2 4 4 3 4 4" xfId="23949"/>
    <cellStyle name="Normal 15 3 4 5 2 2 4 4 3 5" xfId="6174"/>
    <cellStyle name="Normal 15 3 4 5 2 2 4 4 3 5 2" xfId="12660"/>
    <cellStyle name="Normal 15 3 4 5 2 2 4 4 3 5 2 2" xfId="23950"/>
    <cellStyle name="Normal 15 3 4 5 2 2 4 4 3 5 3" xfId="23951"/>
    <cellStyle name="Normal 15 3 4 5 2 2 4 4 3 6" xfId="12661"/>
    <cellStyle name="Normal 15 3 4 5 2 2 4 4 3 6 2" xfId="23952"/>
    <cellStyle name="Normal 15 3 4 5 2 2 4 4 3 7" xfId="23953"/>
    <cellStyle name="Normal 15 3 4 5 2 2 4 4 4" xfId="3578"/>
    <cellStyle name="Normal 15 3 4 5 2 2 4 4 4 2" xfId="6175"/>
    <cellStyle name="Normal 15 3 4 5 2 2 4 4 4 2 2" xfId="12662"/>
    <cellStyle name="Normal 15 3 4 5 2 2 4 4 4 2 2 2" xfId="23954"/>
    <cellStyle name="Normal 15 3 4 5 2 2 4 4 4 2 3" xfId="23955"/>
    <cellStyle name="Normal 15 3 4 5 2 2 4 4 4 3" xfId="12663"/>
    <cellStyle name="Normal 15 3 4 5 2 2 4 4 4 3 2" xfId="23956"/>
    <cellStyle name="Normal 15 3 4 5 2 2 4 4 4 4" xfId="23957"/>
    <cellStyle name="Normal 15 3 4 5 2 2 4 4 5" xfId="6176"/>
    <cellStyle name="Normal 15 3 4 5 2 2 4 4 5 2" xfId="12664"/>
    <cellStyle name="Normal 15 3 4 5 2 2 4 4 5 2 2" xfId="23958"/>
    <cellStyle name="Normal 15 3 4 5 2 2 4 4 5 3" xfId="23959"/>
    <cellStyle name="Normal 15 3 4 5 2 2 4 4 6" xfId="12665"/>
    <cellStyle name="Normal 15 3 4 5 2 2 4 4 6 2" xfId="23960"/>
    <cellStyle name="Normal 15 3 4 5 2 2 4 4 7" xfId="23961"/>
    <cellStyle name="Normal 15 3 4 5 2 2 4 5" xfId="550"/>
    <cellStyle name="Normal 15 3 4 5 2 2 4 5 2" xfId="3579"/>
    <cellStyle name="Normal 15 3 4 5 2 2 4 5 2 2" xfId="6177"/>
    <cellStyle name="Normal 15 3 4 5 2 2 4 5 2 2 2" xfId="12666"/>
    <cellStyle name="Normal 15 3 4 5 2 2 4 5 2 2 2 2" xfId="23962"/>
    <cellStyle name="Normal 15 3 4 5 2 2 4 5 2 2 3" xfId="23963"/>
    <cellStyle name="Normal 15 3 4 5 2 2 4 5 2 3" xfId="12667"/>
    <cellStyle name="Normal 15 3 4 5 2 2 4 5 2 3 2" xfId="23964"/>
    <cellStyle name="Normal 15 3 4 5 2 2 4 5 2 4" xfId="23965"/>
    <cellStyle name="Normal 15 3 4 5 2 2 4 5 3" xfId="6178"/>
    <cellStyle name="Normal 15 3 4 5 2 2 4 5 3 2" xfId="12668"/>
    <cellStyle name="Normal 15 3 4 5 2 2 4 5 3 2 2" xfId="23966"/>
    <cellStyle name="Normal 15 3 4 5 2 2 4 5 3 3" xfId="23967"/>
    <cellStyle name="Normal 15 3 4 5 2 2 4 5 4" xfId="12669"/>
    <cellStyle name="Normal 15 3 4 5 2 2 4 5 4 2" xfId="23968"/>
    <cellStyle name="Normal 15 3 4 5 2 2 4 5 5" xfId="23969"/>
    <cellStyle name="Normal 15 3 4 5 2 2 4 6" xfId="3580"/>
    <cellStyle name="Normal 15 3 4 5 2 2 4 6 2" xfId="6179"/>
    <cellStyle name="Normal 15 3 4 5 2 2 4 6 2 2" xfId="12670"/>
    <cellStyle name="Normal 15 3 4 5 2 2 4 6 2 2 2" xfId="23970"/>
    <cellStyle name="Normal 15 3 4 5 2 2 4 6 2 3" xfId="23971"/>
    <cellStyle name="Normal 15 3 4 5 2 2 4 6 3" xfId="12671"/>
    <cellStyle name="Normal 15 3 4 5 2 2 4 6 3 2" xfId="23972"/>
    <cellStyle name="Normal 15 3 4 5 2 2 4 6 4" xfId="23973"/>
    <cellStyle name="Normal 15 3 4 5 2 2 4 7" xfId="6180"/>
    <cellStyle name="Normal 15 3 4 5 2 2 4 7 2" xfId="12672"/>
    <cellStyle name="Normal 15 3 4 5 2 2 4 7 2 2" xfId="23974"/>
    <cellStyle name="Normal 15 3 4 5 2 2 4 7 3" xfId="23975"/>
    <cellStyle name="Normal 15 3 4 5 2 2 4 8" xfId="12673"/>
    <cellStyle name="Normal 15 3 4 5 2 2 4 8 2" xfId="23976"/>
    <cellStyle name="Normal 15 3 4 5 2 2 4 9" xfId="23977"/>
    <cellStyle name="Normal 15 3 4 5 2 2 5" xfId="551"/>
    <cellStyle name="Normal 15 3 4 5 2 2 5 2" xfId="552"/>
    <cellStyle name="Normal 15 3 4 5 2 2 5 2 2" xfId="3581"/>
    <cellStyle name="Normal 15 3 4 5 2 2 5 2 2 2" xfId="6181"/>
    <cellStyle name="Normal 15 3 4 5 2 2 5 2 2 2 2" xfId="12674"/>
    <cellStyle name="Normal 15 3 4 5 2 2 5 2 2 2 2 2" xfId="23978"/>
    <cellStyle name="Normal 15 3 4 5 2 2 5 2 2 2 3" xfId="23979"/>
    <cellStyle name="Normal 15 3 4 5 2 2 5 2 2 3" xfId="12675"/>
    <cellStyle name="Normal 15 3 4 5 2 2 5 2 2 3 2" xfId="23980"/>
    <cellStyle name="Normal 15 3 4 5 2 2 5 2 2 4" xfId="23981"/>
    <cellStyle name="Normal 15 3 4 5 2 2 5 2 3" xfId="6182"/>
    <cellStyle name="Normal 15 3 4 5 2 2 5 2 3 2" xfId="12676"/>
    <cellStyle name="Normal 15 3 4 5 2 2 5 2 3 2 2" xfId="23982"/>
    <cellStyle name="Normal 15 3 4 5 2 2 5 2 3 3" xfId="23983"/>
    <cellStyle name="Normal 15 3 4 5 2 2 5 2 4" xfId="12677"/>
    <cellStyle name="Normal 15 3 4 5 2 2 5 2 4 2" xfId="23984"/>
    <cellStyle name="Normal 15 3 4 5 2 2 5 2 5" xfId="23985"/>
    <cellStyle name="Normal 15 3 4 5 2 2 5 3" xfId="553"/>
    <cellStyle name="Normal 15 3 4 5 2 2 5 3 2" xfId="3582"/>
    <cellStyle name="Normal 15 3 4 5 2 2 5 3 2 2" xfId="6183"/>
    <cellStyle name="Normal 15 3 4 5 2 2 5 3 2 2 2" xfId="12678"/>
    <cellStyle name="Normal 15 3 4 5 2 2 5 3 2 2 2 2" xfId="23986"/>
    <cellStyle name="Normal 15 3 4 5 2 2 5 3 2 2 3" xfId="23987"/>
    <cellStyle name="Normal 15 3 4 5 2 2 5 3 2 3" xfId="12679"/>
    <cellStyle name="Normal 15 3 4 5 2 2 5 3 2 3 2" xfId="23988"/>
    <cellStyle name="Normal 15 3 4 5 2 2 5 3 2 4" xfId="23989"/>
    <cellStyle name="Normal 15 3 4 5 2 2 5 3 3" xfId="6184"/>
    <cellStyle name="Normal 15 3 4 5 2 2 5 3 3 2" xfId="12680"/>
    <cellStyle name="Normal 15 3 4 5 2 2 5 3 3 2 2" xfId="23990"/>
    <cellStyle name="Normal 15 3 4 5 2 2 5 3 3 3" xfId="23991"/>
    <cellStyle name="Normal 15 3 4 5 2 2 5 3 4" xfId="12681"/>
    <cellStyle name="Normal 15 3 4 5 2 2 5 3 4 2" xfId="23992"/>
    <cellStyle name="Normal 15 3 4 5 2 2 5 3 5" xfId="23993"/>
    <cellStyle name="Normal 15 3 4 5 2 2 5 4" xfId="3583"/>
    <cellStyle name="Normal 15 3 4 5 2 2 5 4 2" xfId="6185"/>
    <cellStyle name="Normal 15 3 4 5 2 2 5 4 2 2" xfId="12682"/>
    <cellStyle name="Normal 15 3 4 5 2 2 5 4 2 2 2" xfId="23994"/>
    <cellStyle name="Normal 15 3 4 5 2 2 5 4 2 3" xfId="23995"/>
    <cellStyle name="Normal 15 3 4 5 2 2 5 4 3" xfId="12683"/>
    <cellStyle name="Normal 15 3 4 5 2 2 5 4 3 2" xfId="23996"/>
    <cellStyle name="Normal 15 3 4 5 2 2 5 4 4" xfId="23997"/>
    <cellStyle name="Normal 15 3 4 5 2 2 5 5" xfId="6186"/>
    <cellStyle name="Normal 15 3 4 5 2 2 5 5 2" xfId="12684"/>
    <cellStyle name="Normal 15 3 4 5 2 2 5 5 2 2" xfId="23998"/>
    <cellStyle name="Normal 15 3 4 5 2 2 5 5 3" xfId="23999"/>
    <cellStyle name="Normal 15 3 4 5 2 2 5 6" xfId="12685"/>
    <cellStyle name="Normal 15 3 4 5 2 2 5 6 2" xfId="24000"/>
    <cellStyle name="Normal 15 3 4 5 2 2 5 7" xfId="24001"/>
    <cellStyle name="Normal 15 3 4 5 2 2 6" xfId="39"/>
    <cellStyle name="Normal 15 3 4 5 2 2 6 2" xfId="734"/>
    <cellStyle name="Normal 15 3 4 5 2 2 6 2 2" xfId="3584"/>
    <cellStyle name="Normal 15 3 4 5 2 2 6 2 2 2" xfId="6187"/>
    <cellStyle name="Normal 15 3 4 5 2 2 6 2 2 2 2" xfId="12686"/>
    <cellStyle name="Normal 15 3 4 5 2 2 6 2 2 2 2 2" xfId="24002"/>
    <cellStyle name="Normal 15 3 4 5 2 2 6 2 2 2 3" xfId="24003"/>
    <cellStyle name="Normal 15 3 4 5 2 2 6 2 2 3" xfId="12687"/>
    <cellStyle name="Normal 15 3 4 5 2 2 6 2 2 3 2" xfId="24004"/>
    <cellStyle name="Normal 15 3 4 5 2 2 6 2 2 4" xfId="24005"/>
    <cellStyle name="Normal 15 3 4 5 2 2 6 2 3" xfId="6188"/>
    <cellStyle name="Normal 15 3 4 5 2 2 6 2 3 2" xfId="12688"/>
    <cellStyle name="Normal 15 3 4 5 2 2 6 2 3 2 2" xfId="24006"/>
    <cellStyle name="Normal 15 3 4 5 2 2 6 2 3 3" xfId="24007"/>
    <cellStyle name="Normal 15 3 4 5 2 2 6 2 4" xfId="12689"/>
    <cellStyle name="Normal 15 3 4 5 2 2 6 2 4 2" xfId="24008"/>
    <cellStyle name="Normal 15 3 4 5 2 2 6 2 5" xfId="24009"/>
    <cellStyle name="Normal 15 3 4 5 2 2 6 3" xfId="790"/>
    <cellStyle name="Normal 15 3 4 5 2 2 6 3 2" xfId="3585"/>
    <cellStyle name="Normal 15 3 4 5 2 2 6 3 2 2" xfId="6189"/>
    <cellStyle name="Normal 15 3 4 5 2 2 6 3 2 2 2" xfId="12690"/>
    <cellStyle name="Normal 15 3 4 5 2 2 6 3 2 2 2 2" xfId="24010"/>
    <cellStyle name="Normal 15 3 4 5 2 2 6 3 2 2 3" xfId="24011"/>
    <cellStyle name="Normal 15 3 4 5 2 2 6 3 2 3" xfId="12691"/>
    <cellStyle name="Normal 15 3 4 5 2 2 6 3 2 3 2" xfId="24012"/>
    <cellStyle name="Normal 15 3 4 5 2 2 6 3 2 4" xfId="24013"/>
    <cellStyle name="Normal 15 3 4 5 2 2 6 3 3" xfId="6190"/>
    <cellStyle name="Normal 15 3 4 5 2 2 6 3 3 2" xfId="12692"/>
    <cellStyle name="Normal 15 3 4 5 2 2 6 3 3 2 2" xfId="24014"/>
    <cellStyle name="Normal 15 3 4 5 2 2 6 3 3 3" xfId="24015"/>
    <cellStyle name="Normal 15 3 4 5 2 2 6 3 4" xfId="12693"/>
    <cellStyle name="Normal 15 3 4 5 2 2 6 3 4 2" xfId="24016"/>
    <cellStyle name="Normal 15 3 4 5 2 2 6 3 5" xfId="24017"/>
    <cellStyle name="Normal 15 3 4 5 2 2 6 4" xfId="3586"/>
    <cellStyle name="Normal 15 3 4 5 2 2 6 4 2" xfId="6191"/>
    <cellStyle name="Normal 15 3 4 5 2 2 6 4 2 2" xfId="12694"/>
    <cellStyle name="Normal 15 3 4 5 2 2 6 4 2 2 2" xfId="24018"/>
    <cellStyle name="Normal 15 3 4 5 2 2 6 4 2 3" xfId="24019"/>
    <cellStyle name="Normal 15 3 4 5 2 2 6 4 3" xfId="12695"/>
    <cellStyle name="Normal 15 3 4 5 2 2 6 4 3 2" xfId="24020"/>
    <cellStyle name="Normal 15 3 4 5 2 2 6 4 4" xfId="24021"/>
    <cellStyle name="Normal 15 3 4 5 2 2 6 5" xfId="6192"/>
    <cellStyle name="Normal 15 3 4 5 2 2 6 5 2" xfId="12696"/>
    <cellStyle name="Normal 15 3 4 5 2 2 6 5 2 2" xfId="24022"/>
    <cellStyle name="Normal 15 3 4 5 2 2 6 5 3" xfId="24023"/>
    <cellStyle name="Normal 15 3 4 5 2 2 6 6" xfId="12697"/>
    <cellStyle name="Normal 15 3 4 5 2 2 6 6 2" xfId="24024"/>
    <cellStyle name="Normal 15 3 4 5 2 2 6 7" xfId="24025"/>
    <cellStyle name="Normal 15 3 4 5 2 2 7" xfId="933"/>
    <cellStyle name="Normal 15 3 4 5 2 2 7 2" xfId="3587"/>
    <cellStyle name="Normal 15 3 4 5 2 2 7 2 2" xfId="6193"/>
    <cellStyle name="Normal 15 3 4 5 2 2 7 2 2 2" xfId="12698"/>
    <cellStyle name="Normal 15 3 4 5 2 2 7 2 2 2 2" xfId="24026"/>
    <cellStyle name="Normal 15 3 4 5 2 2 7 2 2 3" xfId="24027"/>
    <cellStyle name="Normal 15 3 4 5 2 2 7 2 3" xfId="12699"/>
    <cellStyle name="Normal 15 3 4 5 2 2 7 2 3 2" xfId="24028"/>
    <cellStyle name="Normal 15 3 4 5 2 2 7 2 4" xfId="24029"/>
    <cellStyle name="Normal 15 3 4 5 2 2 7 3" xfId="6194"/>
    <cellStyle name="Normal 15 3 4 5 2 2 7 3 2" xfId="12700"/>
    <cellStyle name="Normal 15 3 4 5 2 2 7 3 2 2" xfId="24030"/>
    <cellStyle name="Normal 15 3 4 5 2 2 7 3 3" xfId="24031"/>
    <cellStyle name="Normal 15 3 4 5 2 2 7 4" xfId="12701"/>
    <cellStyle name="Normal 15 3 4 5 2 2 7 4 2" xfId="24032"/>
    <cellStyle name="Normal 15 3 4 5 2 2 7 5" xfId="24033"/>
    <cellStyle name="Normal 15 3 4 5 2 2 8" xfId="2174"/>
    <cellStyle name="Normal 15 3 4 5 2 2 8 2" xfId="2336"/>
    <cellStyle name="Normal 15 3 4 5 2 2 8 2 2" xfId="3588"/>
    <cellStyle name="Normal 15 3 4 5 2 2 8 2 2 2" xfId="6195"/>
    <cellStyle name="Normal 15 3 4 5 2 2 8 2 2 2 2" xfId="12702"/>
    <cellStyle name="Normal 15 3 4 5 2 2 8 2 2 2 2 2" xfId="24034"/>
    <cellStyle name="Normal 15 3 4 5 2 2 8 2 2 2 3" xfId="24035"/>
    <cellStyle name="Normal 15 3 4 5 2 2 8 2 2 3" xfId="12703"/>
    <cellStyle name="Normal 15 3 4 5 2 2 8 2 2 3 2" xfId="24036"/>
    <cellStyle name="Normal 15 3 4 5 2 2 8 2 2 4" xfId="24037"/>
    <cellStyle name="Normal 15 3 4 5 2 2 8 2 3" xfId="6196"/>
    <cellStyle name="Normal 15 3 4 5 2 2 8 2 3 2" xfId="12704"/>
    <cellStyle name="Normal 15 3 4 5 2 2 8 2 3 2 2" xfId="24038"/>
    <cellStyle name="Normal 15 3 4 5 2 2 8 2 3 3" xfId="24039"/>
    <cellStyle name="Normal 15 3 4 5 2 2 8 2 4" xfId="12705"/>
    <cellStyle name="Normal 15 3 4 5 2 2 8 2 4 2" xfId="24040"/>
    <cellStyle name="Normal 15 3 4 5 2 2 8 2 5" xfId="24041"/>
    <cellStyle name="Normal 15 3 4 5 2 2 8 3" xfId="2437"/>
    <cellStyle name="Normal 15 3 4 5 2 2 8 3 2" xfId="6197"/>
    <cellStyle name="Normal 15 3 4 5 2 2 8 3 2 2" xfId="12706"/>
    <cellStyle name="Normal 15 3 4 5 2 2 8 3 2 2 2" xfId="24042"/>
    <cellStyle name="Normal 15 3 4 5 2 2 8 3 2 3" xfId="24043"/>
    <cellStyle name="Normal 15 3 4 5 2 2 8 3 3" xfId="12707"/>
    <cellStyle name="Normal 15 3 4 5 2 2 8 3 3 2" xfId="24044"/>
    <cellStyle name="Normal 15 3 4 5 2 2 8 3 4" xfId="24045"/>
    <cellStyle name="Normal 15 3 4 5 2 2 8 4" xfId="3880"/>
    <cellStyle name="Normal 15 3 4 5 2 2 8 4 2" xfId="12708"/>
    <cellStyle name="Normal 15 3 4 5 2 2 8 4 2 2" xfId="24046"/>
    <cellStyle name="Normal 15 3 4 5 2 2 8 4 3" xfId="24047"/>
    <cellStyle name="Normal 15 3 4 5 2 2 8 5" xfId="12709"/>
    <cellStyle name="Normal 15 3 4 5 2 2 8 5 2" xfId="24048"/>
    <cellStyle name="Normal 15 3 4 5 2 2 8 6" xfId="24049"/>
    <cellStyle name="Normal 15 3 4 5 2 2 9" xfId="2269"/>
    <cellStyle name="Normal 15 3 4 5 2 2 9 2" xfId="3589"/>
    <cellStyle name="Normal 15 3 4 5 2 2 9 2 2" xfId="6198"/>
    <cellStyle name="Normal 15 3 4 5 2 2 9 2 2 2" xfId="12710"/>
    <cellStyle name="Normal 15 3 4 5 2 2 9 2 2 2 2" xfId="24050"/>
    <cellStyle name="Normal 15 3 4 5 2 2 9 2 2 3" xfId="24051"/>
    <cellStyle name="Normal 15 3 4 5 2 2 9 2 3" xfId="12711"/>
    <cellStyle name="Normal 15 3 4 5 2 2 9 2 3 2" xfId="24052"/>
    <cellStyle name="Normal 15 3 4 5 2 2 9 2 4" xfId="24053"/>
    <cellStyle name="Normal 15 3 4 5 2 2 9 3" xfId="6199"/>
    <cellStyle name="Normal 15 3 4 5 2 2 9 3 2" xfId="12712"/>
    <cellStyle name="Normal 15 3 4 5 2 2 9 3 2 2" xfId="24054"/>
    <cellStyle name="Normal 15 3 4 5 2 2 9 3 3" xfId="24055"/>
    <cellStyle name="Normal 15 3 4 5 2 2 9 4" xfId="12713"/>
    <cellStyle name="Normal 15 3 4 5 2 2 9 4 2" xfId="24056"/>
    <cellStyle name="Normal 15 3 4 5 2 2 9 5" xfId="24057"/>
    <cellStyle name="Normal 15 3 4 5 2 3" xfId="3590"/>
    <cellStyle name="Normal 15 3 4 5 2 3 2" xfId="6200"/>
    <cellStyle name="Normal 15 3 4 5 2 3 2 2" xfId="12714"/>
    <cellStyle name="Normal 15 3 4 5 2 3 2 2 2" xfId="24058"/>
    <cellStyle name="Normal 15 3 4 5 2 3 2 3" xfId="24059"/>
    <cellStyle name="Normal 15 3 4 5 2 3 3" xfId="12715"/>
    <cellStyle name="Normal 15 3 4 5 2 3 3 2" xfId="24060"/>
    <cellStyle name="Normal 15 3 4 5 2 3 4" xfId="24061"/>
    <cellStyle name="Normal 15 3 4 5 2 4" xfId="6201"/>
    <cellStyle name="Normal 15 3 4 5 2 4 2" xfId="12716"/>
    <cellStyle name="Normal 15 3 4 5 2 4 2 2" xfId="24062"/>
    <cellStyle name="Normal 15 3 4 5 2 4 3" xfId="24063"/>
    <cellStyle name="Normal 15 3 4 5 2 5" xfId="12717"/>
    <cellStyle name="Normal 15 3 4 5 2 5 2" xfId="24064"/>
    <cellStyle name="Normal 15 3 4 5 2 6" xfId="24065"/>
    <cellStyle name="Normal 15 3 4 5 3" xfId="554"/>
    <cellStyle name="Normal 15 3 4 5 3 2" xfId="3591"/>
    <cellStyle name="Normal 15 3 4 5 3 2 2" xfId="6202"/>
    <cellStyle name="Normal 15 3 4 5 3 2 2 2" xfId="12718"/>
    <cellStyle name="Normal 15 3 4 5 3 2 2 2 2" xfId="24066"/>
    <cellStyle name="Normal 15 3 4 5 3 2 2 3" xfId="24067"/>
    <cellStyle name="Normal 15 3 4 5 3 2 3" xfId="12719"/>
    <cellStyle name="Normal 15 3 4 5 3 2 3 2" xfId="24068"/>
    <cellStyle name="Normal 15 3 4 5 3 2 4" xfId="24069"/>
    <cellStyle name="Normal 15 3 4 5 3 3" xfId="6203"/>
    <cellStyle name="Normal 15 3 4 5 3 3 2" xfId="12720"/>
    <cellStyle name="Normal 15 3 4 5 3 3 2 2" xfId="24070"/>
    <cellStyle name="Normal 15 3 4 5 3 3 3" xfId="24071"/>
    <cellStyle name="Normal 15 3 4 5 3 4" xfId="12721"/>
    <cellStyle name="Normal 15 3 4 5 3 4 2" xfId="24072"/>
    <cellStyle name="Normal 15 3 4 5 3 5" xfId="24073"/>
    <cellStyle name="Normal 15 3 4 5 4" xfId="3592"/>
    <cellStyle name="Normal 15 3 4 5 4 2" xfId="6204"/>
    <cellStyle name="Normal 15 3 4 5 4 2 2" xfId="12722"/>
    <cellStyle name="Normal 15 3 4 5 4 2 2 2" xfId="24074"/>
    <cellStyle name="Normal 15 3 4 5 4 2 3" xfId="24075"/>
    <cellStyle name="Normal 15 3 4 5 4 3" xfId="12723"/>
    <cellStyle name="Normal 15 3 4 5 4 3 2" xfId="24076"/>
    <cellStyle name="Normal 15 3 4 5 4 4" xfId="24077"/>
    <cellStyle name="Normal 15 3 4 5 5" xfId="6205"/>
    <cellStyle name="Normal 15 3 4 5 5 2" xfId="12724"/>
    <cellStyle name="Normal 15 3 4 5 5 2 2" xfId="24078"/>
    <cellStyle name="Normal 15 3 4 5 5 3" xfId="24079"/>
    <cellStyle name="Normal 15 3 4 5 6" xfId="12725"/>
    <cellStyle name="Normal 15 3 4 5 6 2" xfId="24080"/>
    <cellStyle name="Normal 15 3 4 5 7" xfId="24081"/>
    <cellStyle name="Normal 15 3 4 6" xfId="555"/>
    <cellStyle name="Normal 15 3 4 6 2" xfId="3593"/>
    <cellStyle name="Normal 15 3 4 6 2 2" xfId="6206"/>
    <cellStyle name="Normal 15 3 4 6 2 2 2" xfId="12726"/>
    <cellStyle name="Normal 15 3 4 6 2 2 2 2" xfId="24082"/>
    <cellStyle name="Normal 15 3 4 6 2 2 3" xfId="24083"/>
    <cellStyle name="Normal 15 3 4 6 2 3" xfId="12727"/>
    <cellStyle name="Normal 15 3 4 6 2 3 2" xfId="24084"/>
    <cellStyle name="Normal 15 3 4 6 2 4" xfId="24085"/>
    <cellStyle name="Normal 15 3 4 6 3" xfId="6207"/>
    <cellStyle name="Normal 15 3 4 6 3 2" xfId="12728"/>
    <cellStyle name="Normal 15 3 4 6 3 2 2" xfId="24086"/>
    <cellStyle name="Normal 15 3 4 6 3 3" xfId="24087"/>
    <cellStyle name="Normal 15 3 4 6 4" xfId="12729"/>
    <cellStyle name="Normal 15 3 4 6 4 2" xfId="24088"/>
    <cellStyle name="Normal 15 3 4 6 5" xfId="24089"/>
    <cellStyle name="Normal 15 3 4 7" xfId="3594"/>
    <cellStyle name="Normal 15 3 4 7 2" xfId="6208"/>
    <cellStyle name="Normal 15 3 4 7 2 2" xfId="12730"/>
    <cellStyle name="Normal 15 3 4 7 2 2 2" xfId="24090"/>
    <cellStyle name="Normal 15 3 4 7 2 3" xfId="24091"/>
    <cellStyle name="Normal 15 3 4 7 3" xfId="12731"/>
    <cellStyle name="Normal 15 3 4 7 3 2" xfId="24092"/>
    <cellStyle name="Normal 15 3 4 7 4" xfId="24093"/>
    <cellStyle name="Normal 15 3 4 8" xfId="6209"/>
    <cellStyle name="Normal 15 3 4 8 2" xfId="12732"/>
    <cellStyle name="Normal 15 3 4 8 2 2" xfId="24094"/>
    <cellStyle name="Normal 15 3 4 8 3" xfId="24095"/>
    <cellStyle name="Normal 15 3 4 9" xfId="12733"/>
    <cellStyle name="Normal 15 3 4 9 2" xfId="24096"/>
    <cellStyle name="Normal 15 3 5" xfId="556"/>
    <cellStyle name="Normal 15 3 5 2" xfId="557"/>
    <cellStyle name="Normal 15 3 5 2 2" xfId="558"/>
    <cellStyle name="Normal 15 3 5 2 2 10" xfId="3841"/>
    <cellStyle name="Normal 15 3 5 2 2 10 2" xfId="12734"/>
    <cellStyle name="Normal 15 3 5 2 2 10 2 2" xfId="24097"/>
    <cellStyle name="Normal 15 3 5 2 2 10 3" xfId="24098"/>
    <cellStyle name="Normal 15 3 5 2 2 11" xfId="12735"/>
    <cellStyle name="Normal 15 3 5 2 2 11 2" xfId="24099"/>
    <cellStyle name="Normal 15 3 5 2 2 12" xfId="24100"/>
    <cellStyle name="Normal 15 3 5 2 2 2" xfId="559"/>
    <cellStyle name="Normal 15 3 5 2 2 2 2" xfId="3595"/>
    <cellStyle name="Normal 15 3 5 2 2 2 2 2" xfId="6210"/>
    <cellStyle name="Normal 15 3 5 2 2 2 2 2 2" xfId="12736"/>
    <cellStyle name="Normal 15 3 5 2 2 2 2 2 2 2" xfId="24101"/>
    <cellStyle name="Normal 15 3 5 2 2 2 2 2 3" xfId="24102"/>
    <cellStyle name="Normal 15 3 5 2 2 2 2 3" xfId="12737"/>
    <cellStyle name="Normal 15 3 5 2 2 2 2 3 2" xfId="24103"/>
    <cellStyle name="Normal 15 3 5 2 2 2 2 4" xfId="24104"/>
    <cellStyle name="Normal 15 3 5 2 2 2 3" xfId="6211"/>
    <cellStyle name="Normal 15 3 5 2 2 2 3 2" xfId="12738"/>
    <cellStyle name="Normal 15 3 5 2 2 2 3 2 2" xfId="24105"/>
    <cellStyle name="Normal 15 3 5 2 2 2 3 3" xfId="24106"/>
    <cellStyle name="Normal 15 3 5 2 2 2 4" xfId="12739"/>
    <cellStyle name="Normal 15 3 5 2 2 2 4 2" xfId="24107"/>
    <cellStyle name="Normal 15 3 5 2 2 2 5" xfId="24108"/>
    <cellStyle name="Normal 15 3 5 2 2 3" xfId="560"/>
    <cellStyle name="Normal 15 3 5 2 2 3 2" xfId="561"/>
    <cellStyle name="Normal 15 3 5 2 2 3 2 2" xfId="3596"/>
    <cellStyle name="Normal 15 3 5 2 2 3 2 2 2" xfId="6212"/>
    <cellStyle name="Normal 15 3 5 2 2 3 2 2 2 2" xfId="12740"/>
    <cellStyle name="Normal 15 3 5 2 2 3 2 2 2 2 2" xfId="24109"/>
    <cellStyle name="Normal 15 3 5 2 2 3 2 2 2 3" xfId="24110"/>
    <cellStyle name="Normal 15 3 5 2 2 3 2 2 3" xfId="12741"/>
    <cellStyle name="Normal 15 3 5 2 2 3 2 2 3 2" xfId="24111"/>
    <cellStyle name="Normal 15 3 5 2 2 3 2 2 4" xfId="24112"/>
    <cellStyle name="Normal 15 3 5 2 2 3 2 3" xfId="6213"/>
    <cellStyle name="Normal 15 3 5 2 2 3 2 3 2" xfId="12742"/>
    <cellStyle name="Normal 15 3 5 2 2 3 2 3 2 2" xfId="24113"/>
    <cellStyle name="Normal 15 3 5 2 2 3 2 3 3" xfId="24114"/>
    <cellStyle name="Normal 15 3 5 2 2 3 2 4" xfId="12743"/>
    <cellStyle name="Normal 15 3 5 2 2 3 2 4 2" xfId="24115"/>
    <cellStyle name="Normal 15 3 5 2 2 3 2 5" xfId="24116"/>
    <cellStyle name="Normal 15 3 5 2 2 3 3" xfId="562"/>
    <cellStyle name="Normal 15 3 5 2 2 3 3 2" xfId="3597"/>
    <cellStyle name="Normal 15 3 5 2 2 3 3 2 2" xfId="6214"/>
    <cellStyle name="Normal 15 3 5 2 2 3 3 2 2 2" xfId="12744"/>
    <cellStyle name="Normal 15 3 5 2 2 3 3 2 2 2 2" xfId="24117"/>
    <cellStyle name="Normal 15 3 5 2 2 3 3 2 2 3" xfId="24118"/>
    <cellStyle name="Normal 15 3 5 2 2 3 3 2 3" xfId="12745"/>
    <cellStyle name="Normal 15 3 5 2 2 3 3 2 3 2" xfId="24119"/>
    <cellStyle name="Normal 15 3 5 2 2 3 3 2 4" xfId="24120"/>
    <cellStyle name="Normal 15 3 5 2 2 3 3 3" xfId="6215"/>
    <cellStyle name="Normal 15 3 5 2 2 3 3 3 2" xfId="12746"/>
    <cellStyle name="Normal 15 3 5 2 2 3 3 3 2 2" xfId="24121"/>
    <cellStyle name="Normal 15 3 5 2 2 3 3 3 3" xfId="24122"/>
    <cellStyle name="Normal 15 3 5 2 2 3 3 4" xfId="12747"/>
    <cellStyle name="Normal 15 3 5 2 2 3 3 4 2" xfId="24123"/>
    <cellStyle name="Normal 15 3 5 2 2 3 3 5" xfId="24124"/>
    <cellStyle name="Normal 15 3 5 2 2 3 4" xfId="35"/>
    <cellStyle name="Normal 15 3 5 2 2 3 4 2" xfId="730"/>
    <cellStyle name="Normal 15 3 5 2 2 3 4 2 2" xfId="3598"/>
    <cellStyle name="Normal 15 3 5 2 2 3 4 2 2 2" xfId="6216"/>
    <cellStyle name="Normal 15 3 5 2 2 3 4 2 2 2 2" xfId="12748"/>
    <cellStyle name="Normal 15 3 5 2 2 3 4 2 2 2 2 2" xfId="24125"/>
    <cellStyle name="Normal 15 3 5 2 2 3 4 2 2 2 3" xfId="24126"/>
    <cellStyle name="Normal 15 3 5 2 2 3 4 2 2 3" xfId="12749"/>
    <cellStyle name="Normal 15 3 5 2 2 3 4 2 2 3 2" xfId="24127"/>
    <cellStyle name="Normal 15 3 5 2 2 3 4 2 2 4" xfId="24128"/>
    <cellStyle name="Normal 15 3 5 2 2 3 4 2 3" xfId="6217"/>
    <cellStyle name="Normal 15 3 5 2 2 3 4 2 3 2" xfId="12750"/>
    <cellStyle name="Normal 15 3 5 2 2 3 4 2 3 2 2" xfId="24129"/>
    <cellStyle name="Normal 15 3 5 2 2 3 4 2 3 3" xfId="24130"/>
    <cellStyle name="Normal 15 3 5 2 2 3 4 2 4" xfId="12751"/>
    <cellStyle name="Normal 15 3 5 2 2 3 4 2 4 2" xfId="24131"/>
    <cellStyle name="Normal 15 3 5 2 2 3 4 2 5" xfId="24132"/>
    <cellStyle name="Normal 15 3 5 2 2 3 4 3" xfId="786"/>
    <cellStyle name="Normal 15 3 5 2 2 3 4 3 2" xfId="844"/>
    <cellStyle name="Normal 15 3 5 2 2 3 4 3 2 2" xfId="1008"/>
    <cellStyle name="Normal 15 3 5 2 2 3 4 3 2 2 2" xfId="3599"/>
    <cellStyle name="Normal 15 3 5 2 2 3 4 3 2 2 2 2" xfId="6218"/>
    <cellStyle name="Normal 15 3 5 2 2 3 4 3 2 2 2 2 2" xfId="12752"/>
    <cellStyle name="Normal 15 3 5 2 2 3 4 3 2 2 2 2 2 2" xfId="24133"/>
    <cellStyle name="Normal 15 3 5 2 2 3 4 3 2 2 2 2 3" xfId="24134"/>
    <cellStyle name="Normal 15 3 5 2 2 3 4 3 2 2 2 3" xfId="12753"/>
    <cellStyle name="Normal 15 3 5 2 2 3 4 3 2 2 2 3 2" xfId="24135"/>
    <cellStyle name="Normal 15 3 5 2 2 3 4 3 2 2 2 4" xfId="24136"/>
    <cellStyle name="Normal 15 3 5 2 2 3 4 3 2 2 3" xfId="6219"/>
    <cellStyle name="Normal 15 3 5 2 2 3 4 3 2 2 3 2" xfId="12754"/>
    <cellStyle name="Normal 15 3 5 2 2 3 4 3 2 2 3 2 2" xfId="24137"/>
    <cellStyle name="Normal 15 3 5 2 2 3 4 3 2 2 3 3" xfId="24138"/>
    <cellStyle name="Normal 15 3 5 2 2 3 4 3 2 2 4" xfId="12755"/>
    <cellStyle name="Normal 15 3 5 2 2 3 4 3 2 2 4 2" xfId="24139"/>
    <cellStyle name="Normal 15 3 5 2 2 3 4 3 2 2 5" xfId="24140"/>
    <cellStyle name="Normal 15 3 5 2 2 3 4 3 2 3" xfId="1057"/>
    <cellStyle name="Normal 15 3 5 2 2 3 4 3 2 3 2" xfId="1963"/>
    <cellStyle name="Normal 15 3 5 2 2 3 4 3 2 3 2 2" xfId="2082"/>
    <cellStyle name="Normal 15 3 5 2 2 3 4 3 2 3 2 2 2" xfId="2234"/>
    <cellStyle name="Normal 15 3 5 2 2 3 4 3 2 3 2 2 2 2" xfId="2329"/>
    <cellStyle name="Normal 15 3 5 2 2 3 4 3 2 3 2 2 2 2 2" xfId="3600"/>
    <cellStyle name="Normal 15 3 5 2 2 3 4 3 2 3 2 2 2 2 2 2" xfId="3794"/>
    <cellStyle name="Normal 15 3 5 2 2 3 4 3 2 3 2 2 2 2 2 2 2" xfId="12756"/>
    <cellStyle name="Normal 15 3 5 2 2 3 4 3 2 3 2 2 2 2 2 2 2 2" xfId="24141"/>
    <cellStyle name="Normal 15 3 5 2 2 3 4 3 2 3 2 2 2 2 2 2 3" xfId="24142"/>
    <cellStyle name="Normal 15 3 5 2 2 3 4 3 2 3 2 2 2 2 2 3" xfId="12757"/>
    <cellStyle name="Normal 15 3 5 2 2 3 4 3 2 3 2 2 2 2 2 3 2" xfId="24143"/>
    <cellStyle name="Normal 15 3 5 2 2 3 4 3 2 3 2 2 2 2 2 4" xfId="24144"/>
    <cellStyle name="Normal 15 3 5 2 2 3 4 3 2 3 2 2 2 2 3" xfId="6220"/>
    <cellStyle name="Normal 15 3 5 2 2 3 4 3 2 3 2 2 2 2 3 2" xfId="12758"/>
    <cellStyle name="Normal 15 3 5 2 2 3 4 3 2 3 2 2 2 2 3 2 2" xfId="24145"/>
    <cellStyle name="Normal 15 3 5 2 2 3 4 3 2 3 2 2 2 2 3 3" xfId="24146"/>
    <cellStyle name="Normal 15 3 5 2 2 3 4 3 2 3 2 2 2 2 4" xfId="12759"/>
    <cellStyle name="Normal 15 3 5 2 2 3 4 3 2 3 2 2 2 2 4 2" xfId="24147"/>
    <cellStyle name="Normal 15 3 5 2 2 3 4 3 2 3 2 2 2 2 5" xfId="24148"/>
    <cellStyle name="Normal 15 3 5 2 2 3 4 3 2 3 2 2 2 3" xfId="2430"/>
    <cellStyle name="Normal 15 3 5 2 2 3 4 3 2 3 2 2 2 3 2" xfId="3872"/>
    <cellStyle name="Normal 15 3 5 2 2 3 4 3 2 3 2 2 2 3 2 2" xfId="12760"/>
    <cellStyle name="Normal 15 3 5 2 2 3 4 3 2 3 2 2 2 3 2 2 2" xfId="24149"/>
    <cellStyle name="Normal 15 3 5 2 2 3 4 3 2 3 2 2 2 3 2 3" xfId="24150"/>
    <cellStyle name="Normal 15 3 5 2 2 3 4 3 2 3 2 2 2 3 3" xfId="12761"/>
    <cellStyle name="Normal 15 3 5 2 2 3 4 3 2 3 2 2 2 3 3 2" xfId="24151"/>
    <cellStyle name="Normal 15 3 5 2 2 3 4 3 2 3 2 2 2 3 4" xfId="24152"/>
    <cellStyle name="Normal 15 3 5 2 2 3 4 3 2 3 2 2 2 4" xfId="6221"/>
    <cellStyle name="Normal 15 3 5 2 2 3 4 3 2 3 2 2 2 4 2" xfId="12762"/>
    <cellStyle name="Normal 15 3 5 2 2 3 4 3 2 3 2 2 2 4 2 2" xfId="24153"/>
    <cellStyle name="Normal 15 3 5 2 2 3 4 3 2 3 2 2 2 4 3" xfId="24154"/>
    <cellStyle name="Normal 15 3 5 2 2 3 4 3 2 3 2 2 2 5" xfId="6578"/>
    <cellStyle name="Normal 15 3 5 2 2 3 4 3 2 3 2 2 2 5 2" xfId="12763"/>
    <cellStyle name="Normal 15 3 5 2 2 3 4 3 2 3 2 2 2 5 2 2" xfId="24155"/>
    <cellStyle name="Normal 15 3 5 2 2 3 4 3 2 3 2 2 2 5 3" xfId="24156"/>
    <cellStyle name="Normal 15 3 5 2 2 3 4 3 2 3 2 2 2 6" xfId="7073"/>
    <cellStyle name="Normal 15 3 5 2 2 3 4 3 2 3 2 2 2 6 10" xfId="25682"/>
    <cellStyle name="Normal 15 3 5 2 2 3 4 3 2 3 2 2 2 6 11" xfId="25740"/>
    <cellStyle name="Normal 15 3 5 2 2 3 4 3 2 3 2 2 2 6 12" xfId="25804"/>
    <cellStyle name="Normal 15 3 5 2 2 3 4 3 2 3 2 2 2 6 13" xfId="25872"/>
    <cellStyle name="Normal 15 3 5 2 2 3 4 3 2 3 2 2 2 6 14" xfId="25935"/>
    <cellStyle name="Normal 15 3 5 2 2 3 4 3 2 3 2 2 2 6 15" xfId="25999"/>
    <cellStyle name="Normal 15 3 5 2 2 3 4 3 2 3 2 2 2 6 16" xfId="26062"/>
    <cellStyle name="Normal 15 3 5 2 2 3 4 3 2 3 2 2 2 6 17" xfId="26126"/>
    <cellStyle name="Normal 15 3 5 2 2 3 4 3 2 3 2 2 2 6 18" xfId="26195"/>
    <cellStyle name="Normal 15 3 5 2 2 3 4 3 2 3 2 2 2 6 19" xfId="26258"/>
    <cellStyle name="Normal 15 3 5 2 2 3 4 3 2 3 2 2 2 6 2" xfId="7140"/>
    <cellStyle name="Normal 15 3 5 2 2 3 4 3 2 3 2 2 2 6 2 2" xfId="12764"/>
    <cellStyle name="Normal 15 3 5 2 2 3 4 3 2 3 2 2 2 6 2 2 2" xfId="24157"/>
    <cellStyle name="Normal 15 3 5 2 2 3 4 3 2 3 2 2 2 6 2 3" xfId="24158"/>
    <cellStyle name="Normal 15 3 5 2 2 3 4 3 2 3 2 2 2 6 3" xfId="7212"/>
    <cellStyle name="Normal 15 3 5 2 2 3 4 3 2 3 2 2 2 6 3 2" xfId="12765"/>
    <cellStyle name="Normal 15 3 5 2 2 3 4 3 2 3 2 2 2 6 3 2 2" xfId="24159"/>
    <cellStyle name="Normal 15 3 5 2 2 3 4 3 2 3 2 2 2 6 3 3" xfId="24160"/>
    <cellStyle name="Normal 15 3 5 2 2 3 4 3 2 3 2 2 2 6 4" xfId="7291"/>
    <cellStyle name="Normal 15 3 5 2 2 3 4 3 2 3 2 2 2 6 4 2" xfId="12766"/>
    <cellStyle name="Normal 15 3 5 2 2 3 4 3 2 3 2 2 2 6 4 2 2" xfId="24161"/>
    <cellStyle name="Normal 15 3 5 2 2 3 4 3 2 3 2 2 2 6 4 3" xfId="24162"/>
    <cellStyle name="Normal 15 3 5 2 2 3 4 3 2 3 2 2 2 6 5" xfId="7374"/>
    <cellStyle name="Normal 15 3 5 2 2 3 4 3 2 3 2 2 2 6 5 2" xfId="12767"/>
    <cellStyle name="Normal 15 3 5 2 2 3 4 3 2 3 2 2 2 6 5 2 2" xfId="24163"/>
    <cellStyle name="Normal 15 3 5 2 2 3 4 3 2 3 2 2 2 6 5 3" xfId="24164"/>
    <cellStyle name="Normal 15 3 5 2 2 3 4 3 2 3 2 2 2 6 6" xfId="7445"/>
    <cellStyle name="Normal 15 3 5 2 2 3 4 3 2 3 2 2 2 6 6 2" xfId="24165"/>
    <cellStyle name="Normal 15 3 5 2 2 3 4 3 2 3 2 2 2 6 7" xfId="13476"/>
    <cellStyle name="Normal 15 3 5 2 2 3 4 3 2 3 2 2 2 6 8" xfId="25543"/>
    <cellStyle name="Normal 15 3 5 2 2 3 4 3 2 3 2 2 2 6 9" xfId="25612"/>
    <cellStyle name="Normal 15 3 5 2 2 3 4 3 2 3 2 2 2 7" xfId="12768"/>
    <cellStyle name="Normal 15 3 5 2 2 3 4 3 2 3 2 2 2 7 2" xfId="24166"/>
    <cellStyle name="Normal 15 3 5 2 2 3 4 3 2 3 2 2 2 8" xfId="24167"/>
    <cellStyle name="Normal 15 3 5 2 2 3 4 3 2 3 2 2 3" xfId="3601"/>
    <cellStyle name="Normal 15 3 5 2 2 3 4 3 2 3 2 2 3 2" xfId="6222"/>
    <cellStyle name="Normal 15 3 5 2 2 3 4 3 2 3 2 2 3 2 2" xfId="12769"/>
    <cellStyle name="Normal 15 3 5 2 2 3 4 3 2 3 2 2 3 2 2 2" xfId="24168"/>
    <cellStyle name="Normal 15 3 5 2 2 3 4 3 2 3 2 2 3 2 3" xfId="24169"/>
    <cellStyle name="Normal 15 3 5 2 2 3 4 3 2 3 2 2 3 3" xfId="12770"/>
    <cellStyle name="Normal 15 3 5 2 2 3 4 3 2 3 2 2 3 3 2" xfId="24170"/>
    <cellStyle name="Normal 15 3 5 2 2 3 4 3 2 3 2 2 3 4" xfId="24171"/>
    <cellStyle name="Normal 15 3 5 2 2 3 4 3 2 3 2 2 4" xfId="6223"/>
    <cellStyle name="Normal 15 3 5 2 2 3 4 3 2 3 2 2 4 2" xfId="12771"/>
    <cellStyle name="Normal 15 3 5 2 2 3 4 3 2 3 2 2 4 2 2" xfId="24172"/>
    <cellStyle name="Normal 15 3 5 2 2 3 4 3 2 3 2 2 4 3" xfId="24173"/>
    <cellStyle name="Normal 15 3 5 2 2 3 4 3 2 3 2 2 5" xfId="12772"/>
    <cellStyle name="Normal 15 3 5 2 2 3 4 3 2 3 2 2 5 2" xfId="24174"/>
    <cellStyle name="Normal 15 3 5 2 2 3 4 3 2 3 2 2 6" xfId="24175"/>
    <cellStyle name="Normal 15 3 5 2 2 3 4 3 2 3 2 3" xfId="3602"/>
    <cellStyle name="Normal 15 3 5 2 2 3 4 3 2 3 2 3 2" xfId="6224"/>
    <cellStyle name="Normal 15 3 5 2 2 3 4 3 2 3 2 3 2 2" xfId="12773"/>
    <cellStyle name="Normal 15 3 5 2 2 3 4 3 2 3 2 3 2 2 2" xfId="24176"/>
    <cellStyle name="Normal 15 3 5 2 2 3 4 3 2 3 2 3 2 3" xfId="24177"/>
    <cellStyle name="Normal 15 3 5 2 2 3 4 3 2 3 2 3 3" xfId="12774"/>
    <cellStyle name="Normal 15 3 5 2 2 3 4 3 2 3 2 3 3 2" xfId="24178"/>
    <cellStyle name="Normal 15 3 5 2 2 3 4 3 2 3 2 3 4" xfId="24179"/>
    <cellStyle name="Normal 15 3 5 2 2 3 4 3 2 3 2 4" xfId="6225"/>
    <cellStyle name="Normal 15 3 5 2 2 3 4 3 2 3 2 4 2" xfId="12775"/>
    <cellStyle name="Normal 15 3 5 2 2 3 4 3 2 3 2 4 2 2" xfId="24180"/>
    <cellStyle name="Normal 15 3 5 2 2 3 4 3 2 3 2 4 3" xfId="24181"/>
    <cellStyle name="Normal 15 3 5 2 2 3 4 3 2 3 2 5" xfId="12776"/>
    <cellStyle name="Normal 15 3 5 2 2 3 4 3 2 3 2 5 2" xfId="24182"/>
    <cellStyle name="Normal 15 3 5 2 2 3 4 3 2 3 2 6" xfId="24183"/>
    <cellStyle name="Normal 15 3 5 2 2 3 4 3 2 3 3" xfId="2020"/>
    <cellStyle name="Normal 15 3 5 2 2 3 4 3 2 3 3 2" xfId="3603"/>
    <cellStyle name="Normal 15 3 5 2 2 3 4 3 2 3 3 2 2" xfId="6226"/>
    <cellStyle name="Normal 15 3 5 2 2 3 4 3 2 3 3 2 2 2" xfId="12777"/>
    <cellStyle name="Normal 15 3 5 2 2 3 4 3 2 3 3 2 2 2 2" xfId="24184"/>
    <cellStyle name="Normal 15 3 5 2 2 3 4 3 2 3 3 2 2 3" xfId="24185"/>
    <cellStyle name="Normal 15 3 5 2 2 3 4 3 2 3 3 2 3" xfId="12778"/>
    <cellStyle name="Normal 15 3 5 2 2 3 4 3 2 3 3 2 3 2" xfId="24186"/>
    <cellStyle name="Normal 15 3 5 2 2 3 4 3 2 3 3 2 4" xfId="24187"/>
    <cellStyle name="Normal 15 3 5 2 2 3 4 3 2 3 3 3" xfId="6227"/>
    <cellStyle name="Normal 15 3 5 2 2 3 4 3 2 3 3 3 2" xfId="12779"/>
    <cellStyle name="Normal 15 3 5 2 2 3 4 3 2 3 3 3 2 2" xfId="24188"/>
    <cellStyle name="Normal 15 3 5 2 2 3 4 3 2 3 3 3 3" xfId="24189"/>
    <cellStyle name="Normal 15 3 5 2 2 3 4 3 2 3 3 4" xfId="12780"/>
    <cellStyle name="Normal 15 3 5 2 2 3 4 3 2 3 3 4 2" xfId="24190"/>
    <cellStyle name="Normal 15 3 5 2 2 3 4 3 2 3 3 5" xfId="24191"/>
    <cellStyle name="Normal 15 3 5 2 2 3 4 3 2 3 4" xfId="3604"/>
    <cellStyle name="Normal 15 3 5 2 2 3 4 3 2 3 4 2" xfId="6228"/>
    <cellStyle name="Normal 15 3 5 2 2 3 4 3 2 3 4 2 2" xfId="12781"/>
    <cellStyle name="Normal 15 3 5 2 2 3 4 3 2 3 4 2 2 2" xfId="24192"/>
    <cellStyle name="Normal 15 3 5 2 2 3 4 3 2 3 4 2 3" xfId="24193"/>
    <cellStyle name="Normal 15 3 5 2 2 3 4 3 2 3 4 3" xfId="12782"/>
    <cellStyle name="Normal 15 3 5 2 2 3 4 3 2 3 4 3 2" xfId="24194"/>
    <cellStyle name="Normal 15 3 5 2 2 3 4 3 2 3 4 4" xfId="24195"/>
    <cellStyle name="Normal 15 3 5 2 2 3 4 3 2 3 5" xfId="6229"/>
    <cellStyle name="Normal 15 3 5 2 2 3 4 3 2 3 5 2" xfId="12783"/>
    <cellStyle name="Normal 15 3 5 2 2 3 4 3 2 3 5 2 2" xfId="24196"/>
    <cellStyle name="Normal 15 3 5 2 2 3 4 3 2 3 5 3" xfId="24197"/>
    <cellStyle name="Normal 15 3 5 2 2 3 4 3 2 3 6" xfId="12784"/>
    <cellStyle name="Normal 15 3 5 2 2 3 4 3 2 3 6 2" xfId="24198"/>
    <cellStyle name="Normal 15 3 5 2 2 3 4 3 2 3 7" xfId="24199"/>
    <cellStyle name="Normal 15 3 5 2 2 3 4 3 2 4" xfId="2141"/>
    <cellStyle name="Normal 15 3 5 2 2 3 4 3 2 4 2" xfId="3605"/>
    <cellStyle name="Normal 15 3 5 2 2 3 4 3 2 4 2 2" xfId="6230"/>
    <cellStyle name="Normal 15 3 5 2 2 3 4 3 2 4 2 2 2" xfId="12785"/>
    <cellStyle name="Normal 15 3 5 2 2 3 4 3 2 4 2 2 2 2" xfId="24200"/>
    <cellStyle name="Normal 15 3 5 2 2 3 4 3 2 4 2 2 3" xfId="24201"/>
    <cellStyle name="Normal 15 3 5 2 2 3 4 3 2 4 2 3" xfId="12786"/>
    <cellStyle name="Normal 15 3 5 2 2 3 4 3 2 4 2 3 2" xfId="24202"/>
    <cellStyle name="Normal 15 3 5 2 2 3 4 3 2 4 2 4" xfId="24203"/>
    <cellStyle name="Normal 15 3 5 2 2 3 4 3 2 4 3" xfId="6231"/>
    <cellStyle name="Normal 15 3 5 2 2 3 4 3 2 4 3 2" xfId="12787"/>
    <cellStyle name="Normal 15 3 5 2 2 3 4 3 2 4 3 2 2" xfId="24204"/>
    <cellStyle name="Normal 15 3 5 2 2 3 4 3 2 4 3 3" xfId="24205"/>
    <cellStyle name="Normal 15 3 5 2 2 3 4 3 2 4 4" xfId="12788"/>
    <cellStyle name="Normal 15 3 5 2 2 3 4 3 2 4 4 2" xfId="24206"/>
    <cellStyle name="Normal 15 3 5 2 2 3 4 3 2 4 5" xfId="24207"/>
    <cellStyle name="Normal 15 3 5 2 2 3 4 3 2 5" xfId="3606"/>
    <cellStyle name="Normal 15 3 5 2 2 3 4 3 2 5 2" xfId="6232"/>
    <cellStyle name="Normal 15 3 5 2 2 3 4 3 2 5 2 2" xfId="12789"/>
    <cellStyle name="Normal 15 3 5 2 2 3 4 3 2 5 2 2 2" xfId="24208"/>
    <cellStyle name="Normal 15 3 5 2 2 3 4 3 2 5 2 3" xfId="24209"/>
    <cellStyle name="Normal 15 3 5 2 2 3 4 3 2 5 3" xfId="12790"/>
    <cellStyle name="Normal 15 3 5 2 2 3 4 3 2 5 3 2" xfId="24210"/>
    <cellStyle name="Normal 15 3 5 2 2 3 4 3 2 5 4" xfId="24211"/>
    <cellStyle name="Normal 15 3 5 2 2 3 4 3 2 6" xfId="6233"/>
    <cellStyle name="Normal 15 3 5 2 2 3 4 3 2 6 2" xfId="12791"/>
    <cellStyle name="Normal 15 3 5 2 2 3 4 3 2 6 2 2" xfId="24212"/>
    <cellStyle name="Normal 15 3 5 2 2 3 4 3 2 6 3" xfId="24213"/>
    <cellStyle name="Normal 15 3 5 2 2 3 4 3 2 7" xfId="12792"/>
    <cellStyle name="Normal 15 3 5 2 2 3 4 3 2 7 2" xfId="24214"/>
    <cellStyle name="Normal 15 3 5 2 2 3 4 3 2 8" xfId="24215"/>
    <cellStyle name="Normal 15 3 5 2 2 3 4 3 3" xfId="902"/>
    <cellStyle name="Normal 15 3 5 2 2 3 4 3 3 2" xfId="3607"/>
    <cellStyle name="Normal 15 3 5 2 2 3 4 3 3 2 2" xfId="6234"/>
    <cellStyle name="Normal 15 3 5 2 2 3 4 3 3 2 2 2" xfId="12793"/>
    <cellStyle name="Normal 15 3 5 2 2 3 4 3 3 2 2 2 2" xfId="24216"/>
    <cellStyle name="Normal 15 3 5 2 2 3 4 3 3 2 2 3" xfId="24217"/>
    <cellStyle name="Normal 15 3 5 2 2 3 4 3 3 2 3" xfId="12794"/>
    <cellStyle name="Normal 15 3 5 2 2 3 4 3 3 2 3 2" xfId="24218"/>
    <cellStyle name="Normal 15 3 5 2 2 3 4 3 3 2 4" xfId="24219"/>
    <cellStyle name="Normal 15 3 5 2 2 3 4 3 3 3" xfId="6235"/>
    <cellStyle name="Normal 15 3 5 2 2 3 4 3 3 3 2" xfId="12795"/>
    <cellStyle name="Normal 15 3 5 2 2 3 4 3 3 3 2 2" xfId="24220"/>
    <cellStyle name="Normal 15 3 5 2 2 3 4 3 3 3 3" xfId="24221"/>
    <cellStyle name="Normal 15 3 5 2 2 3 4 3 3 4" xfId="12796"/>
    <cellStyle name="Normal 15 3 5 2 2 3 4 3 3 4 2" xfId="24222"/>
    <cellStyle name="Normal 15 3 5 2 2 3 4 3 3 5" xfId="24223"/>
    <cellStyle name="Normal 15 3 5 2 2 3 4 3 4" xfId="3608"/>
    <cellStyle name="Normal 15 3 5 2 2 3 4 3 4 2" xfId="6236"/>
    <cellStyle name="Normal 15 3 5 2 2 3 4 3 4 2 2" xfId="12797"/>
    <cellStyle name="Normal 15 3 5 2 2 3 4 3 4 2 2 2" xfId="24224"/>
    <cellStyle name="Normal 15 3 5 2 2 3 4 3 4 2 3" xfId="24225"/>
    <cellStyle name="Normal 15 3 5 2 2 3 4 3 4 3" xfId="12798"/>
    <cellStyle name="Normal 15 3 5 2 2 3 4 3 4 3 2" xfId="24226"/>
    <cellStyle name="Normal 15 3 5 2 2 3 4 3 4 4" xfId="24227"/>
    <cellStyle name="Normal 15 3 5 2 2 3 4 3 5" xfId="6237"/>
    <cellStyle name="Normal 15 3 5 2 2 3 4 3 5 2" xfId="12799"/>
    <cellStyle name="Normal 15 3 5 2 2 3 4 3 5 2 2" xfId="24228"/>
    <cellStyle name="Normal 15 3 5 2 2 3 4 3 5 3" xfId="24229"/>
    <cellStyle name="Normal 15 3 5 2 2 3 4 3 6" xfId="12800"/>
    <cellStyle name="Normal 15 3 5 2 2 3 4 3 6 2" xfId="24230"/>
    <cellStyle name="Normal 15 3 5 2 2 3 4 3 7" xfId="24231"/>
    <cellStyle name="Normal 15 3 5 2 2 3 4 4" xfId="3609"/>
    <cellStyle name="Normal 15 3 5 2 2 3 4 4 2" xfId="6238"/>
    <cellStyle name="Normal 15 3 5 2 2 3 4 4 2 2" xfId="12801"/>
    <cellStyle name="Normal 15 3 5 2 2 3 4 4 2 2 2" xfId="24232"/>
    <cellStyle name="Normal 15 3 5 2 2 3 4 4 2 3" xfId="24233"/>
    <cellStyle name="Normal 15 3 5 2 2 3 4 4 3" xfId="12802"/>
    <cellStyle name="Normal 15 3 5 2 2 3 4 4 3 2" xfId="24234"/>
    <cellStyle name="Normal 15 3 5 2 2 3 4 4 4" xfId="24235"/>
    <cellStyle name="Normal 15 3 5 2 2 3 4 5" xfId="6239"/>
    <cellStyle name="Normal 15 3 5 2 2 3 4 5 2" xfId="12803"/>
    <cellStyle name="Normal 15 3 5 2 2 3 4 5 2 2" xfId="24236"/>
    <cellStyle name="Normal 15 3 5 2 2 3 4 5 3" xfId="24237"/>
    <cellStyle name="Normal 15 3 5 2 2 3 4 6" xfId="12804"/>
    <cellStyle name="Normal 15 3 5 2 2 3 4 6 2" xfId="24238"/>
    <cellStyle name="Normal 15 3 5 2 2 3 4 7" xfId="24239"/>
    <cellStyle name="Normal 15 3 5 2 2 3 5" xfId="563"/>
    <cellStyle name="Normal 15 3 5 2 2 3 5 2" xfId="3610"/>
    <cellStyle name="Normal 15 3 5 2 2 3 5 2 2" xfId="6240"/>
    <cellStyle name="Normal 15 3 5 2 2 3 5 2 2 2" xfId="12805"/>
    <cellStyle name="Normal 15 3 5 2 2 3 5 2 2 2 2" xfId="24240"/>
    <cellStyle name="Normal 15 3 5 2 2 3 5 2 2 3" xfId="24241"/>
    <cellStyle name="Normal 15 3 5 2 2 3 5 2 3" xfId="12806"/>
    <cellStyle name="Normal 15 3 5 2 2 3 5 2 3 2" xfId="24242"/>
    <cellStyle name="Normal 15 3 5 2 2 3 5 2 4" xfId="24243"/>
    <cellStyle name="Normal 15 3 5 2 2 3 5 3" xfId="6241"/>
    <cellStyle name="Normal 15 3 5 2 2 3 5 3 2" xfId="12807"/>
    <cellStyle name="Normal 15 3 5 2 2 3 5 3 2 2" xfId="24244"/>
    <cellStyle name="Normal 15 3 5 2 2 3 5 3 3" xfId="24245"/>
    <cellStyle name="Normal 15 3 5 2 2 3 5 4" xfId="12808"/>
    <cellStyle name="Normal 15 3 5 2 2 3 5 4 2" xfId="24246"/>
    <cellStyle name="Normal 15 3 5 2 2 3 5 5" xfId="24247"/>
    <cellStyle name="Normal 15 3 5 2 2 3 6" xfId="3611"/>
    <cellStyle name="Normal 15 3 5 2 2 3 6 2" xfId="6242"/>
    <cellStyle name="Normal 15 3 5 2 2 3 6 2 2" xfId="12809"/>
    <cellStyle name="Normal 15 3 5 2 2 3 6 2 2 2" xfId="24248"/>
    <cellStyle name="Normal 15 3 5 2 2 3 6 2 3" xfId="24249"/>
    <cellStyle name="Normal 15 3 5 2 2 3 6 3" xfId="12810"/>
    <cellStyle name="Normal 15 3 5 2 2 3 6 3 2" xfId="24250"/>
    <cellStyle name="Normal 15 3 5 2 2 3 6 4" xfId="24251"/>
    <cellStyle name="Normal 15 3 5 2 2 3 7" xfId="6243"/>
    <cellStyle name="Normal 15 3 5 2 2 3 7 2" xfId="12811"/>
    <cellStyle name="Normal 15 3 5 2 2 3 7 2 2" xfId="24252"/>
    <cellStyle name="Normal 15 3 5 2 2 3 7 3" xfId="24253"/>
    <cellStyle name="Normal 15 3 5 2 2 3 8" xfId="12812"/>
    <cellStyle name="Normal 15 3 5 2 2 3 8 2" xfId="24254"/>
    <cellStyle name="Normal 15 3 5 2 2 3 9" xfId="24255"/>
    <cellStyle name="Normal 15 3 5 2 2 4" xfId="564"/>
    <cellStyle name="Normal 15 3 5 2 2 4 2" xfId="3612"/>
    <cellStyle name="Normal 15 3 5 2 2 4 2 2" xfId="6244"/>
    <cellStyle name="Normal 15 3 5 2 2 4 2 2 2" xfId="12813"/>
    <cellStyle name="Normal 15 3 5 2 2 4 2 2 2 2" xfId="24256"/>
    <cellStyle name="Normal 15 3 5 2 2 4 2 2 3" xfId="24257"/>
    <cellStyle name="Normal 15 3 5 2 2 4 2 3" xfId="12814"/>
    <cellStyle name="Normal 15 3 5 2 2 4 2 3 2" xfId="24258"/>
    <cellStyle name="Normal 15 3 5 2 2 4 2 4" xfId="24259"/>
    <cellStyle name="Normal 15 3 5 2 2 4 3" xfId="6245"/>
    <cellStyle name="Normal 15 3 5 2 2 4 3 2" xfId="12815"/>
    <cellStyle name="Normal 15 3 5 2 2 4 3 2 2" xfId="24260"/>
    <cellStyle name="Normal 15 3 5 2 2 4 3 3" xfId="24261"/>
    <cellStyle name="Normal 15 3 5 2 2 4 4" xfId="12816"/>
    <cellStyle name="Normal 15 3 5 2 2 4 4 2" xfId="24262"/>
    <cellStyle name="Normal 15 3 5 2 2 4 5" xfId="24263"/>
    <cellStyle name="Normal 15 3 5 2 2 5" xfId="565"/>
    <cellStyle name="Normal 15 3 5 2 2 5 2" xfId="3613"/>
    <cellStyle name="Normal 15 3 5 2 2 5 2 2" xfId="6246"/>
    <cellStyle name="Normal 15 3 5 2 2 5 2 2 2" xfId="12817"/>
    <cellStyle name="Normal 15 3 5 2 2 5 2 2 2 2" xfId="24264"/>
    <cellStyle name="Normal 15 3 5 2 2 5 2 2 3" xfId="24265"/>
    <cellStyle name="Normal 15 3 5 2 2 5 2 3" xfId="12818"/>
    <cellStyle name="Normal 15 3 5 2 2 5 2 3 2" xfId="24266"/>
    <cellStyle name="Normal 15 3 5 2 2 5 2 4" xfId="24267"/>
    <cellStyle name="Normal 15 3 5 2 2 5 3" xfId="6247"/>
    <cellStyle name="Normal 15 3 5 2 2 5 3 2" xfId="12819"/>
    <cellStyle name="Normal 15 3 5 2 2 5 3 2 2" xfId="24268"/>
    <cellStyle name="Normal 15 3 5 2 2 5 3 3" xfId="24269"/>
    <cellStyle name="Normal 15 3 5 2 2 5 4" xfId="12820"/>
    <cellStyle name="Normal 15 3 5 2 2 5 4 2" xfId="24270"/>
    <cellStyle name="Normal 15 3 5 2 2 5 5" xfId="24271"/>
    <cellStyle name="Normal 15 3 5 2 2 6" xfId="949"/>
    <cellStyle name="Normal 15 3 5 2 2 6 2" xfId="3614"/>
    <cellStyle name="Normal 15 3 5 2 2 6 2 2" xfId="6248"/>
    <cellStyle name="Normal 15 3 5 2 2 6 2 2 2" xfId="12821"/>
    <cellStyle name="Normal 15 3 5 2 2 6 2 2 2 2" xfId="24272"/>
    <cellStyle name="Normal 15 3 5 2 2 6 2 2 3" xfId="24273"/>
    <cellStyle name="Normal 15 3 5 2 2 6 2 3" xfId="12822"/>
    <cellStyle name="Normal 15 3 5 2 2 6 2 3 2" xfId="24274"/>
    <cellStyle name="Normal 15 3 5 2 2 6 2 4" xfId="24275"/>
    <cellStyle name="Normal 15 3 5 2 2 6 3" xfId="6249"/>
    <cellStyle name="Normal 15 3 5 2 2 6 3 2" xfId="12823"/>
    <cellStyle name="Normal 15 3 5 2 2 6 3 2 2" xfId="24276"/>
    <cellStyle name="Normal 15 3 5 2 2 6 3 3" xfId="24277"/>
    <cellStyle name="Normal 15 3 5 2 2 6 4" xfId="12824"/>
    <cellStyle name="Normal 15 3 5 2 2 6 4 2" xfId="24278"/>
    <cellStyle name="Normal 15 3 5 2 2 6 5" xfId="24279"/>
    <cellStyle name="Normal 15 3 5 2 2 7" xfId="2190"/>
    <cellStyle name="Normal 15 3 5 2 2 7 2" xfId="3615"/>
    <cellStyle name="Normal 15 3 5 2 2 7 2 2" xfId="6250"/>
    <cellStyle name="Normal 15 3 5 2 2 7 2 2 2" xfId="12825"/>
    <cellStyle name="Normal 15 3 5 2 2 7 2 2 2 2" xfId="24280"/>
    <cellStyle name="Normal 15 3 5 2 2 7 2 2 3" xfId="24281"/>
    <cellStyle name="Normal 15 3 5 2 2 7 2 3" xfId="12826"/>
    <cellStyle name="Normal 15 3 5 2 2 7 2 3 2" xfId="24282"/>
    <cellStyle name="Normal 15 3 5 2 2 7 2 4" xfId="24283"/>
    <cellStyle name="Normal 15 3 5 2 2 7 3" xfId="6251"/>
    <cellStyle name="Normal 15 3 5 2 2 7 3 2" xfId="12827"/>
    <cellStyle name="Normal 15 3 5 2 2 7 3 2 2" xfId="24284"/>
    <cellStyle name="Normal 15 3 5 2 2 7 3 3" xfId="24285"/>
    <cellStyle name="Normal 15 3 5 2 2 7 4" xfId="12828"/>
    <cellStyle name="Normal 15 3 5 2 2 7 4 2" xfId="24286"/>
    <cellStyle name="Normal 15 3 5 2 2 7 5" xfId="24287"/>
    <cellStyle name="Normal 15 3 5 2 2 8" xfId="2285"/>
    <cellStyle name="Normal 15 3 5 2 2 8 2" xfId="3616"/>
    <cellStyle name="Normal 15 3 5 2 2 8 2 2" xfId="6252"/>
    <cellStyle name="Normal 15 3 5 2 2 8 2 2 2" xfId="12829"/>
    <cellStyle name="Normal 15 3 5 2 2 8 2 2 2 2" xfId="24288"/>
    <cellStyle name="Normal 15 3 5 2 2 8 2 2 3" xfId="24289"/>
    <cellStyle name="Normal 15 3 5 2 2 8 2 3" xfId="12830"/>
    <cellStyle name="Normal 15 3 5 2 2 8 2 3 2" xfId="24290"/>
    <cellStyle name="Normal 15 3 5 2 2 8 2 4" xfId="24291"/>
    <cellStyle name="Normal 15 3 5 2 2 8 3" xfId="6253"/>
    <cellStyle name="Normal 15 3 5 2 2 8 3 2" xfId="12831"/>
    <cellStyle name="Normal 15 3 5 2 2 8 3 2 2" xfId="24292"/>
    <cellStyle name="Normal 15 3 5 2 2 8 3 3" xfId="24293"/>
    <cellStyle name="Normal 15 3 5 2 2 8 4" xfId="12832"/>
    <cellStyle name="Normal 15 3 5 2 2 8 4 2" xfId="24294"/>
    <cellStyle name="Normal 15 3 5 2 2 8 5" xfId="24295"/>
    <cellStyle name="Normal 15 3 5 2 2 9" xfId="2382"/>
    <cellStyle name="Normal 15 3 5 2 2 9 2" xfId="6254"/>
    <cellStyle name="Normal 15 3 5 2 2 9 2 2" xfId="12833"/>
    <cellStyle name="Normal 15 3 5 2 2 9 2 2 2" xfId="24296"/>
    <cellStyle name="Normal 15 3 5 2 2 9 2 3" xfId="24297"/>
    <cellStyle name="Normal 15 3 5 2 2 9 3" xfId="12834"/>
    <cellStyle name="Normal 15 3 5 2 2 9 3 2" xfId="24298"/>
    <cellStyle name="Normal 15 3 5 2 2 9 4" xfId="24299"/>
    <cellStyle name="Normal 15 3 5 2 3" xfId="3617"/>
    <cellStyle name="Normal 15 3 5 2 3 2" xfId="6255"/>
    <cellStyle name="Normal 15 3 5 2 3 2 2" xfId="12835"/>
    <cellStyle name="Normal 15 3 5 2 3 2 2 2" xfId="24300"/>
    <cellStyle name="Normal 15 3 5 2 3 2 3" xfId="24301"/>
    <cellStyle name="Normal 15 3 5 2 3 3" xfId="12836"/>
    <cellStyle name="Normal 15 3 5 2 3 3 2" xfId="24302"/>
    <cellStyle name="Normal 15 3 5 2 3 4" xfId="24303"/>
    <cellStyle name="Normal 15 3 5 2 4" xfId="6256"/>
    <cellStyle name="Normal 15 3 5 2 4 2" xfId="12837"/>
    <cellStyle name="Normal 15 3 5 2 4 2 2" xfId="24304"/>
    <cellStyle name="Normal 15 3 5 2 4 3" xfId="24305"/>
    <cellStyle name="Normal 15 3 5 2 5" xfId="12838"/>
    <cellStyle name="Normal 15 3 5 2 5 2" xfId="24306"/>
    <cellStyle name="Normal 15 3 5 2 6" xfId="24307"/>
    <cellStyle name="Normal 15 3 5 3" xfId="566"/>
    <cellStyle name="Normal 15 3 5 3 2" xfId="3618"/>
    <cellStyle name="Normal 15 3 5 3 2 2" xfId="6257"/>
    <cellStyle name="Normal 15 3 5 3 2 2 2" xfId="12839"/>
    <cellStyle name="Normal 15 3 5 3 2 2 2 2" xfId="24308"/>
    <cellStyle name="Normal 15 3 5 3 2 2 3" xfId="24309"/>
    <cellStyle name="Normal 15 3 5 3 2 3" xfId="12840"/>
    <cellStyle name="Normal 15 3 5 3 2 3 2" xfId="24310"/>
    <cellStyle name="Normal 15 3 5 3 2 4" xfId="24311"/>
    <cellStyle name="Normal 15 3 5 3 3" xfId="6258"/>
    <cellStyle name="Normal 15 3 5 3 3 2" xfId="12841"/>
    <cellStyle name="Normal 15 3 5 3 3 2 2" xfId="24312"/>
    <cellStyle name="Normal 15 3 5 3 3 3" xfId="24313"/>
    <cellStyle name="Normal 15 3 5 3 4" xfId="12842"/>
    <cellStyle name="Normal 15 3 5 3 4 2" xfId="24314"/>
    <cellStyle name="Normal 15 3 5 3 5" xfId="24315"/>
    <cellStyle name="Normal 15 3 5 4" xfId="3619"/>
    <cellStyle name="Normal 15 3 5 4 2" xfId="6259"/>
    <cellStyle name="Normal 15 3 5 4 2 2" xfId="12843"/>
    <cellStyle name="Normal 15 3 5 4 2 2 2" xfId="24316"/>
    <cellStyle name="Normal 15 3 5 4 2 3" xfId="24317"/>
    <cellStyle name="Normal 15 3 5 4 3" xfId="12844"/>
    <cellStyle name="Normal 15 3 5 4 3 2" xfId="24318"/>
    <cellStyle name="Normal 15 3 5 4 4" xfId="24319"/>
    <cellStyle name="Normal 15 3 5 5" xfId="6260"/>
    <cellStyle name="Normal 15 3 5 5 2" xfId="12845"/>
    <cellStyle name="Normal 15 3 5 5 2 2" xfId="24320"/>
    <cellStyle name="Normal 15 3 5 5 3" xfId="24321"/>
    <cellStyle name="Normal 15 3 5 6" xfId="12846"/>
    <cellStyle name="Normal 15 3 5 6 2" xfId="24322"/>
    <cellStyle name="Normal 15 3 5 7" xfId="24323"/>
    <cellStyle name="Normal 15 3 6" xfId="567"/>
    <cellStyle name="Normal 15 3 6 2" xfId="3620"/>
    <cellStyle name="Normal 15 3 6 2 2" xfId="6261"/>
    <cellStyle name="Normal 15 3 6 2 2 2" xfId="12847"/>
    <cellStyle name="Normal 15 3 6 2 2 2 2" xfId="24324"/>
    <cellStyle name="Normal 15 3 6 2 2 3" xfId="24325"/>
    <cellStyle name="Normal 15 3 6 2 3" xfId="12848"/>
    <cellStyle name="Normal 15 3 6 2 3 2" xfId="24326"/>
    <cellStyle name="Normal 15 3 6 2 4" xfId="24327"/>
    <cellStyle name="Normal 15 3 6 3" xfId="6262"/>
    <cellStyle name="Normal 15 3 6 3 2" xfId="12849"/>
    <cellStyle name="Normal 15 3 6 3 2 2" xfId="24328"/>
    <cellStyle name="Normal 15 3 6 3 3" xfId="24329"/>
    <cellStyle name="Normal 15 3 6 4" xfId="12850"/>
    <cellStyle name="Normal 15 3 6 4 2" xfId="24330"/>
    <cellStyle name="Normal 15 3 6 5" xfId="24331"/>
    <cellStyle name="Normal 15 3 7" xfId="568"/>
    <cellStyle name="Normal 15 3 7 2" xfId="3621"/>
    <cellStyle name="Normal 15 3 7 2 2" xfId="6263"/>
    <cellStyle name="Normal 15 3 7 2 2 2" xfId="12851"/>
    <cellStyle name="Normal 15 3 7 2 2 2 2" xfId="24332"/>
    <cellStyle name="Normal 15 3 7 2 2 3" xfId="24333"/>
    <cellStyle name="Normal 15 3 7 2 3" xfId="12852"/>
    <cellStyle name="Normal 15 3 7 2 3 2" xfId="24334"/>
    <cellStyle name="Normal 15 3 7 2 4" xfId="24335"/>
    <cellStyle name="Normal 15 3 7 3" xfId="6264"/>
    <cellStyle name="Normal 15 3 7 3 2" xfId="12853"/>
    <cellStyle name="Normal 15 3 7 3 2 2" xfId="24336"/>
    <cellStyle name="Normal 15 3 7 3 3" xfId="24337"/>
    <cellStyle name="Normal 15 3 7 4" xfId="12854"/>
    <cellStyle name="Normal 15 3 7 4 2" xfId="24338"/>
    <cellStyle name="Normal 15 3 7 5" xfId="24339"/>
    <cellStyle name="Normal 15 3 8" xfId="569"/>
    <cellStyle name="Normal 15 3 8 2" xfId="3622"/>
    <cellStyle name="Normal 15 3 8 2 2" xfId="6265"/>
    <cellStyle name="Normal 15 3 8 2 2 2" xfId="12855"/>
    <cellStyle name="Normal 15 3 8 2 2 2 2" xfId="24340"/>
    <cellStyle name="Normal 15 3 8 2 2 3" xfId="24341"/>
    <cellStyle name="Normal 15 3 8 2 3" xfId="12856"/>
    <cellStyle name="Normal 15 3 8 2 3 2" xfId="24342"/>
    <cellStyle name="Normal 15 3 8 2 4" xfId="24343"/>
    <cellStyle name="Normal 15 3 8 3" xfId="6266"/>
    <cellStyle name="Normal 15 3 8 3 2" xfId="12857"/>
    <cellStyle name="Normal 15 3 8 3 2 2" xfId="24344"/>
    <cellStyle name="Normal 15 3 8 3 3" xfId="24345"/>
    <cellStyle name="Normal 15 3 8 4" xfId="12858"/>
    <cellStyle name="Normal 15 3 8 4 2" xfId="24346"/>
    <cellStyle name="Normal 15 3 8 5" xfId="24347"/>
    <cellStyle name="Normal 15 3 9" xfId="570"/>
    <cellStyle name="Normal 15 3 9 2" xfId="571"/>
    <cellStyle name="Normal 15 3 9 2 2" xfId="572"/>
    <cellStyle name="Normal 15 3 9 2 2 2" xfId="3623"/>
    <cellStyle name="Normal 15 3 9 2 2 2 2" xfId="6267"/>
    <cellStyle name="Normal 15 3 9 2 2 2 2 2" xfId="12859"/>
    <cellStyle name="Normal 15 3 9 2 2 2 2 2 2" xfId="24348"/>
    <cellStyle name="Normal 15 3 9 2 2 2 2 3" xfId="24349"/>
    <cellStyle name="Normal 15 3 9 2 2 2 3" xfId="12860"/>
    <cellStyle name="Normal 15 3 9 2 2 2 3 2" xfId="24350"/>
    <cellStyle name="Normal 15 3 9 2 2 2 4" xfId="24351"/>
    <cellStyle name="Normal 15 3 9 2 2 3" xfId="6268"/>
    <cellStyle name="Normal 15 3 9 2 2 3 2" xfId="12861"/>
    <cellStyle name="Normal 15 3 9 2 2 3 2 2" xfId="24352"/>
    <cellStyle name="Normal 15 3 9 2 2 3 3" xfId="24353"/>
    <cellStyle name="Normal 15 3 9 2 2 4" xfId="12862"/>
    <cellStyle name="Normal 15 3 9 2 2 4 2" xfId="24354"/>
    <cellStyle name="Normal 15 3 9 2 2 5" xfId="24355"/>
    <cellStyle name="Normal 15 3 9 2 3" xfId="3624"/>
    <cellStyle name="Normal 15 3 9 2 3 2" xfId="6269"/>
    <cellStyle name="Normal 15 3 9 2 3 2 2" xfId="12863"/>
    <cellStyle name="Normal 15 3 9 2 3 2 2 2" xfId="24356"/>
    <cellStyle name="Normal 15 3 9 2 3 2 3" xfId="24357"/>
    <cellStyle name="Normal 15 3 9 2 3 3" xfId="12864"/>
    <cellStyle name="Normal 15 3 9 2 3 3 2" xfId="24358"/>
    <cellStyle name="Normal 15 3 9 2 3 4" xfId="24359"/>
    <cellStyle name="Normal 15 3 9 2 4" xfId="6270"/>
    <cellStyle name="Normal 15 3 9 2 4 2" xfId="12865"/>
    <cellStyle name="Normal 15 3 9 2 4 2 2" xfId="24360"/>
    <cellStyle name="Normal 15 3 9 2 4 3" xfId="24361"/>
    <cellStyle name="Normal 15 3 9 2 5" xfId="12866"/>
    <cellStyle name="Normal 15 3 9 2 5 2" xfId="24362"/>
    <cellStyle name="Normal 15 3 9 2 6" xfId="24363"/>
    <cellStyle name="Normal 15 3 9 3" xfId="573"/>
    <cellStyle name="Normal 15 3 9 3 2" xfId="3625"/>
    <cellStyle name="Normal 15 3 9 3 2 2" xfId="6271"/>
    <cellStyle name="Normal 15 3 9 3 2 2 2" xfId="12867"/>
    <cellStyle name="Normal 15 3 9 3 2 2 2 2" xfId="24364"/>
    <cellStyle name="Normal 15 3 9 3 2 2 3" xfId="24365"/>
    <cellStyle name="Normal 15 3 9 3 2 3" xfId="12868"/>
    <cellStyle name="Normal 15 3 9 3 2 3 2" xfId="24366"/>
    <cellStyle name="Normal 15 3 9 3 2 4" xfId="24367"/>
    <cellStyle name="Normal 15 3 9 3 3" xfId="6272"/>
    <cellStyle name="Normal 15 3 9 3 3 2" xfId="12869"/>
    <cellStyle name="Normal 15 3 9 3 3 2 2" xfId="24368"/>
    <cellStyle name="Normal 15 3 9 3 3 3" xfId="24369"/>
    <cellStyle name="Normal 15 3 9 3 4" xfId="12870"/>
    <cellStyle name="Normal 15 3 9 3 4 2" xfId="24370"/>
    <cellStyle name="Normal 15 3 9 3 5" xfId="24371"/>
    <cellStyle name="Normal 15 3 9 4" xfId="3626"/>
    <cellStyle name="Normal 15 3 9 4 2" xfId="6273"/>
    <cellStyle name="Normal 15 3 9 4 2 2" xfId="12871"/>
    <cellStyle name="Normal 15 3 9 4 2 2 2" xfId="24372"/>
    <cellStyle name="Normal 15 3 9 4 2 3" xfId="24373"/>
    <cellStyle name="Normal 15 3 9 4 3" xfId="12872"/>
    <cellStyle name="Normal 15 3 9 4 3 2" xfId="24374"/>
    <cellStyle name="Normal 15 3 9 4 4" xfId="24375"/>
    <cellStyle name="Normal 15 3 9 5" xfId="6274"/>
    <cellStyle name="Normal 15 3 9 5 2" xfId="12873"/>
    <cellStyle name="Normal 15 3 9 5 2 2" xfId="24376"/>
    <cellStyle name="Normal 15 3 9 5 3" xfId="24377"/>
    <cellStyle name="Normal 15 3 9 6" xfId="12874"/>
    <cellStyle name="Normal 15 3 9 6 2" xfId="24378"/>
    <cellStyle name="Normal 15 3 9 7" xfId="24379"/>
    <cellStyle name="Normal 15 4" xfId="574"/>
    <cellStyle name="Normal 15 4 10" xfId="3627"/>
    <cellStyle name="Normal 15 4 10 2" xfId="6275"/>
    <cellStyle name="Normal 15 4 10 2 2" xfId="12875"/>
    <cellStyle name="Normal 15 4 10 2 2 2" xfId="24380"/>
    <cellStyle name="Normal 15 4 10 2 3" xfId="24381"/>
    <cellStyle name="Normal 15 4 10 3" xfId="12876"/>
    <cellStyle name="Normal 15 4 10 3 2" xfId="24382"/>
    <cellStyle name="Normal 15 4 10 4" xfId="24383"/>
    <cellStyle name="Normal 15 4 11" xfId="6276"/>
    <cellStyle name="Normal 15 4 11 2" xfId="12877"/>
    <cellStyle name="Normal 15 4 11 2 2" xfId="24384"/>
    <cellStyle name="Normal 15 4 11 3" xfId="24385"/>
    <cellStyle name="Normal 15 4 12" xfId="12878"/>
    <cellStyle name="Normal 15 4 12 2" xfId="24386"/>
    <cellStyle name="Normal 15 4 13" xfId="24387"/>
    <cellStyle name="Normal 15 4 2" xfId="575"/>
    <cellStyle name="Normal 15 4 2 2" xfId="3628"/>
    <cellStyle name="Normal 15 4 2 2 2" xfId="6277"/>
    <cellStyle name="Normal 15 4 2 2 2 2" xfId="12879"/>
    <cellStyle name="Normal 15 4 2 2 2 2 2" xfId="24388"/>
    <cellStyle name="Normal 15 4 2 2 2 3" xfId="24389"/>
    <cellStyle name="Normal 15 4 2 2 3" xfId="12880"/>
    <cellStyle name="Normal 15 4 2 2 3 2" xfId="24390"/>
    <cellStyle name="Normal 15 4 2 2 4" xfId="24391"/>
    <cellStyle name="Normal 15 4 2 3" xfId="6278"/>
    <cellStyle name="Normal 15 4 2 3 2" xfId="12881"/>
    <cellStyle name="Normal 15 4 2 3 2 2" xfId="24392"/>
    <cellStyle name="Normal 15 4 2 3 3" xfId="24393"/>
    <cellStyle name="Normal 15 4 2 4" xfId="12882"/>
    <cellStyle name="Normal 15 4 2 4 2" xfId="24394"/>
    <cellStyle name="Normal 15 4 2 5" xfId="24395"/>
    <cellStyle name="Normal 15 4 3" xfId="576"/>
    <cellStyle name="Normal 15 4 3 2" xfId="3629"/>
    <cellStyle name="Normal 15 4 3 2 2" xfId="6279"/>
    <cellStyle name="Normal 15 4 3 2 2 2" xfId="12883"/>
    <cellStyle name="Normal 15 4 3 2 2 2 2" xfId="24396"/>
    <cellStyle name="Normal 15 4 3 2 2 3" xfId="24397"/>
    <cellStyle name="Normal 15 4 3 2 3" xfId="12884"/>
    <cellStyle name="Normal 15 4 3 2 3 2" xfId="24398"/>
    <cellStyle name="Normal 15 4 3 2 4" xfId="24399"/>
    <cellStyle name="Normal 15 4 3 3" xfId="6280"/>
    <cellStyle name="Normal 15 4 3 3 2" xfId="12885"/>
    <cellStyle name="Normal 15 4 3 3 2 2" xfId="24400"/>
    <cellStyle name="Normal 15 4 3 3 3" xfId="24401"/>
    <cellStyle name="Normal 15 4 3 4" xfId="12886"/>
    <cellStyle name="Normal 15 4 3 4 2" xfId="24402"/>
    <cellStyle name="Normal 15 4 3 5" xfId="24403"/>
    <cellStyle name="Normal 15 4 4" xfId="577"/>
    <cellStyle name="Normal 15 4 4 2" xfId="3630"/>
    <cellStyle name="Normal 15 4 4 2 2" xfId="6281"/>
    <cellStyle name="Normal 15 4 4 2 2 2" xfId="12887"/>
    <cellStyle name="Normal 15 4 4 2 2 2 2" xfId="24404"/>
    <cellStyle name="Normal 15 4 4 2 2 3" xfId="24405"/>
    <cellStyle name="Normal 15 4 4 2 3" xfId="12888"/>
    <cellStyle name="Normal 15 4 4 2 3 2" xfId="24406"/>
    <cellStyle name="Normal 15 4 4 2 4" xfId="24407"/>
    <cellStyle name="Normal 15 4 4 3" xfId="6282"/>
    <cellStyle name="Normal 15 4 4 3 2" xfId="12889"/>
    <cellStyle name="Normal 15 4 4 3 2 2" xfId="24408"/>
    <cellStyle name="Normal 15 4 4 3 3" xfId="24409"/>
    <cellStyle name="Normal 15 4 4 4" xfId="12890"/>
    <cellStyle name="Normal 15 4 4 4 2" xfId="24410"/>
    <cellStyle name="Normal 15 4 4 5" xfId="24411"/>
    <cellStyle name="Normal 15 4 5" xfId="578"/>
    <cellStyle name="Normal 15 4 5 2" xfId="3631"/>
    <cellStyle name="Normal 15 4 5 2 2" xfId="6283"/>
    <cellStyle name="Normal 15 4 5 2 2 2" xfId="12891"/>
    <cellStyle name="Normal 15 4 5 2 2 2 2" xfId="24412"/>
    <cellStyle name="Normal 15 4 5 2 2 3" xfId="24413"/>
    <cellStyle name="Normal 15 4 5 2 3" xfId="12892"/>
    <cellStyle name="Normal 15 4 5 2 3 2" xfId="24414"/>
    <cellStyle name="Normal 15 4 5 2 4" xfId="24415"/>
    <cellStyle name="Normal 15 4 5 3" xfId="6284"/>
    <cellStyle name="Normal 15 4 5 3 2" xfId="12893"/>
    <cellStyle name="Normal 15 4 5 3 2 2" xfId="24416"/>
    <cellStyle name="Normal 15 4 5 3 3" xfId="24417"/>
    <cellStyle name="Normal 15 4 5 4" xfId="12894"/>
    <cellStyle name="Normal 15 4 5 4 2" xfId="24418"/>
    <cellStyle name="Normal 15 4 5 5" xfId="24419"/>
    <cellStyle name="Normal 15 4 6" xfId="579"/>
    <cellStyle name="Normal 15 4 6 2" xfId="3632"/>
    <cellStyle name="Normal 15 4 6 2 2" xfId="6285"/>
    <cellStyle name="Normal 15 4 6 2 2 2" xfId="12895"/>
    <cellStyle name="Normal 15 4 6 2 2 2 2" xfId="24420"/>
    <cellStyle name="Normal 15 4 6 2 2 3" xfId="24421"/>
    <cellStyle name="Normal 15 4 6 2 3" xfId="12896"/>
    <cellStyle name="Normal 15 4 6 2 3 2" xfId="24422"/>
    <cellStyle name="Normal 15 4 6 2 4" xfId="24423"/>
    <cellStyle name="Normal 15 4 6 3" xfId="6286"/>
    <cellStyle name="Normal 15 4 6 3 2" xfId="12897"/>
    <cellStyle name="Normal 15 4 6 3 2 2" xfId="24424"/>
    <cellStyle name="Normal 15 4 6 3 3" xfId="24425"/>
    <cellStyle name="Normal 15 4 6 4" xfId="12898"/>
    <cellStyle name="Normal 15 4 6 4 2" xfId="24426"/>
    <cellStyle name="Normal 15 4 6 5" xfId="24427"/>
    <cellStyle name="Normal 15 4 7" xfId="580"/>
    <cellStyle name="Normal 15 4 7 2" xfId="3633"/>
    <cellStyle name="Normal 15 4 7 2 2" xfId="6287"/>
    <cellStyle name="Normal 15 4 7 2 2 2" xfId="12899"/>
    <cellStyle name="Normal 15 4 7 2 2 2 2" xfId="24428"/>
    <cellStyle name="Normal 15 4 7 2 2 3" xfId="24429"/>
    <cellStyle name="Normal 15 4 7 2 3" xfId="12900"/>
    <cellStyle name="Normal 15 4 7 2 3 2" xfId="24430"/>
    <cellStyle name="Normal 15 4 7 2 4" xfId="24431"/>
    <cellStyle name="Normal 15 4 7 3" xfId="6288"/>
    <cellStyle name="Normal 15 4 7 3 2" xfId="12901"/>
    <cellStyle name="Normal 15 4 7 3 2 2" xfId="24432"/>
    <cellStyle name="Normal 15 4 7 3 3" xfId="24433"/>
    <cellStyle name="Normal 15 4 7 4" xfId="12902"/>
    <cellStyle name="Normal 15 4 7 4 2" xfId="24434"/>
    <cellStyle name="Normal 15 4 7 5" xfId="24435"/>
    <cellStyle name="Normal 15 4 8" xfId="581"/>
    <cellStyle name="Normal 15 4 8 2" xfId="3634"/>
    <cellStyle name="Normal 15 4 8 2 2" xfId="6289"/>
    <cellStyle name="Normal 15 4 8 2 2 2" xfId="12903"/>
    <cellStyle name="Normal 15 4 8 2 2 2 2" xfId="24436"/>
    <cellStyle name="Normal 15 4 8 2 2 3" xfId="24437"/>
    <cellStyle name="Normal 15 4 8 2 3" xfId="12904"/>
    <cellStyle name="Normal 15 4 8 2 3 2" xfId="24438"/>
    <cellStyle name="Normal 15 4 8 2 4" xfId="24439"/>
    <cellStyle name="Normal 15 4 8 3" xfId="6290"/>
    <cellStyle name="Normal 15 4 8 3 2" xfId="12905"/>
    <cellStyle name="Normal 15 4 8 3 2 2" xfId="24440"/>
    <cellStyle name="Normal 15 4 8 3 3" xfId="24441"/>
    <cellStyle name="Normal 15 4 8 4" xfId="12906"/>
    <cellStyle name="Normal 15 4 8 4 2" xfId="24442"/>
    <cellStyle name="Normal 15 4 8 5" xfId="24443"/>
    <cellStyle name="Normal 15 4 9" xfId="582"/>
    <cellStyle name="Normal 15 4 9 2" xfId="583"/>
    <cellStyle name="Normal 15 4 9 2 2" xfId="584"/>
    <cellStyle name="Normal 15 4 9 2 2 10" xfId="2384"/>
    <cellStyle name="Normal 15 4 9 2 2 10 2" xfId="3786"/>
    <cellStyle name="Normal 15 4 9 2 2 10 2 2" xfId="12907"/>
    <cellStyle name="Normal 15 4 9 2 2 10 2 2 2" xfId="24444"/>
    <cellStyle name="Normal 15 4 9 2 2 10 2 3" xfId="24445"/>
    <cellStyle name="Normal 15 4 9 2 2 10 3" xfId="6584"/>
    <cellStyle name="Normal 15 4 9 2 2 10 3 2" xfId="7078"/>
    <cellStyle name="Normal 15 4 9 2 2 10 3 2 10" xfId="25677"/>
    <cellStyle name="Normal 15 4 9 2 2 10 3 2 11" xfId="25750"/>
    <cellStyle name="Normal 15 4 9 2 2 10 3 2 12" xfId="25814"/>
    <cellStyle name="Normal 15 4 9 2 2 10 3 2 13" xfId="25882"/>
    <cellStyle name="Normal 15 4 9 2 2 10 3 2 14" xfId="25945"/>
    <cellStyle name="Normal 15 4 9 2 2 10 3 2 15" xfId="26009"/>
    <cellStyle name="Normal 15 4 9 2 2 10 3 2 16" xfId="26072"/>
    <cellStyle name="Normal 15 4 9 2 2 10 3 2 17" xfId="26136"/>
    <cellStyle name="Normal 15 4 9 2 2 10 3 2 18" xfId="26205"/>
    <cellStyle name="Normal 15 4 9 2 2 10 3 2 19" xfId="26268"/>
    <cellStyle name="Normal 15 4 9 2 2 10 3 2 2" xfId="7149"/>
    <cellStyle name="Normal 15 4 9 2 2 10 3 2 2 2" xfId="12908"/>
    <cellStyle name="Normal 15 4 9 2 2 10 3 2 2 2 2" xfId="24446"/>
    <cellStyle name="Normal 15 4 9 2 2 10 3 2 2 3" xfId="24447"/>
    <cellStyle name="Normal 15 4 9 2 2 10 3 2 3" xfId="7222"/>
    <cellStyle name="Normal 15 4 9 2 2 10 3 2 3 2" xfId="12909"/>
    <cellStyle name="Normal 15 4 9 2 2 10 3 2 3 2 2" xfId="24448"/>
    <cellStyle name="Normal 15 4 9 2 2 10 3 2 3 3" xfId="24449"/>
    <cellStyle name="Normal 15 4 9 2 2 10 3 2 4" xfId="7301"/>
    <cellStyle name="Normal 15 4 9 2 2 10 3 2 4 2" xfId="12910"/>
    <cellStyle name="Normal 15 4 9 2 2 10 3 2 4 2 2" xfId="24450"/>
    <cellStyle name="Normal 15 4 9 2 2 10 3 2 4 3" xfId="24451"/>
    <cellStyle name="Normal 15 4 9 2 2 10 3 2 5" xfId="7369"/>
    <cellStyle name="Normal 15 4 9 2 2 10 3 2 5 2" xfId="12911"/>
    <cellStyle name="Normal 15 4 9 2 2 10 3 2 5 2 2" xfId="24452"/>
    <cellStyle name="Normal 15 4 9 2 2 10 3 2 5 3" xfId="24453"/>
    <cellStyle name="Normal 15 4 9 2 2 10 3 2 6" xfId="7440"/>
    <cellStyle name="Normal 15 4 9 2 2 10 3 2 6 2" xfId="24454"/>
    <cellStyle name="Normal 15 4 9 2 2 10 3 2 7" xfId="13485"/>
    <cellStyle name="Normal 15 4 9 2 2 10 3 2 8" xfId="25552"/>
    <cellStyle name="Normal 15 4 9 2 2 10 3 2 9" xfId="25622"/>
    <cellStyle name="Normal 15 4 9 2 2 10 3 3" xfId="12912"/>
    <cellStyle name="Normal 15 4 9 2 2 10 3 3 2" xfId="24455"/>
    <cellStyle name="Normal 15 4 9 2 2 10 3 4" xfId="24456"/>
    <cellStyle name="Normal 15 4 9 2 2 10 4" xfId="12913"/>
    <cellStyle name="Normal 15 4 9 2 2 10 4 2" xfId="24457"/>
    <cellStyle name="Normal 15 4 9 2 2 10 5" xfId="24458"/>
    <cellStyle name="Normal 15 4 9 2 2 11" xfId="6291"/>
    <cellStyle name="Normal 15 4 9 2 2 11 2" xfId="12914"/>
    <cellStyle name="Normal 15 4 9 2 2 11 2 2" xfId="24459"/>
    <cellStyle name="Normal 15 4 9 2 2 11 3" xfId="24460"/>
    <cellStyle name="Normal 15 4 9 2 2 12" xfId="6571"/>
    <cellStyle name="Normal 15 4 9 2 2 12 2" xfId="12915"/>
    <cellStyle name="Normal 15 4 9 2 2 12 2 2" xfId="24461"/>
    <cellStyle name="Normal 15 4 9 2 2 12 3" xfId="24462"/>
    <cellStyle name="Normal 15 4 9 2 2 13" xfId="7066"/>
    <cellStyle name="Normal 15 4 9 2 2 13 2" xfId="12916"/>
    <cellStyle name="Normal 15 4 9 2 2 13 2 2" xfId="24463"/>
    <cellStyle name="Normal 15 4 9 2 2 13 3" xfId="24464"/>
    <cellStyle name="Normal 15 4 9 2 2 14" xfId="7137"/>
    <cellStyle name="Normal 15 4 9 2 2 14 2" xfId="12917"/>
    <cellStyle name="Normal 15 4 9 2 2 14 2 2" xfId="24465"/>
    <cellStyle name="Normal 15 4 9 2 2 14 3" xfId="24466"/>
    <cellStyle name="Normal 15 4 9 2 2 15" xfId="7209"/>
    <cellStyle name="Normal 15 4 9 2 2 15 2" xfId="12918"/>
    <cellStyle name="Normal 15 4 9 2 2 15 2 2" xfId="24467"/>
    <cellStyle name="Normal 15 4 9 2 2 15 3" xfId="24468"/>
    <cellStyle name="Normal 15 4 9 2 2 16" xfId="7288"/>
    <cellStyle name="Normal 15 4 9 2 2 16 2" xfId="12919"/>
    <cellStyle name="Normal 15 4 9 2 2 16 2 2" xfId="24469"/>
    <cellStyle name="Normal 15 4 9 2 2 16 3" xfId="24470"/>
    <cellStyle name="Normal 15 4 9 2 2 17" xfId="12920"/>
    <cellStyle name="Normal 15 4 9 2 2 17 2" xfId="24471"/>
    <cellStyle name="Normal 15 4 9 2 2 18" xfId="13473"/>
    <cellStyle name="Normal 15 4 9 2 2 19" xfId="25540"/>
    <cellStyle name="Normal 15 4 9 2 2 2" xfId="585"/>
    <cellStyle name="Normal 15 4 9 2 2 2 2" xfId="3635"/>
    <cellStyle name="Normal 15 4 9 2 2 2 2 2" xfId="6292"/>
    <cellStyle name="Normal 15 4 9 2 2 2 2 2 2" xfId="12921"/>
    <cellStyle name="Normal 15 4 9 2 2 2 2 2 2 2" xfId="24472"/>
    <cellStyle name="Normal 15 4 9 2 2 2 2 2 3" xfId="24473"/>
    <cellStyle name="Normal 15 4 9 2 2 2 2 3" xfId="12922"/>
    <cellStyle name="Normal 15 4 9 2 2 2 2 3 2" xfId="24474"/>
    <cellStyle name="Normal 15 4 9 2 2 2 2 4" xfId="24475"/>
    <cellStyle name="Normal 15 4 9 2 2 2 3" xfId="6293"/>
    <cellStyle name="Normal 15 4 9 2 2 2 3 2" xfId="12923"/>
    <cellStyle name="Normal 15 4 9 2 2 2 3 2 2" xfId="24476"/>
    <cellStyle name="Normal 15 4 9 2 2 2 3 3" xfId="24477"/>
    <cellStyle name="Normal 15 4 9 2 2 2 4" xfId="12924"/>
    <cellStyle name="Normal 15 4 9 2 2 2 4 2" xfId="24478"/>
    <cellStyle name="Normal 15 4 9 2 2 2 5" xfId="24479"/>
    <cellStyle name="Normal 15 4 9 2 2 20" xfId="25609"/>
    <cellStyle name="Normal 15 4 9 2 2 21" xfId="25737"/>
    <cellStyle name="Normal 15 4 9 2 2 22" xfId="25801"/>
    <cellStyle name="Normal 15 4 9 2 2 23" xfId="25869"/>
    <cellStyle name="Normal 15 4 9 2 2 24" xfId="25932"/>
    <cellStyle name="Normal 15 4 9 2 2 25" xfId="25996"/>
    <cellStyle name="Normal 15 4 9 2 2 26" xfId="26059"/>
    <cellStyle name="Normal 15 4 9 2 2 27" xfId="26123"/>
    <cellStyle name="Normal 15 4 9 2 2 28" xfId="26192"/>
    <cellStyle name="Normal 15 4 9 2 2 29" xfId="26255"/>
    <cellStyle name="Normal 15 4 9 2 2 3" xfId="586"/>
    <cellStyle name="Normal 15 4 9 2 2 3 2" xfId="587"/>
    <cellStyle name="Normal 15 4 9 2 2 3 2 2" xfId="3636"/>
    <cellStyle name="Normal 15 4 9 2 2 3 2 2 2" xfId="6294"/>
    <cellStyle name="Normal 15 4 9 2 2 3 2 2 2 2" xfId="12925"/>
    <cellStyle name="Normal 15 4 9 2 2 3 2 2 2 2 2" xfId="24480"/>
    <cellStyle name="Normal 15 4 9 2 2 3 2 2 2 3" xfId="24481"/>
    <cellStyle name="Normal 15 4 9 2 2 3 2 2 3" xfId="12926"/>
    <cellStyle name="Normal 15 4 9 2 2 3 2 2 3 2" xfId="24482"/>
    <cellStyle name="Normal 15 4 9 2 2 3 2 2 4" xfId="24483"/>
    <cellStyle name="Normal 15 4 9 2 2 3 2 3" xfId="6295"/>
    <cellStyle name="Normal 15 4 9 2 2 3 2 3 2" xfId="12927"/>
    <cellStyle name="Normal 15 4 9 2 2 3 2 3 2 2" xfId="24484"/>
    <cellStyle name="Normal 15 4 9 2 2 3 2 3 3" xfId="24485"/>
    <cellStyle name="Normal 15 4 9 2 2 3 2 4" xfId="12928"/>
    <cellStyle name="Normal 15 4 9 2 2 3 2 4 2" xfId="24486"/>
    <cellStyle name="Normal 15 4 9 2 2 3 2 5" xfId="24487"/>
    <cellStyle name="Normal 15 4 9 2 2 3 3" xfId="588"/>
    <cellStyle name="Normal 15 4 9 2 2 3 3 2" xfId="3637"/>
    <cellStyle name="Normal 15 4 9 2 2 3 3 2 2" xfId="6296"/>
    <cellStyle name="Normal 15 4 9 2 2 3 3 2 2 2" xfId="12929"/>
    <cellStyle name="Normal 15 4 9 2 2 3 3 2 2 2 2" xfId="24488"/>
    <cellStyle name="Normal 15 4 9 2 2 3 3 2 2 3" xfId="24489"/>
    <cellStyle name="Normal 15 4 9 2 2 3 3 2 3" xfId="12930"/>
    <cellStyle name="Normal 15 4 9 2 2 3 3 2 3 2" xfId="24490"/>
    <cellStyle name="Normal 15 4 9 2 2 3 3 2 4" xfId="24491"/>
    <cellStyle name="Normal 15 4 9 2 2 3 3 3" xfId="6297"/>
    <cellStyle name="Normal 15 4 9 2 2 3 3 3 2" xfId="12931"/>
    <cellStyle name="Normal 15 4 9 2 2 3 3 3 2 2" xfId="24492"/>
    <cellStyle name="Normal 15 4 9 2 2 3 3 3 3" xfId="24493"/>
    <cellStyle name="Normal 15 4 9 2 2 3 3 4" xfId="12932"/>
    <cellStyle name="Normal 15 4 9 2 2 3 3 4 2" xfId="24494"/>
    <cellStyle name="Normal 15 4 9 2 2 3 3 5" xfId="24495"/>
    <cellStyle name="Normal 15 4 9 2 2 3 4" xfId="3638"/>
    <cellStyle name="Normal 15 4 9 2 2 3 4 2" xfId="6298"/>
    <cellStyle name="Normal 15 4 9 2 2 3 4 2 2" xfId="12933"/>
    <cellStyle name="Normal 15 4 9 2 2 3 4 2 2 2" xfId="24496"/>
    <cellStyle name="Normal 15 4 9 2 2 3 4 2 3" xfId="24497"/>
    <cellStyle name="Normal 15 4 9 2 2 3 4 3" xfId="12934"/>
    <cellStyle name="Normal 15 4 9 2 2 3 4 3 2" xfId="24498"/>
    <cellStyle name="Normal 15 4 9 2 2 3 4 4" xfId="24499"/>
    <cellStyle name="Normal 15 4 9 2 2 3 5" xfId="6299"/>
    <cellStyle name="Normal 15 4 9 2 2 3 5 2" xfId="12935"/>
    <cellStyle name="Normal 15 4 9 2 2 3 5 2 2" xfId="24500"/>
    <cellStyle name="Normal 15 4 9 2 2 3 5 3" xfId="24501"/>
    <cellStyle name="Normal 15 4 9 2 2 3 6" xfId="12936"/>
    <cellStyle name="Normal 15 4 9 2 2 3 6 2" xfId="24502"/>
    <cellStyle name="Normal 15 4 9 2 2 3 7" xfId="24503"/>
    <cellStyle name="Normal 15 4 9 2 2 4" xfId="589"/>
    <cellStyle name="Normal 15 4 9 2 2 4 2" xfId="590"/>
    <cellStyle name="Normal 15 4 9 2 2 4 2 2" xfId="3639"/>
    <cellStyle name="Normal 15 4 9 2 2 4 2 2 2" xfId="6300"/>
    <cellStyle name="Normal 15 4 9 2 2 4 2 2 2 2" xfId="12937"/>
    <cellStyle name="Normal 15 4 9 2 2 4 2 2 2 2 2" xfId="24504"/>
    <cellStyle name="Normal 15 4 9 2 2 4 2 2 2 3" xfId="24505"/>
    <cellStyle name="Normal 15 4 9 2 2 4 2 2 3" xfId="12938"/>
    <cellStyle name="Normal 15 4 9 2 2 4 2 2 3 2" xfId="24506"/>
    <cellStyle name="Normal 15 4 9 2 2 4 2 2 4" xfId="24507"/>
    <cellStyle name="Normal 15 4 9 2 2 4 2 3" xfId="6301"/>
    <cellStyle name="Normal 15 4 9 2 2 4 2 3 2" xfId="12939"/>
    <cellStyle name="Normal 15 4 9 2 2 4 2 3 2 2" xfId="24508"/>
    <cellStyle name="Normal 15 4 9 2 2 4 2 3 3" xfId="24509"/>
    <cellStyle name="Normal 15 4 9 2 2 4 2 4" xfId="12940"/>
    <cellStyle name="Normal 15 4 9 2 2 4 2 4 2" xfId="24510"/>
    <cellStyle name="Normal 15 4 9 2 2 4 2 5" xfId="24511"/>
    <cellStyle name="Normal 15 4 9 2 2 4 3" xfId="591"/>
    <cellStyle name="Normal 15 4 9 2 2 4 3 2" xfId="3640"/>
    <cellStyle name="Normal 15 4 9 2 2 4 3 2 2" xfId="6302"/>
    <cellStyle name="Normal 15 4 9 2 2 4 3 2 2 2" xfId="12941"/>
    <cellStyle name="Normal 15 4 9 2 2 4 3 2 2 2 2" xfId="24512"/>
    <cellStyle name="Normal 15 4 9 2 2 4 3 2 2 3" xfId="24513"/>
    <cellStyle name="Normal 15 4 9 2 2 4 3 2 3" xfId="12942"/>
    <cellStyle name="Normal 15 4 9 2 2 4 3 2 3 2" xfId="24514"/>
    <cellStyle name="Normal 15 4 9 2 2 4 3 2 4" xfId="24515"/>
    <cellStyle name="Normal 15 4 9 2 2 4 3 3" xfId="6303"/>
    <cellStyle name="Normal 15 4 9 2 2 4 3 3 2" xfId="12943"/>
    <cellStyle name="Normal 15 4 9 2 2 4 3 3 2 2" xfId="24516"/>
    <cellStyle name="Normal 15 4 9 2 2 4 3 3 3" xfId="24517"/>
    <cellStyle name="Normal 15 4 9 2 2 4 3 4" xfId="12944"/>
    <cellStyle name="Normal 15 4 9 2 2 4 3 4 2" xfId="24518"/>
    <cellStyle name="Normal 15 4 9 2 2 4 3 5" xfId="24519"/>
    <cellStyle name="Normal 15 4 9 2 2 4 4" xfId="3641"/>
    <cellStyle name="Normal 15 4 9 2 2 4 4 2" xfId="6304"/>
    <cellStyle name="Normal 15 4 9 2 2 4 4 2 2" xfId="12945"/>
    <cellStyle name="Normal 15 4 9 2 2 4 4 2 2 2" xfId="24520"/>
    <cellStyle name="Normal 15 4 9 2 2 4 4 2 3" xfId="24521"/>
    <cellStyle name="Normal 15 4 9 2 2 4 4 3" xfId="12946"/>
    <cellStyle name="Normal 15 4 9 2 2 4 4 3 2" xfId="24522"/>
    <cellStyle name="Normal 15 4 9 2 2 4 4 4" xfId="24523"/>
    <cellStyle name="Normal 15 4 9 2 2 4 5" xfId="6305"/>
    <cellStyle name="Normal 15 4 9 2 2 4 5 2" xfId="12947"/>
    <cellStyle name="Normal 15 4 9 2 2 4 5 2 2" xfId="24524"/>
    <cellStyle name="Normal 15 4 9 2 2 4 5 3" xfId="24525"/>
    <cellStyle name="Normal 15 4 9 2 2 4 6" xfId="12948"/>
    <cellStyle name="Normal 15 4 9 2 2 4 6 2" xfId="24526"/>
    <cellStyle name="Normal 15 4 9 2 2 4 7" xfId="24527"/>
    <cellStyle name="Normal 15 4 9 2 2 5" xfId="42"/>
    <cellStyle name="Normal 15 4 9 2 2 5 2" xfId="737"/>
    <cellStyle name="Normal 15 4 9 2 2 5 2 2" xfId="3642"/>
    <cellStyle name="Normal 15 4 9 2 2 5 2 2 2" xfId="6306"/>
    <cellStyle name="Normal 15 4 9 2 2 5 2 2 2 2" xfId="12949"/>
    <cellStyle name="Normal 15 4 9 2 2 5 2 2 2 2 2" xfId="24528"/>
    <cellStyle name="Normal 15 4 9 2 2 5 2 2 2 3" xfId="24529"/>
    <cellStyle name="Normal 15 4 9 2 2 5 2 2 3" xfId="12950"/>
    <cellStyle name="Normal 15 4 9 2 2 5 2 2 3 2" xfId="24530"/>
    <cellStyle name="Normal 15 4 9 2 2 5 2 2 4" xfId="24531"/>
    <cellStyle name="Normal 15 4 9 2 2 5 2 3" xfId="6307"/>
    <cellStyle name="Normal 15 4 9 2 2 5 2 3 2" xfId="12951"/>
    <cellStyle name="Normal 15 4 9 2 2 5 2 3 2 2" xfId="24532"/>
    <cellStyle name="Normal 15 4 9 2 2 5 2 3 3" xfId="24533"/>
    <cellStyle name="Normal 15 4 9 2 2 5 2 4" xfId="12952"/>
    <cellStyle name="Normal 15 4 9 2 2 5 2 4 2" xfId="24534"/>
    <cellStyle name="Normal 15 4 9 2 2 5 2 5" xfId="24535"/>
    <cellStyle name="Normal 15 4 9 2 2 5 3" xfId="793"/>
    <cellStyle name="Normal 15 4 9 2 2 5 3 2" xfId="852"/>
    <cellStyle name="Normal 15 4 9 2 2 5 3 2 2" xfId="985"/>
    <cellStyle name="Normal 15 4 9 2 2 5 3 2 2 2" xfId="3643"/>
    <cellStyle name="Normal 15 4 9 2 2 5 3 2 2 2 2" xfId="6308"/>
    <cellStyle name="Normal 15 4 9 2 2 5 3 2 2 2 2 2" xfId="12953"/>
    <cellStyle name="Normal 15 4 9 2 2 5 3 2 2 2 2 2 2" xfId="24536"/>
    <cellStyle name="Normal 15 4 9 2 2 5 3 2 2 2 2 3" xfId="24537"/>
    <cellStyle name="Normal 15 4 9 2 2 5 3 2 2 2 3" xfId="12954"/>
    <cellStyle name="Normal 15 4 9 2 2 5 3 2 2 2 3 2" xfId="24538"/>
    <cellStyle name="Normal 15 4 9 2 2 5 3 2 2 2 4" xfId="24539"/>
    <cellStyle name="Normal 15 4 9 2 2 5 3 2 2 3" xfId="6309"/>
    <cellStyle name="Normal 15 4 9 2 2 5 3 2 2 3 2" xfId="12955"/>
    <cellStyle name="Normal 15 4 9 2 2 5 3 2 2 3 2 2" xfId="24540"/>
    <cellStyle name="Normal 15 4 9 2 2 5 3 2 2 3 3" xfId="24541"/>
    <cellStyle name="Normal 15 4 9 2 2 5 3 2 2 4" xfId="12956"/>
    <cellStyle name="Normal 15 4 9 2 2 5 3 2 2 4 2" xfId="24542"/>
    <cellStyle name="Normal 15 4 9 2 2 5 3 2 2 5" xfId="24543"/>
    <cellStyle name="Normal 15 4 9 2 2 5 3 2 3" xfId="1066"/>
    <cellStyle name="Normal 15 4 9 2 2 5 3 2 3 2" xfId="1968"/>
    <cellStyle name="Normal 15 4 9 2 2 5 3 2 3 2 2" xfId="3644"/>
    <cellStyle name="Normal 15 4 9 2 2 5 3 2 3 2 2 2" xfId="6310"/>
    <cellStyle name="Normal 15 4 9 2 2 5 3 2 3 2 2 2 2" xfId="12957"/>
    <cellStyle name="Normal 15 4 9 2 2 5 3 2 3 2 2 2 2 2" xfId="24544"/>
    <cellStyle name="Normal 15 4 9 2 2 5 3 2 3 2 2 2 3" xfId="24545"/>
    <cellStyle name="Normal 15 4 9 2 2 5 3 2 3 2 2 3" xfId="12958"/>
    <cellStyle name="Normal 15 4 9 2 2 5 3 2 3 2 2 3 2" xfId="24546"/>
    <cellStyle name="Normal 15 4 9 2 2 5 3 2 3 2 2 4" xfId="24547"/>
    <cellStyle name="Normal 15 4 9 2 2 5 3 2 3 2 3" xfId="6311"/>
    <cellStyle name="Normal 15 4 9 2 2 5 3 2 3 2 3 2" xfId="12959"/>
    <cellStyle name="Normal 15 4 9 2 2 5 3 2 3 2 3 2 2" xfId="24548"/>
    <cellStyle name="Normal 15 4 9 2 2 5 3 2 3 2 3 3" xfId="24549"/>
    <cellStyle name="Normal 15 4 9 2 2 5 3 2 3 2 4" xfId="12960"/>
    <cellStyle name="Normal 15 4 9 2 2 5 3 2 3 2 4 2" xfId="24550"/>
    <cellStyle name="Normal 15 4 9 2 2 5 3 2 3 2 5" xfId="24551"/>
    <cellStyle name="Normal 15 4 9 2 2 5 3 2 3 3" xfId="2025"/>
    <cellStyle name="Normal 15 4 9 2 2 5 3 2 3 3 2" xfId="3645"/>
    <cellStyle name="Normal 15 4 9 2 2 5 3 2 3 3 2 2" xfId="6312"/>
    <cellStyle name="Normal 15 4 9 2 2 5 3 2 3 3 2 2 2" xfId="12961"/>
    <cellStyle name="Normal 15 4 9 2 2 5 3 2 3 3 2 2 2 2" xfId="24552"/>
    <cellStyle name="Normal 15 4 9 2 2 5 3 2 3 3 2 2 3" xfId="24553"/>
    <cellStyle name="Normal 15 4 9 2 2 5 3 2 3 3 2 3" xfId="12962"/>
    <cellStyle name="Normal 15 4 9 2 2 5 3 2 3 3 2 3 2" xfId="24554"/>
    <cellStyle name="Normal 15 4 9 2 2 5 3 2 3 3 2 4" xfId="24555"/>
    <cellStyle name="Normal 15 4 9 2 2 5 3 2 3 3 3" xfId="6313"/>
    <cellStyle name="Normal 15 4 9 2 2 5 3 2 3 3 3 2" xfId="12963"/>
    <cellStyle name="Normal 15 4 9 2 2 5 3 2 3 3 3 2 2" xfId="24556"/>
    <cellStyle name="Normal 15 4 9 2 2 5 3 2 3 3 3 3" xfId="24557"/>
    <cellStyle name="Normal 15 4 9 2 2 5 3 2 3 3 4" xfId="12964"/>
    <cellStyle name="Normal 15 4 9 2 2 5 3 2 3 3 4 2" xfId="24558"/>
    <cellStyle name="Normal 15 4 9 2 2 5 3 2 3 3 5" xfId="24559"/>
    <cellStyle name="Normal 15 4 9 2 2 5 3 2 3 4" xfId="3646"/>
    <cellStyle name="Normal 15 4 9 2 2 5 3 2 3 4 2" xfId="6314"/>
    <cellStyle name="Normal 15 4 9 2 2 5 3 2 3 4 2 2" xfId="12965"/>
    <cellStyle name="Normal 15 4 9 2 2 5 3 2 3 4 2 2 2" xfId="24560"/>
    <cellStyle name="Normal 15 4 9 2 2 5 3 2 3 4 2 3" xfId="24561"/>
    <cellStyle name="Normal 15 4 9 2 2 5 3 2 3 4 3" xfId="12966"/>
    <cellStyle name="Normal 15 4 9 2 2 5 3 2 3 4 3 2" xfId="24562"/>
    <cellStyle name="Normal 15 4 9 2 2 5 3 2 3 4 4" xfId="24563"/>
    <cellStyle name="Normal 15 4 9 2 2 5 3 2 3 5" xfId="6315"/>
    <cellStyle name="Normal 15 4 9 2 2 5 3 2 3 5 2" xfId="12967"/>
    <cellStyle name="Normal 15 4 9 2 2 5 3 2 3 5 2 2" xfId="24564"/>
    <cellStyle name="Normal 15 4 9 2 2 5 3 2 3 5 3" xfId="24565"/>
    <cellStyle name="Normal 15 4 9 2 2 5 3 2 3 6" xfId="12968"/>
    <cellStyle name="Normal 15 4 9 2 2 5 3 2 3 6 2" xfId="24566"/>
    <cellStyle name="Normal 15 4 9 2 2 5 3 2 3 7" xfId="24567"/>
    <cellStyle name="Normal 15 4 9 2 2 5 3 2 4" xfId="2150"/>
    <cellStyle name="Normal 15 4 9 2 2 5 3 2 4 2" xfId="3647"/>
    <cellStyle name="Normal 15 4 9 2 2 5 3 2 4 2 2" xfId="6316"/>
    <cellStyle name="Normal 15 4 9 2 2 5 3 2 4 2 2 2" xfId="12969"/>
    <cellStyle name="Normal 15 4 9 2 2 5 3 2 4 2 2 2 2" xfId="24568"/>
    <cellStyle name="Normal 15 4 9 2 2 5 3 2 4 2 2 3" xfId="24569"/>
    <cellStyle name="Normal 15 4 9 2 2 5 3 2 4 2 3" xfId="12970"/>
    <cellStyle name="Normal 15 4 9 2 2 5 3 2 4 2 3 2" xfId="24570"/>
    <cellStyle name="Normal 15 4 9 2 2 5 3 2 4 2 4" xfId="24571"/>
    <cellStyle name="Normal 15 4 9 2 2 5 3 2 4 3" xfId="6317"/>
    <cellStyle name="Normal 15 4 9 2 2 5 3 2 4 3 2" xfId="12971"/>
    <cellStyle name="Normal 15 4 9 2 2 5 3 2 4 3 2 2" xfId="24572"/>
    <cellStyle name="Normal 15 4 9 2 2 5 3 2 4 3 3" xfId="24573"/>
    <cellStyle name="Normal 15 4 9 2 2 5 3 2 4 4" xfId="12972"/>
    <cellStyle name="Normal 15 4 9 2 2 5 3 2 4 4 2" xfId="24574"/>
    <cellStyle name="Normal 15 4 9 2 2 5 3 2 4 5" xfId="24575"/>
    <cellStyle name="Normal 15 4 9 2 2 5 3 2 5" xfId="3648"/>
    <cellStyle name="Normal 15 4 9 2 2 5 3 2 5 2" xfId="6318"/>
    <cellStyle name="Normal 15 4 9 2 2 5 3 2 5 2 2" xfId="12973"/>
    <cellStyle name="Normal 15 4 9 2 2 5 3 2 5 2 2 2" xfId="24576"/>
    <cellStyle name="Normal 15 4 9 2 2 5 3 2 5 2 3" xfId="24577"/>
    <cellStyle name="Normal 15 4 9 2 2 5 3 2 5 3" xfId="12974"/>
    <cellStyle name="Normal 15 4 9 2 2 5 3 2 5 3 2" xfId="24578"/>
    <cellStyle name="Normal 15 4 9 2 2 5 3 2 5 4" xfId="24579"/>
    <cellStyle name="Normal 15 4 9 2 2 5 3 2 6" xfId="6319"/>
    <cellStyle name="Normal 15 4 9 2 2 5 3 2 6 2" xfId="12975"/>
    <cellStyle name="Normal 15 4 9 2 2 5 3 2 6 2 2" xfId="24580"/>
    <cellStyle name="Normal 15 4 9 2 2 5 3 2 6 3" xfId="24581"/>
    <cellStyle name="Normal 15 4 9 2 2 5 3 2 7" xfId="12976"/>
    <cellStyle name="Normal 15 4 9 2 2 5 3 2 7 2" xfId="24582"/>
    <cellStyle name="Normal 15 4 9 2 2 5 3 2 8" xfId="24583"/>
    <cellStyle name="Normal 15 4 9 2 2 5 3 3" xfId="910"/>
    <cellStyle name="Normal 15 4 9 2 2 5 3 3 2" xfId="3649"/>
    <cellStyle name="Normal 15 4 9 2 2 5 3 3 2 2" xfId="6320"/>
    <cellStyle name="Normal 15 4 9 2 2 5 3 3 2 2 2" xfId="12977"/>
    <cellStyle name="Normal 15 4 9 2 2 5 3 3 2 2 2 2" xfId="24584"/>
    <cellStyle name="Normal 15 4 9 2 2 5 3 3 2 2 3" xfId="24585"/>
    <cellStyle name="Normal 15 4 9 2 2 5 3 3 2 3" xfId="12978"/>
    <cellStyle name="Normal 15 4 9 2 2 5 3 3 2 3 2" xfId="24586"/>
    <cellStyle name="Normal 15 4 9 2 2 5 3 3 2 4" xfId="24587"/>
    <cellStyle name="Normal 15 4 9 2 2 5 3 3 3" xfId="6321"/>
    <cellStyle name="Normal 15 4 9 2 2 5 3 3 3 2" xfId="12979"/>
    <cellStyle name="Normal 15 4 9 2 2 5 3 3 3 2 2" xfId="24588"/>
    <cellStyle name="Normal 15 4 9 2 2 5 3 3 3 3" xfId="24589"/>
    <cellStyle name="Normal 15 4 9 2 2 5 3 3 4" xfId="12980"/>
    <cellStyle name="Normal 15 4 9 2 2 5 3 3 4 2" xfId="24590"/>
    <cellStyle name="Normal 15 4 9 2 2 5 3 3 5" xfId="24591"/>
    <cellStyle name="Normal 15 4 9 2 2 5 3 4" xfId="3650"/>
    <cellStyle name="Normal 15 4 9 2 2 5 3 4 2" xfId="6322"/>
    <cellStyle name="Normal 15 4 9 2 2 5 3 4 2 2" xfId="12981"/>
    <cellStyle name="Normal 15 4 9 2 2 5 3 4 2 2 2" xfId="24592"/>
    <cellStyle name="Normal 15 4 9 2 2 5 3 4 2 3" xfId="24593"/>
    <cellStyle name="Normal 15 4 9 2 2 5 3 4 3" xfId="12982"/>
    <cellStyle name="Normal 15 4 9 2 2 5 3 4 3 2" xfId="24594"/>
    <cellStyle name="Normal 15 4 9 2 2 5 3 4 4" xfId="24595"/>
    <cellStyle name="Normal 15 4 9 2 2 5 3 5" xfId="6323"/>
    <cellStyle name="Normal 15 4 9 2 2 5 3 5 2" xfId="12983"/>
    <cellStyle name="Normal 15 4 9 2 2 5 3 5 2 2" xfId="24596"/>
    <cellStyle name="Normal 15 4 9 2 2 5 3 5 3" xfId="24597"/>
    <cellStyle name="Normal 15 4 9 2 2 5 3 6" xfId="12984"/>
    <cellStyle name="Normal 15 4 9 2 2 5 3 6 2" xfId="24598"/>
    <cellStyle name="Normal 15 4 9 2 2 5 3 7" xfId="24599"/>
    <cellStyle name="Normal 15 4 9 2 2 5 4" xfId="3651"/>
    <cellStyle name="Normal 15 4 9 2 2 5 4 2" xfId="6324"/>
    <cellStyle name="Normal 15 4 9 2 2 5 4 2 2" xfId="12985"/>
    <cellStyle name="Normal 15 4 9 2 2 5 4 2 2 2" xfId="24600"/>
    <cellStyle name="Normal 15 4 9 2 2 5 4 2 3" xfId="24601"/>
    <cellStyle name="Normal 15 4 9 2 2 5 4 3" xfId="12986"/>
    <cellStyle name="Normal 15 4 9 2 2 5 4 3 2" xfId="24602"/>
    <cellStyle name="Normal 15 4 9 2 2 5 4 4" xfId="24603"/>
    <cellStyle name="Normal 15 4 9 2 2 5 5" xfId="6325"/>
    <cellStyle name="Normal 15 4 9 2 2 5 5 2" xfId="12987"/>
    <cellStyle name="Normal 15 4 9 2 2 5 5 2 2" xfId="24604"/>
    <cellStyle name="Normal 15 4 9 2 2 5 5 3" xfId="24605"/>
    <cellStyle name="Normal 15 4 9 2 2 5 6" xfId="12988"/>
    <cellStyle name="Normal 15 4 9 2 2 5 6 2" xfId="24606"/>
    <cellStyle name="Normal 15 4 9 2 2 5 7" xfId="24607"/>
    <cellStyle name="Normal 15 4 9 2 2 6" xfId="951"/>
    <cellStyle name="Normal 15 4 9 2 2 6 2" xfId="3652"/>
    <cellStyle name="Normal 15 4 9 2 2 6 2 2" xfId="6326"/>
    <cellStyle name="Normal 15 4 9 2 2 6 2 2 2" xfId="12989"/>
    <cellStyle name="Normal 15 4 9 2 2 6 2 2 2 2" xfId="24608"/>
    <cellStyle name="Normal 15 4 9 2 2 6 2 2 3" xfId="24609"/>
    <cellStyle name="Normal 15 4 9 2 2 6 2 3" xfId="12990"/>
    <cellStyle name="Normal 15 4 9 2 2 6 2 3 2" xfId="24610"/>
    <cellStyle name="Normal 15 4 9 2 2 6 2 4" xfId="24611"/>
    <cellStyle name="Normal 15 4 9 2 2 6 3" xfId="6327"/>
    <cellStyle name="Normal 15 4 9 2 2 6 3 2" xfId="12991"/>
    <cellStyle name="Normal 15 4 9 2 2 6 3 2 2" xfId="24612"/>
    <cellStyle name="Normal 15 4 9 2 2 6 3 3" xfId="24613"/>
    <cellStyle name="Normal 15 4 9 2 2 6 4" xfId="12992"/>
    <cellStyle name="Normal 15 4 9 2 2 6 4 2" xfId="24614"/>
    <cellStyle name="Normal 15 4 9 2 2 6 5" xfId="24615"/>
    <cellStyle name="Normal 15 4 9 2 2 7" xfId="2074"/>
    <cellStyle name="Normal 15 4 9 2 2 7 2" xfId="2239"/>
    <cellStyle name="Normal 15 4 9 2 2 7 2 2" xfId="3653"/>
    <cellStyle name="Normal 15 4 9 2 2 7 2 2 2" xfId="6328"/>
    <cellStyle name="Normal 15 4 9 2 2 7 2 2 2 2" xfId="12993"/>
    <cellStyle name="Normal 15 4 9 2 2 7 2 2 2 2 2" xfId="24616"/>
    <cellStyle name="Normal 15 4 9 2 2 7 2 2 2 3" xfId="24617"/>
    <cellStyle name="Normal 15 4 9 2 2 7 2 2 3" xfId="12994"/>
    <cellStyle name="Normal 15 4 9 2 2 7 2 2 3 2" xfId="24618"/>
    <cellStyle name="Normal 15 4 9 2 2 7 2 2 4" xfId="24619"/>
    <cellStyle name="Normal 15 4 9 2 2 7 2 3" xfId="6329"/>
    <cellStyle name="Normal 15 4 9 2 2 7 2 3 2" xfId="12995"/>
    <cellStyle name="Normal 15 4 9 2 2 7 2 3 2 2" xfId="24620"/>
    <cellStyle name="Normal 15 4 9 2 2 7 2 3 3" xfId="24621"/>
    <cellStyle name="Normal 15 4 9 2 2 7 2 4" xfId="12996"/>
    <cellStyle name="Normal 15 4 9 2 2 7 2 4 2" xfId="24622"/>
    <cellStyle name="Normal 15 4 9 2 2 7 2 5" xfId="24623"/>
    <cellStyle name="Normal 15 4 9 2 2 7 3" xfId="3654"/>
    <cellStyle name="Normal 15 4 9 2 2 7 3 2" xfId="6330"/>
    <cellStyle name="Normal 15 4 9 2 2 7 3 2 2" xfId="12997"/>
    <cellStyle name="Normal 15 4 9 2 2 7 3 2 2 2" xfId="24624"/>
    <cellStyle name="Normal 15 4 9 2 2 7 3 2 3" xfId="24625"/>
    <cellStyle name="Normal 15 4 9 2 2 7 3 3" xfId="12998"/>
    <cellStyle name="Normal 15 4 9 2 2 7 3 3 2" xfId="24626"/>
    <cellStyle name="Normal 15 4 9 2 2 7 3 4" xfId="24627"/>
    <cellStyle name="Normal 15 4 9 2 2 7 4" xfId="6331"/>
    <cellStyle name="Normal 15 4 9 2 2 7 4 2" xfId="12999"/>
    <cellStyle name="Normal 15 4 9 2 2 7 4 2 2" xfId="24628"/>
    <cellStyle name="Normal 15 4 9 2 2 7 4 3" xfId="24629"/>
    <cellStyle name="Normal 15 4 9 2 2 7 5" xfId="13000"/>
    <cellStyle name="Normal 15 4 9 2 2 7 5 2" xfId="24630"/>
    <cellStyle name="Normal 15 4 9 2 2 7 6" xfId="24631"/>
    <cellStyle name="Normal 15 4 9 2 2 8" xfId="2192"/>
    <cellStyle name="Normal 15 4 9 2 2 8 2" xfId="2339"/>
    <cellStyle name="Normal 15 4 9 2 2 8 2 2" xfId="3655"/>
    <cellStyle name="Normal 15 4 9 2 2 8 2 2 2" xfId="6332"/>
    <cellStyle name="Normal 15 4 9 2 2 8 2 2 2 2" xfId="13001"/>
    <cellStyle name="Normal 15 4 9 2 2 8 2 2 2 2 2" xfId="24632"/>
    <cellStyle name="Normal 15 4 9 2 2 8 2 2 2 3" xfId="24633"/>
    <cellStyle name="Normal 15 4 9 2 2 8 2 2 3" xfId="13002"/>
    <cellStyle name="Normal 15 4 9 2 2 8 2 2 3 2" xfId="24634"/>
    <cellStyle name="Normal 15 4 9 2 2 8 2 2 4" xfId="24635"/>
    <cellStyle name="Normal 15 4 9 2 2 8 2 3" xfId="6333"/>
    <cellStyle name="Normal 15 4 9 2 2 8 2 3 2" xfId="13003"/>
    <cellStyle name="Normal 15 4 9 2 2 8 2 3 2 2" xfId="24636"/>
    <cellStyle name="Normal 15 4 9 2 2 8 2 3 3" xfId="24637"/>
    <cellStyle name="Normal 15 4 9 2 2 8 2 4" xfId="13004"/>
    <cellStyle name="Normal 15 4 9 2 2 8 2 4 2" xfId="24638"/>
    <cellStyle name="Normal 15 4 9 2 2 8 2 5" xfId="24639"/>
    <cellStyle name="Normal 15 4 9 2 2 8 3" xfId="2440"/>
    <cellStyle name="Normal 15 4 9 2 2 8 3 2" xfId="6334"/>
    <cellStyle name="Normal 15 4 9 2 2 8 3 2 2" xfId="13005"/>
    <cellStyle name="Normal 15 4 9 2 2 8 3 2 2 2" xfId="24640"/>
    <cellStyle name="Normal 15 4 9 2 2 8 3 2 3" xfId="24641"/>
    <cellStyle name="Normal 15 4 9 2 2 8 3 3" xfId="13006"/>
    <cellStyle name="Normal 15 4 9 2 2 8 3 3 2" xfId="24642"/>
    <cellStyle name="Normal 15 4 9 2 2 8 3 4" xfId="24643"/>
    <cellStyle name="Normal 15 4 9 2 2 8 4" xfId="3883"/>
    <cellStyle name="Normal 15 4 9 2 2 8 4 2" xfId="13007"/>
    <cellStyle name="Normal 15 4 9 2 2 8 4 2 2" xfId="24644"/>
    <cellStyle name="Normal 15 4 9 2 2 8 4 3" xfId="24645"/>
    <cellStyle name="Normal 15 4 9 2 2 8 5" xfId="13008"/>
    <cellStyle name="Normal 15 4 9 2 2 8 5 2" xfId="24646"/>
    <cellStyle name="Normal 15 4 9 2 2 8 6" xfId="24647"/>
    <cellStyle name="Normal 15 4 9 2 2 9" xfId="2287"/>
    <cellStyle name="Normal 15 4 9 2 2 9 2" xfId="3656"/>
    <cellStyle name="Normal 15 4 9 2 2 9 2 2" xfId="6335"/>
    <cellStyle name="Normal 15 4 9 2 2 9 2 2 2" xfId="13009"/>
    <cellStyle name="Normal 15 4 9 2 2 9 2 2 2 2" xfId="24648"/>
    <cellStyle name="Normal 15 4 9 2 2 9 2 2 3" xfId="24649"/>
    <cellStyle name="Normal 15 4 9 2 2 9 2 3" xfId="13010"/>
    <cellStyle name="Normal 15 4 9 2 2 9 2 3 2" xfId="24650"/>
    <cellStyle name="Normal 15 4 9 2 2 9 2 4" xfId="24651"/>
    <cellStyle name="Normal 15 4 9 2 2 9 3" xfId="6336"/>
    <cellStyle name="Normal 15 4 9 2 2 9 3 2" xfId="13011"/>
    <cellStyle name="Normal 15 4 9 2 2 9 3 2 2" xfId="24652"/>
    <cellStyle name="Normal 15 4 9 2 2 9 3 3" xfId="24653"/>
    <cellStyle name="Normal 15 4 9 2 2 9 4" xfId="13012"/>
    <cellStyle name="Normal 15 4 9 2 2 9 4 2" xfId="24654"/>
    <cellStyle name="Normal 15 4 9 2 2 9 5" xfId="24655"/>
    <cellStyle name="Normal 15 4 9 2 3" xfId="3657"/>
    <cellStyle name="Normal 15 4 9 2 3 2" xfId="6337"/>
    <cellStyle name="Normal 15 4 9 2 3 2 2" xfId="13013"/>
    <cellStyle name="Normal 15 4 9 2 3 2 2 2" xfId="24656"/>
    <cellStyle name="Normal 15 4 9 2 3 2 3" xfId="24657"/>
    <cellStyle name="Normal 15 4 9 2 3 3" xfId="13014"/>
    <cellStyle name="Normal 15 4 9 2 3 3 2" xfId="24658"/>
    <cellStyle name="Normal 15 4 9 2 3 4" xfId="24659"/>
    <cellStyle name="Normal 15 4 9 2 4" xfId="6338"/>
    <cellStyle name="Normal 15 4 9 2 4 2" xfId="13015"/>
    <cellStyle name="Normal 15 4 9 2 4 2 2" xfId="24660"/>
    <cellStyle name="Normal 15 4 9 2 4 3" xfId="24661"/>
    <cellStyle name="Normal 15 4 9 2 5" xfId="13016"/>
    <cellStyle name="Normal 15 4 9 2 5 2" xfId="24662"/>
    <cellStyle name="Normal 15 4 9 2 6" xfId="24663"/>
    <cellStyle name="Normal 15 4 9 3" xfId="592"/>
    <cellStyle name="Normal 15 4 9 3 2" xfId="3658"/>
    <cellStyle name="Normal 15 4 9 3 2 2" xfId="6339"/>
    <cellStyle name="Normal 15 4 9 3 2 2 2" xfId="13017"/>
    <cellStyle name="Normal 15 4 9 3 2 2 2 2" xfId="24664"/>
    <cellStyle name="Normal 15 4 9 3 2 2 3" xfId="24665"/>
    <cellStyle name="Normal 15 4 9 3 2 3" xfId="13018"/>
    <cellStyle name="Normal 15 4 9 3 2 3 2" xfId="24666"/>
    <cellStyle name="Normal 15 4 9 3 2 4" xfId="24667"/>
    <cellStyle name="Normal 15 4 9 3 3" xfId="6340"/>
    <cellStyle name="Normal 15 4 9 3 3 2" xfId="13019"/>
    <cellStyle name="Normal 15 4 9 3 3 2 2" xfId="24668"/>
    <cellStyle name="Normal 15 4 9 3 3 3" xfId="24669"/>
    <cellStyle name="Normal 15 4 9 3 4" xfId="13020"/>
    <cellStyle name="Normal 15 4 9 3 4 2" xfId="24670"/>
    <cellStyle name="Normal 15 4 9 3 5" xfId="24671"/>
    <cellStyle name="Normal 15 4 9 4" xfId="593"/>
    <cellStyle name="Normal 15 4 9 4 10" xfId="3838"/>
    <cellStyle name="Normal 15 4 9 4 10 2" xfId="13021"/>
    <cellStyle name="Normal 15 4 9 4 10 2 2" xfId="24672"/>
    <cellStyle name="Normal 15 4 9 4 10 3" xfId="24673"/>
    <cellStyle name="Normal 15 4 9 4 11" xfId="13022"/>
    <cellStyle name="Normal 15 4 9 4 11 2" xfId="24674"/>
    <cellStyle name="Normal 15 4 9 4 12" xfId="24675"/>
    <cellStyle name="Normal 15 4 9 4 2" xfId="594"/>
    <cellStyle name="Normal 15 4 9 4 2 2" xfId="3659"/>
    <cellStyle name="Normal 15 4 9 4 2 2 2" xfId="6341"/>
    <cellStyle name="Normal 15 4 9 4 2 2 2 2" xfId="13023"/>
    <cellStyle name="Normal 15 4 9 4 2 2 2 2 2" xfId="24676"/>
    <cellStyle name="Normal 15 4 9 4 2 2 2 3" xfId="24677"/>
    <cellStyle name="Normal 15 4 9 4 2 2 3" xfId="13024"/>
    <cellStyle name="Normal 15 4 9 4 2 2 3 2" xfId="24678"/>
    <cellStyle name="Normal 15 4 9 4 2 2 4" xfId="24679"/>
    <cellStyle name="Normal 15 4 9 4 2 3" xfId="6342"/>
    <cellStyle name="Normal 15 4 9 4 2 3 2" xfId="13025"/>
    <cellStyle name="Normal 15 4 9 4 2 3 2 2" xfId="24680"/>
    <cellStyle name="Normal 15 4 9 4 2 3 3" xfId="24681"/>
    <cellStyle name="Normal 15 4 9 4 2 4" xfId="13026"/>
    <cellStyle name="Normal 15 4 9 4 2 4 2" xfId="24682"/>
    <cellStyle name="Normal 15 4 9 4 2 5" xfId="24683"/>
    <cellStyle name="Normal 15 4 9 4 3" xfId="27"/>
    <cellStyle name="Normal 15 4 9 4 3 10" xfId="1005"/>
    <cellStyle name="Normal 15 4 9 4 3 10 2" xfId="3660"/>
    <cellStyle name="Normal 15 4 9 4 3 10 2 2" xfId="3783"/>
    <cellStyle name="Normal 15 4 9 4 3 10 2 2 2" xfId="13027"/>
    <cellStyle name="Normal 15 4 9 4 3 10 2 2 2 2" xfId="24684"/>
    <cellStyle name="Normal 15 4 9 4 3 10 2 2 3" xfId="24685"/>
    <cellStyle name="Normal 15 4 9 4 3 10 2 3" xfId="13028"/>
    <cellStyle name="Normal 15 4 9 4 3 10 2 3 2" xfId="24686"/>
    <cellStyle name="Normal 15 4 9 4 3 10 2 4" xfId="24687"/>
    <cellStyle name="Normal 15 4 9 4 3 10 3" xfId="6343"/>
    <cellStyle name="Normal 15 4 9 4 3 10 3 2" xfId="13029"/>
    <cellStyle name="Normal 15 4 9 4 3 10 3 2 2" xfId="24688"/>
    <cellStyle name="Normal 15 4 9 4 3 10 3 3" xfId="24689"/>
    <cellStyle name="Normal 15 4 9 4 3 10 4" xfId="13030"/>
    <cellStyle name="Normal 15 4 9 4 3 10 4 2" xfId="24690"/>
    <cellStyle name="Normal 15 4 9 4 3 10 5" xfId="24691"/>
    <cellStyle name="Normal 15 4 9 4 3 11" xfId="1049"/>
    <cellStyle name="Normal 15 4 9 4 3 11 2" xfId="3661"/>
    <cellStyle name="Normal 15 4 9 4 3 11 2 2" xfId="6344"/>
    <cellStyle name="Normal 15 4 9 4 3 11 2 2 2" xfId="13031"/>
    <cellStyle name="Normal 15 4 9 4 3 11 2 2 2 2" xfId="24692"/>
    <cellStyle name="Normal 15 4 9 4 3 11 2 2 3" xfId="24693"/>
    <cellStyle name="Normal 15 4 9 4 3 11 2 3" xfId="13032"/>
    <cellStyle name="Normal 15 4 9 4 3 11 2 3 2" xfId="24694"/>
    <cellStyle name="Normal 15 4 9 4 3 11 2 4" xfId="24695"/>
    <cellStyle name="Normal 15 4 9 4 3 11 3" xfId="6345"/>
    <cellStyle name="Normal 15 4 9 4 3 11 3 2" xfId="13033"/>
    <cellStyle name="Normal 15 4 9 4 3 11 3 2 2" xfId="24696"/>
    <cellStyle name="Normal 15 4 9 4 3 11 3 3" xfId="24697"/>
    <cellStyle name="Normal 15 4 9 4 3 11 4" xfId="13034"/>
    <cellStyle name="Normal 15 4 9 4 3 11 4 2" xfId="24698"/>
    <cellStyle name="Normal 15 4 9 4 3 11 5" xfId="24699"/>
    <cellStyle name="Normal 15 4 9 4 3 12" xfId="1955"/>
    <cellStyle name="Normal 15 4 9 4 3 12 2" xfId="3662"/>
    <cellStyle name="Normal 15 4 9 4 3 12 2 2" xfId="6346"/>
    <cellStyle name="Normal 15 4 9 4 3 12 2 2 2" xfId="13035"/>
    <cellStyle name="Normal 15 4 9 4 3 12 2 2 2 2" xfId="24700"/>
    <cellStyle name="Normal 15 4 9 4 3 12 2 2 3" xfId="24701"/>
    <cellStyle name="Normal 15 4 9 4 3 12 2 3" xfId="13036"/>
    <cellStyle name="Normal 15 4 9 4 3 12 2 3 2" xfId="24702"/>
    <cellStyle name="Normal 15 4 9 4 3 12 2 4" xfId="24703"/>
    <cellStyle name="Normal 15 4 9 4 3 12 3" xfId="6347"/>
    <cellStyle name="Normal 15 4 9 4 3 12 3 2" xfId="13037"/>
    <cellStyle name="Normal 15 4 9 4 3 12 3 2 2" xfId="24704"/>
    <cellStyle name="Normal 15 4 9 4 3 12 3 3" xfId="24705"/>
    <cellStyle name="Normal 15 4 9 4 3 12 4" xfId="13038"/>
    <cellStyle name="Normal 15 4 9 4 3 12 4 2" xfId="24706"/>
    <cellStyle name="Normal 15 4 9 4 3 12 5" xfId="24707"/>
    <cellStyle name="Normal 15 4 9 4 3 13" xfId="2012"/>
    <cellStyle name="Normal 15 4 9 4 3 13 2" xfId="3663"/>
    <cellStyle name="Normal 15 4 9 4 3 13 2 2" xfId="6348"/>
    <cellStyle name="Normal 15 4 9 4 3 13 2 2 2" xfId="13039"/>
    <cellStyle name="Normal 15 4 9 4 3 13 2 2 2 2" xfId="24708"/>
    <cellStyle name="Normal 15 4 9 4 3 13 2 2 3" xfId="24709"/>
    <cellStyle name="Normal 15 4 9 4 3 13 2 3" xfId="13040"/>
    <cellStyle name="Normal 15 4 9 4 3 13 2 3 2" xfId="24710"/>
    <cellStyle name="Normal 15 4 9 4 3 13 2 4" xfId="24711"/>
    <cellStyle name="Normal 15 4 9 4 3 13 3" xfId="6349"/>
    <cellStyle name="Normal 15 4 9 4 3 13 3 2" xfId="13041"/>
    <cellStyle name="Normal 15 4 9 4 3 13 3 2 2" xfId="24712"/>
    <cellStyle name="Normal 15 4 9 4 3 13 3 3" xfId="24713"/>
    <cellStyle name="Normal 15 4 9 4 3 13 4" xfId="13042"/>
    <cellStyle name="Normal 15 4 9 4 3 13 4 2" xfId="24714"/>
    <cellStyle name="Normal 15 4 9 4 3 13 5" xfId="24715"/>
    <cellStyle name="Normal 15 4 9 4 3 14" xfId="2071"/>
    <cellStyle name="Normal 15 4 9 4 3 14 2" xfId="3664"/>
    <cellStyle name="Normal 15 4 9 4 3 14 2 2" xfId="6350"/>
    <cellStyle name="Normal 15 4 9 4 3 14 2 2 2" xfId="13043"/>
    <cellStyle name="Normal 15 4 9 4 3 14 2 2 2 2" xfId="24716"/>
    <cellStyle name="Normal 15 4 9 4 3 14 2 2 3" xfId="24717"/>
    <cellStyle name="Normal 15 4 9 4 3 14 2 3" xfId="13044"/>
    <cellStyle name="Normal 15 4 9 4 3 14 2 3 2" xfId="24718"/>
    <cellStyle name="Normal 15 4 9 4 3 14 2 4" xfId="24719"/>
    <cellStyle name="Normal 15 4 9 4 3 14 3" xfId="6351"/>
    <cellStyle name="Normal 15 4 9 4 3 14 3 2" xfId="13045"/>
    <cellStyle name="Normal 15 4 9 4 3 14 3 2 2" xfId="24720"/>
    <cellStyle name="Normal 15 4 9 4 3 14 3 3" xfId="24721"/>
    <cellStyle name="Normal 15 4 9 4 3 14 4" xfId="13046"/>
    <cellStyle name="Normal 15 4 9 4 3 14 4 2" xfId="24722"/>
    <cellStyle name="Normal 15 4 9 4 3 14 5" xfId="24723"/>
    <cellStyle name="Normal 15 4 9 4 3 15" xfId="2133"/>
    <cellStyle name="Normal 15 4 9 4 3 15 2" xfId="3665"/>
    <cellStyle name="Normal 15 4 9 4 3 15 2 2" xfId="6352"/>
    <cellStyle name="Normal 15 4 9 4 3 15 2 2 2" xfId="13047"/>
    <cellStyle name="Normal 15 4 9 4 3 15 2 2 2 2" xfId="24724"/>
    <cellStyle name="Normal 15 4 9 4 3 15 2 2 3" xfId="24725"/>
    <cellStyle name="Normal 15 4 9 4 3 15 2 3" xfId="13048"/>
    <cellStyle name="Normal 15 4 9 4 3 15 2 3 2" xfId="24726"/>
    <cellStyle name="Normal 15 4 9 4 3 15 2 4" xfId="24727"/>
    <cellStyle name="Normal 15 4 9 4 3 15 3" xfId="6353"/>
    <cellStyle name="Normal 15 4 9 4 3 15 3 2" xfId="13049"/>
    <cellStyle name="Normal 15 4 9 4 3 15 3 2 2" xfId="24728"/>
    <cellStyle name="Normal 15 4 9 4 3 15 3 3" xfId="24729"/>
    <cellStyle name="Normal 15 4 9 4 3 15 4" xfId="13050"/>
    <cellStyle name="Normal 15 4 9 4 3 15 4 2" xfId="24730"/>
    <cellStyle name="Normal 15 4 9 4 3 15 5" xfId="24731"/>
    <cellStyle name="Normal 15 4 9 4 3 16" xfId="2226"/>
    <cellStyle name="Normal 15 4 9 4 3 16 2" xfId="3666"/>
    <cellStyle name="Normal 15 4 9 4 3 16 2 2" xfId="6354"/>
    <cellStyle name="Normal 15 4 9 4 3 16 2 2 2" xfId="13051"/>
    <cellStyle name="Normal 15 4 9 4 3 16 2 2 2 2" xfId="24732"/>
    <cellStyle name="Normal 15 4 9 4 3 16 2 2 3" xfId="24733"/>
    <cellStyle name="Normal 15 4 9 4 3 16 2 3" xfId="13052"/>
    <cellStyle name="Normal 15 4 9 4 3 16 2 3 2" xfId="24734"/>
    <cellStyle name="Normal 15 4 9 4 3 16 2 4" xfId="24735"/>
    <cellStyle name="Normal 15 4 9 4 3 16 3" xfId="6355"/>
    <cellStyle name="Normal 15 4 9 4 3 16 3 2" xfId="13053"/>
    <cellStyle name="Normal 15 4 9 4 3 16 3 2 2" xfId="24736"/>
    <cellStyle name="Normal 15 4 9 4 3 16 3 3" xfId="24737"/>
    <cellStyle name="Normal 15 4 9 4 3 16 4" xfId="13054"/>
    <cellStyle name="Normal 15 4 9 4 3 16 4 2" xfId="24738"/>
    <cellStyle name="Normal 15 4 9 4 3 16 5" xfId="24739"/>
    <cellStyle name="Normal 15 4 9 4 3 17" xfId="2321"/>
    <cellStyle name="Normal 15 4 9 4 3 17 2" xfId="3667"/>
    <cellStyle name="Normal 15 4 9 4 3 17 2 2" xfId="6356"/>
    <cellStyle name="Normal 15 4 9 4 3 17 2 2 2" xfId="13055"/>
    <cellStyle name="Normal 15 4 9 4 3 17 2 2 2 2" xfId="24740"/>
    <cellStyle name="Normal 15 4 9 4 3 17 2 2 3" xfId="24741"/>
    <cellStyle name="Normal 15 4 9 4 3 17 2 3" xfId="13056"/>
    <cellStyle name="Normal 15 4 9 4 3 17 2 3 2" xfId="24742"/>
    <cellStyle name="Normal 15 4 9 4 3 17 2 4" xfId="24743"/>
    <cellStyle name="Normal 15 4 9 4 3 17 3" xfId="6357"/>
    <cellStyle name="Normal 15 4 9 4 3 17 3 2" xfId="13057"/>
    <cellStyle name="Normal 15 4 9 4 3 17 3 2 2" xfId="24744"/>
    <cellStyle name="Normal 15 4 9 4 3 17 3 3" xfId="24745"/>
    <cellStyle name="Normal 15 4 9 4 3 17 4" xfId="13058"/>
    <cellStyle name="Normal 15 4 9 4 3 17 4 2" xfId="24746"/>
    <cellStyle name="Normal 15 4 9 4 3 17 5" xfId="24747"/>
    <cellStyle name="Normal 15 4 9 4 3 18" xfId="2422"/>
    <cellStyle name="Normal 15 4 9 4 3 18 2" xfId="3864"/>
    <cellStyle name="Normal 15 4 9 4 3 18 2 2" xfId="13059"/>
    <cellStyle name="Normal 15 4 9 4 3 18 2 2 2" xfId="24748"/>
    <cellStyle name="Normal 15 4 9 4 3 18 2 3" xfId="24749"/>
    <cellStyle name="Normal 15 4 9 4 3 18 3" xfId="13060"/>
    <cellStyle name="Normal 15 4 9 4 3 18 3 2" xfId="24750"/>
    <cellStyle name="Normal 15 4 9 4 3 18 4" xfId="24751"/>
    <cellStyle name="Normal 15 4 9 4 3 19" xfId="6358"/>
    <cellStyle name="Normal 15 4 9 4 3 19 2" xfId="13061"/>
    <cellStyle name="Normal 15 4 9 4 3 19 2 2" xfId="24752"/>
    <cellStyle name="Normal 15 4 9 4 3 19 3" xfId="24753"/>
    <cellStyle name="Normal 15 4 9 4 3 2" xfId="595"/>
    <cellStyle name="Normal 15 4 9 4 3 2 2" xfId="3668"/>
    <cellStyle name="Normal 15 4 9 4 3 2 2 2" xfId="6359"/>
    <cellStyle name="Normal 15 4 9 4 3 2 2 2 2" xfId="13062"/>
    <cellStyle name="Normal 15 4 9 4 3 2 2 2 2 2" xfId="24754"/>
    <cellStyle name="Normal 15 4 9 4 3 2 2 2 3" xfId="24755"/>
    <cellStyle name="Normal 15 4 9 4 3 2 2 3" xfId="13063"/>
    <cellStyle name="Normal 15 4 9 4 3 2 2 3 2" xfId="24756"/>
    <cellStyle name="Normal 15 4 9 4 3 2 2 4" xfId="24757"/>
    <cellStyle name="Normal 15 4 9 4 3 2 3" xfId="6360"/>
    <cellStyle name="Normal 15 4 9 4 3 2 3 2" xfId="13064"/>
    <cellStyle name="Normal 15 4 9 4 3 2 3 2 2" xfId="24758"/>
    <cellStyle name="Normal 15 4 9 4 3 2 3 3" xfId="24759"/>
    <cellStyle name="Normal 15 4 9 4 3 2 4" xfId="13065"/>
    <cellStyle name="Normal 15 4 9 4 3 2 4 2" xfId="24760"/>
    <cellStyle name="Normal 15 4 9 4 3 2 5" xfId="24761"/>
    <cellStyle name="Normal 15 4 9 4 3 20" xfId="6567"/>
    <cellStyle name="Normal 15 4 9 4 3 20 2" xfId="13066"/>
    <cellStyle name="Normal 15 4 9 4 3 20 2 2" xfId="24762"/>
    <cellStyle name="Normal 15 4 9 4 3 20 3" xfId="24763"/>
    <cellStyle name="Normal 15 4 9 4 3 21" xfId="7062"/>
    <cellStyle name="Normal 15 4 9 4 3 21 2" xfId="13067"/>
    <cellStyle name="Normal 15 4 9 4 3 21 2 2" xfId="24764"/>
    <cellStyle name="Normal 15 4 9 4 3 21 3" xfId="24765"/>
    <cellStyle name="Normal 15 4 9 4 3 22" xfId="7133"/>
    <cellStyle name="Normal 15 4 9 4 3 22 2" xfId="13068"/>
    <cellStyle name="Normal 15 4 9 4 3 22 2 2" xfId="24766"/>
    <cellStyle name="Normal 15 4 9 4 3 22 3" xfId="24767"/>
    <cellStyle name="Normal 15 4 9 4 3 23" xfId="7205"/>
    <cellStyle name="Normal 15 4 9 4 3 23 2" xfId="13069"/>
    <cellStyle name="Normal 15 4 9 4 3 23 2 2" xfId="24768"/>
    <cellStyle name="Normal 15 4 9 4 3 23 3" xfId="24769"/>
    <cellStyle name="Normal 15 4 9 4 3 24" xfId="7284"/>
    <cellStyle name="Normal 15 4 9 4 3 24 2" xfId="13070"/>
    <cellStyle name="Normal 15 4 9 4 3 24 2 2" xfId="24770"/>
    <cellStyle name="Normal 15 4 9 4 3 24 3" xfId="24771"/>
    <cellStyle name="Normal 15 4 9 4 3 25" xfId="7365"/>
    <cellStyle name="Normal 15 4 9 4 3 25 2" xfId="13071"/>
    <cellStyle name="Normal 15 4 9 4 3 25 2 2" xfId="24772"/>
    <cellStyle name="Normal 15 4 9 4 3 25 3" xfId="24773"/>
    <cellStyle name="Normal 15 4 9 4 3 26" xfId="7436"/>
    <cellStyle name="Normal 15 4 9 4 3 26 2" xfId="24774"/>
    <cellStyle name="Normal 15 4 9 4 3 27" xfId="13469"/>
    <cellStyle name="Normal 15 4 9 4 3 28" xfId="25536"/>
    <cellStyle name="Normal 15 4 9 4 3 29" xfId="25605"/>
    <cellStyle name="Normal 15 4 9 4 3 3" xfId="596"/>
    <cellStyle name="Normal 15 4 9 4 3 3 2" xfId="3669"/>
    <cellStyle name="Normal 15 4 9 4 3 3 2 2" xfId="6361"/>
    <cellStyle name="Normal 15 4 9 4 3 3 2 2 2" xfId="13072"/>
    <cellStyle name="Normal 15 4 9 4 3 3 2 2 2 2" xfId="24775"/>
    <cellStyle name="Normal 15 4 9 4 3 3 2 2 3" xfId="24776"/>
    <cellStyle name="Normal 15 4 9 4 3 3 2 3" xfId="13073"/>
    <cellStyle name="Normal 15 4 9 4 3 3 2 3 2" xfId="24777"/>
    <cellStyle name="Normal 15 4 9 4 3 3 2 4" xfId="24778"/>
    <cellStyle name="Normal 15 4 9 4 3 3 3" xfId="6362"/>
    <cellStyle name="Normal 15 4 9 4 3 3 3 2" xfId="13074"/>
    <cellStyle name="Normal 15 4 9 4 3 3 3 2 2" xfId="24779"/>
    <cellStyle name="Normal 15 4 9 4 3 3 3 3" xfId="24780"/>
    <cellStyle name="Normal 15 4 9 4 3 3 4" xfId="13075"/>
    <cellStyle name="Normal 15 4 9 4 3 3 4 2" xfId="24781"/>
    <cellStyle name="Normal 15 4 9 4 3 3 5" xfId="24782"/>
    <cellStyle name="Normal 15 4 9 4 3 30" xfId="25673"/>
    <cellStyle name="Normal 15 4 9 4 3 31" xfId="25733"/>
    <cellStyle name="Normal 15 4 9 4 3 32" xfId="25797"/>
    <cellStyle name="Normal 15 4 9 4 3 33" xfId="25865"/>
    <cellStyle name="Normal 15 4 9 4 3 34" xfId="25928"/>
    <cellStyle name="Normal 15 4 9 4 3 35" xfId="25992"/>
    <cellStyle name="Normal 15 4 9 4 3 36" xfId="26055"/>
    <cellStyle name="Normal 15 4 9 4 3 37" xfId="26119"/>
    <cellStyle name="Normal 15 4 9 4 3 38" xfId="26188"/>
    <cellStyle name="Normal 15 4 9 4 3 39" xfId="26251"/>
    <cellStyle name="Normal 15 4 9 4 3 4" xfId="597"/>
    <cellStyle name="Normal 15 4 9 4 3 4 2" xfId="3670"/>
    <cellStyle name="Normal 15 4 9 4 3 4 2 2" xfId="6363"/>
    <cellStyle name="Normal 15 4 9 4 3 4 2 2 2" xfId="13076"/>
    <cellStyle name="Normal 15 4 9 4 3 4 2 2 2 2" xfId="24783"/>
    <cellStyle name="Normal 15 4 9 4 3 4 2 2 3" xfId="24784"/>
    <cellStyle name="Normal 15 4 9 4 3 4 2 3" xfId="13077"/>
    <cellStyle name="Normal 15 4 9 4 3 4 2 3 2" xfId="24785"/>
    <cellStyle name="Normal 15 4 9 4 3 4 2 4" xfId="24786"/>
    <cellStyle name="Normal 15 4 9 4 3 4 3" xfId="6364"/>
    <cellStyle name="Normal 15 4 9 4 3 4 3 2" xfId="13078"/>
    <cellStyle name="Normal 15 4 9 4 3 4 3 2 2" xfId="24787"/>
    <cellStyle name="Normal 15 4 9 4 3 4 3 3" xfId="24788"/>
    <cellStyle name="Normal 15 4 9 4 3 4 4" xfId="13079"/>
    <cellStyle name="Normal 15 4 9 4 3 4 4 2" xfId="24789"/>
    <cellStyle name="Normal 15 4 9 4 3 4 5" xfId="24790"/>
    <cellStyle name="Normal 15 4 9 4 3 5" xfId="598"/>
    <cellStyle name="Normal 15 4 9 4 3 5 2" xfId="3671"/>
    <cellStyle name="Normal 15 4 9 4 3 5 2 2" xfId="6365"/>
    <cellStyle name="Normal 15 4 9 4 3 5 2 2 2" xfId="13080"/>
    <cellStyle name="Normal 15 4 9 4 3 5 2 2 2 2" xfId="24791"/>
    <cellStyle name="Normal 15 4 9 4 3 5 2 2 3" xfId="24792"/>
    <cellStyle name="Normal 15 4 9 4 3 5 2 3" xfId="13081"/>
    <cellStyle name="Normal 15 4 9 4 3 5 2 3 2" xfId="24793"/>
    <cellStyle name="Normal 15 4 9 4 3 5 2 4" xfId="24794"/>
    <cellStyle name="Normal 15 4 9 4 3 5 3" xfId="6366"/>
    <cellStyle name="Normal 15 4 9 4 3 5 3 2" xfId="13082"/>
    <cellStyle name="Normal 15 4 9 4 3 5 3 2 2" xfId="24795"/>
    <cellStyle name="Normal 15 4 9 4 3 5 3 3" xfId="24796"/>
    <cellStyle name="Normal 15 4 9 4 3 5 4" xfId="13083"/>
    <cellStyle name="Normal 15 4 9 4 3 5 4 2" xfId="24797"/>
    <cellStyle name="Normal 15 4 9 4 3 5 5" xfId="24798"/>
    <cellStyle name="Normal 15 4 9 4 3 6" xfId="722"/>
    <cellStyle name="Normal 15 4 9 4 3 6 2" xfId="3672"/>
    <cellStyle name="Normal 15 4 9 4 3 6 2 2" xfId="6367"/>
    <cellStyle name="Normal 15 4 9 4 3 6 2 2 2" xfId="13084"/>
    <cellStyle name="Normal 15 4 9 4 3 6 2 2 2 2" xfId="24799"/>
    <cellStyle name="Normal 15 4 9 4 3 6 2 2 3" xfId="24800"/>
    <cellStyle name="Normal 15 4 9 4 3 6 2 3" xfId="13085"/>
    <cellStyle name="Normal 15 4 9 4 3 6 2 3 2" xfId="24801"/>
    <cellStyle name="Normal 15 4 9 4 3 6 2 4" xfId="24802"/>
    <cellStyle name="Normal 15 4 9 4 3 6 3" xfId="6368"/>
    <cellStyle name="Normal 15 4 9 4 3 6 3 2" xfId="13086"/>
    <cellStyle name="Normal 15 4 9 4 3 6 3 2 2" xfId="24803"/>
    <cellStyle name="Normal 15 4 9 4 3 6 3 3" xfId="24804"/>
    <cellStyle name="Normal 15 4 9 4 3 6 4" xfId="13087"/>
    <cellStyle name="Normal 15 4 9 4 3 6 4 2" xfId="24805"/>
    <cellStyle name="Normal 15 4 9 4 3 6 5" xfId="24806"/>
    <cellStyle name="Normal 15 4 9 4 3 7" xfId="778"/>
    <cellStyle name="Normal 15 4 9 4 3 7 2" xfId="3673"/>
    <cellStyle name="Normal 15 4 9 4 3 7 2 2" xfId="6369"/>
    <cellStyle name="Normal 15 4 9 4 3 7 2 2 2" xfId="13088"/>
    <cellStyle name="Normal 15 4 9 4 3 7 2 2 2 2" xfId="24807"/>
    <cellStyle name="Normal 15 4 9 4 3 7 2 2 3" xfId="24808"/>
    <cellStyle name="Normal 15 4 9 4 3 7 2 3" xfId="13089"/>
    <cellStyle name="Normal 15 4 9 4 3 7 2 3 2" xfId="24809"/>
    <cellStyle name="Normal 15 4 9 4 3 7 2 4" xfId="24810"/>
    <cellStyle name="Normal 15 4 9 4 3 7 3" xfId="6370"/>
    <cellStyle name="Normal 15 4 9 4 3 7 3 2" xfId="13090"/>
    <cellStyle name="Normal 15 4 9 4 3 7 3 2 2" xfId="24811"/>
    <cellStyle name="Normal 15 4 9 4 3 7 3 3" xfId="24812"/>
    <cellStyle name="Normal 15 4 9 4 3 7 4" xfId="13091"/>
    <cellStyle name="Normal 15 4 9 4 3 7 4 2" xfId="24813"/>
    <cellStyle name="Normal 15 4 9 4 3 7 5" xfId="24814"/>
    <cellStyle name="Normal 15 4 9 4 3 8" xfId="836"/>
    <cellStyle name="Normal 15 4 9 4 3 8 2" xfId="3674"/>
    <cellStyle name="Normal 15 4 9 4 3 8 2 2" xfId="6371"/>
    <cellStyle name="Normal 15 4 9 4 3 8 2 2 2" xfId="13092"/>
    <cellStyle name="Normal 15 4 9 4 3 8 2 2 2 2" xfId="24815"/>
    <cellStyle name="Normal 15 4 9 4 3 8 2 2 3" xfId="24816"/>
    <cellStyle name="Normal 15 4 9 4 3 8 2 3" xfId="13093"/>
    <cellStyle name="Normal 15 4 9 4 3 8 2 3 2" xfId="24817"/>
    <cellStyle name="Normal 15 4 9 4 3 8 2 4" xfId="24818"/>
    <cellStyle name="Normal 15 4 9 4 3 8 3" xfId="6372"/>
    <cellStyle name="Normal 15 4 9 4 3 8 3 2" xfId="13094"/>
    <cellStyle name="Normal 15 4 9 4 3 8 3 2 2" xfId="24819"/>
    <cellStyle name="Normal 15 4 9 4 3 8 3 3" xfId="24820"/>
    <cellStyle name="Normal 15 4 9 4 3 8 4" xfId="13095"/>
    <cellStyle name="Normal 15 4 9 4 3 8 4 2" xfId="24821"/>
    <cellStyle name="Normal 15 4 9 4 3 8 5" xfId="24822"/>
    <cellStyle name="Normal 15 4 9 4 3 9" xfId="894"/>
    <cellStyle name="Normal 15 4 9 4 3 9 2" xfId="3675"/>
    <cellStyle name="Normal 15 4 9 4 3 9 2 2" xfId="6373"/>
    <cellStyle name="Normal 15 4 9 4 3 9 2 2 2" xfId="13096"/>
    <cellStyle name="Normal 15 4 9 4 3 9 2 2 2 2" xfId="24823"/>
    <cellStyle name="Normal 15 4 9 4 3 9 2 2 3" xfId="24824"/>
    <cellStyle name="Normal 15 4 9 4 3 9 2 3" xfId="13097"/>
    <cellStyle name="Normal 15 4 9 4 3 9 2 3 2" xfId="24825"/>
    <cellStyle name="Normal 15 4 9 4 3 9 2 4" xfId="24826"/>
    <cellStyle name="Normal 15 4 9 4 3 9 3" xfId="6374"/>
    <cellStyle name="Normal 15 4 9 4 3 9 3 2" xfId="13098"/>
    <cellStyle name="Normal 15 4 9 4 3 9 3 2 2" xfId="24827"/>
    <cellStyle name="Normal 15 4 9 4 3 9 3 3" xfId="24828"/>
    <cellStyle name="Normal 15 4 9 4 3 9 4" xfId="13099"/>
    <cellStyle name="Normal 15 4 9 4 3 9 4 2" xfId="24829"/>
    <cellStyle name="Normal 15 4 9 4 3 9 5" xfId="24830"/>
    <cellStyle name="Normal 15 4 9 4 4" xfId="599"/>
    <cellStyle name="Normal 15 4 9 4 4 2" xfId="3676"/>
    <cellStyle name="Normal 15 4 9 4 4 2 2" xfId="6375"/>
    <cellStyle name="Normal 15 4 9 4 4 2 2 2" xfId="13100"/>
    <cellStyle name="Normal 15 4 9 4 4 2 2 2 2" xfId="24831"/>
    <cellStyle name="Normal 15 4 9 4 4 2 2 3" xfId="24832"/>
    <cellStyle name="Normal 15 4 9 4 4 2 3" xfId="13101"/>
    <cellStyle name="Normal 15 4 9 4 4 2 3 2" xfId="24833"/>
    <cellStyle name="Normal 15 4 9 4 4 2 4" xfId="24834"/>
    <cellStyle name="Normal 15 4 9 4 4 3" xfId="6376"/>
    <cellStyle name="Normal 15 4 9 4 4 3 2" xfId="13102"/>
    <cellStyle name="Normal 15 4 9 4 4 3 2 2" xfId="24835"/>
    <cellStyle name="Normal 15 4 9 4 4 3 3" xfId="24836"/>
    <cellStyle name="Normal 15 4 9 4 4 4" xfId="13103"/>
    <cellStyle name="Normal 15 4 9 4 4 4 2" xfId="24837"/>
    <cellStyle name="Normal 15 4 9 4 4 5" xfId="24838"/>
    <cellStyle name="Normal 15 4 9 4 5" xfId="600"/>
    <cellStyle name="Normal 15 4 9 4 5 2" xfId="3677"/>
    <cellStyle name="Normal 15 4 9 4 5 2 2" xfId="6377"/>
    <cellStyle name="Normal 15 4 9 4 5 2 2 2" xfId="13104"/>
    <cellStyle name="Normal 15 4 9 4 5 2 2 2 2" xfId="24839"/>
    <cellStyle name="Normal 15 4 9 4 5 2 2 3" xfId="24840"/>
    <cellStyle name="Normal 15 4 9 4 5 2 3" xfId="13105"/>
    <cellStyle name="Normal 15 4 9 4 5 2 3 2" xfId="24841"/>
    <cellStyle name="Normal 15 4 9 4 5 2 4" xfId="24842"/>
    <cellStyle name="Normal 15 4 9 4 5 3" xfId="6378"/>
    <cellStyle name="Normal 15 4 9 4 5 3 2" xfId="13106"/>
    <cellStyle name="Normal 15 4 9 4 5 3 2 2" xfId="24843"/>
    <cellStyle name="Normal 15 4 9 4 5 3 3" xfId="24844"/>
    <cellStyle name="Normal 15 4 9 4 5 4" xfId="13107"/>
    <cellStyle name="Normal 15 4 9 4 5 4 2" xfId="24845"/>
    <cellStyle name="Normal 15 4 9 4 5 5" xfId="24846"/>
    <cellStyle name="Normal 15 4 9 4 6" xfId="946"/>
    <cellStyle name="Normal 15 4 9 4 6 2" xfId="3678"/>
    <cellStyle name="Normal 15 4 9 4 6 2 2" xfId="6379"/>
    <cellStyle name="Normal 15 4 9 4 6 2 2 2" xfId="13108"/>
    <cellStyle name="Normal 15 4 9 4 6 2 2 2 2" xfId="24847"/>
    <cellStyle name="Normal 15 4 9 4 6 2 2 3" xfId="24848"/>
    <cellStyle name="Normal 15 4 9 4 6 2 3" xfId="13109"/>
    <cellStyle name="Normal 15 4 9 4 6 2 3 2" xfId="24849"/>
    <cellStyle name="Normal 15 4 9 4 6 2 4" xfId="24850"/>
    <cellStyle name="Normal 15 4 9 4 6 3" xfId="6380"/>
    <cellStyle name="Normal 15 4 9 4 6 3 2" xfId="13110"/>
    <cellStyle name="Normal 15 4 9 4 6 3 2 2" xfId="24851"/>
    <cellStyle name="Normal 15 4 9 4 6 3 3" xfId="24852"/>
    <cellStyle name="Normal 15 4 9 4 6 4" xfId="13111"/>
    <cellStyle name="Normal 15 4 9 4 6 4 2" xfId="24853"/>
    <cellStyle name="Normal 15 4 9 4 6 5" xfId="24854"/>
    <cellStyle name="Normal 15 4 9 4 7" xfId="2187"/>
    <cellStyle name="Normal 15 4 9 4 7 2" xfId="3679"/>
    <cellStyle name="Normal 15 4 9 4 7 2 2" xfId="6381"/>
    <cellStyle name="Normal 15 4 9 4 7 2 2 2" xfId="13112"/>
    <cellStyle name="Normal 15 4 9 4 7 2 2 2 2" xfId="24855"/>
    <cellStyle name="Normal 15 4 9 4 7 2 2 3" xfId="24856"/>
    <cellStyle name="Normal 15 4 9 4 7 2 3" xfId="13113"/>
    <cellStyle name="Normal 15 4 9 4 7 2 3 2" xfId="24857"/>
    <cellStyle name="Normal 15 4 9 4 7 2 4" xfId="24858"/>
    <cellStyle name="Normal 15 4 9 4 7 3" xfId="6382"/>
    <cellStyle name="Normal 15 4 9 4 7 3 2" xfId="13114"/>
    <cellStyle name="Normal 15 4 9 4 7 3 2 2" xfId="24859"/>
    <cellStyle name="Normal 15 4 9 4 7 3 3" xfId="24860"/>
    <cellStyle name="Normal 15 4 9 4 7 4" xfId="13115"/>
    <cellStyle name="Normal 15 4 9 4 7 4 2" xfId="24861"/>
    <cellStyle name="Normal 15 4 9 4 7 5" xfId="24862"/>
    <cellStyle name="Normal 15 4 9 4 8" xfId="2282"/>
    <cellStyle name="Normal 15 4 9 4 8 2" xfId="3680"/>
    <cellStyle name="Normal 15 4 9 4 8 2 2" xfId="6383"/>
    <cellStyle name="Normal 15 4 9 4 8 2 2 2" xfId="13116"/>
    <cellStyle name="Normal 15 4 9 4 8 2 2 2 2" xfId="24863"/>
    <cellStyle name="Normal 15 4 9 4 8 2 2 3" xfId="24864"/>
    <cellStyle name="Normal 15 4 9 4 8 2 3" xfId="13117"/>
    <cellStyle name="Normal 15 4 9 4 8 2 3 2" xfId="24865"/>
    <cellStyle name="Normal 15 4 9 4 8 2 4" xfId="24866"/>
    <cellStyle name="Normal 15 4 9 4 8 3" xfId="6384"/>
    <cellStyle name="Normal 15 4 9 4 8 3 2" xfId="13118"/>
    <cellStyle name="Normal 15 4 9 4 8 3 2 2" xfId="24867"/>
    <cellStyle name="Normal 15 4 9 4 8 3 3" xfId="24868"/>
    <cellStyle name="Normal 15 4 9 4 8 4" xfId="13119"/>
    <cellStyle name="Normal 15 4 9 4 8 4 2" xfId="24869"/>
    <cellStyle name="Normal 15 4 9 4 8 5" xfId="24870"/>
    <cellStyle name="Normal 15 4 9 4 9" xfId="2379"/>
    <cellStyle name="Normal 15 4 9 4 9 2" xfId="6385"/>
    <cellStyle name="Normal 15 4 9 4 9 2 2" xfId="13120"/>
    <cellStyle name="Normal 15 4 9 4 9 2 2 2" xfId="24871"/>
    <cellStyle name="Normal 15 4 9 4 9 2 3" xfId="24872"/>
    <cellStyle name="Normal 15 4 9 4 9 3" xfId="13121"/>
    <cellStyle name="Normal 15 4 9 4 9 3 2" xfId="24873"/>
    <cellStyle name="Normal 15 4 9 4 9 4" xfId="24874"/>
    <cellStyle name="Normal 15 4 9 5" xfId="3681"/>
    <cellStyle name="Normal 15 4 9 5 2" xfId="6386"/>
    <cellStyle name="Normal 15 4 9 5 2 2" xfId="13122"/>
    <cellStyle name="Normal 15 4 9 5 2 2 2" xfId="24875"/>
    <cellStyle name="Normal 15 4 9 5 2 3" xfId="24876"/>
    <cellStyle name="Normal 15 4 9 5 3" xfId="13123"/>
    <cellStyle name="Normal 15 4 9 5 3 2" xfId="24877"/>
    <cellStyle name="Normal 15 4 9 5 4" xfId="24878"/>
    <cellStyle name="Normal 15 4 9 6" xfId="6387"/>
    <cellStyle name="Normal 15 4 9 6 2" xfId="13124"/>
    <cellStyle name="Normal 15 4 9 6 2 2" xfId="24879"/>
    <cellStyle name="Normal 15 4 9 6 3" xfId="24880"/>
    <cellStyle name="Normal 15 4 9 7" xfId="13125"/>
    <cellStyle name="Normal 15 4 9 7 2" xfId="24881"/>
    <cellStyle name="Normal 15 4 9 8" xfId="24882"/>
    <cellStyle name="Normal 15 5" xfId="601"/>
    <cellStyle name="Normal 15 5 10" xfId="3682"/>
    <cellStyle name="Normal 15 5 10 2" xfId="6388"/>
    <cellStyle name="Normal 15 5 10 2 2" xfId="13126"/>
    <cellStyle name="Normal 15 5 10 2 2 2" xfId="24883"/>
    <cellStyle name="Normal 15 5 10 2 3" xfId="24884"/>
    <cellStyle name="Normal 15 5 10 3" xfId="13127"/>
    <cellStyle name="Normal 15 5 10 3 2" xfId="24885"/>
    <cellStyle name="Normal 15 5 10 4" xfId="24886"/>
    <cellStyle name="Normal 15 5 11" xfId="6389"/>
    <cellStyle name="Normal 15 5 11 2" xfId="13128"/>
    <cellStyle name="Normal 15 5 11 2 2" xfId="24887"/>
    <cellStyle name="Normal 15 5 11 3" xfId="24888"/>
    <cellStyle name="Normal 15 5 12" xfId="13129"/>
    <cellStyle name="Normal 15 5 12 2" xfId="24889"/>
    <cellStyle name="Normal 15 5 13" xfId="24890"/>
    <cellStyle name="Normal 15 5 2" xfId="602"/>
    <cellStyle name="Normal 15 5 2 2" xfId="3683"/>
    <cellStyle name="Normal 15 5 2 2 2" xfId="6390"/>
    <cellStyle name="Normal 15 5 2 2 2 2" xfId="13130"/>
    <cellStyle name="Normal 15 5 2 2 2 2 2" xfId="24891"/>
    <cellStyle name="Normal 15 5 2 2 2 3" xfId="24892"/>
    <cellStyle name="Normal 15 5 2 2 3" xfId="13131"/>
    <cellStyle name="Normal 15 5 2 2 3 2" xfId="24893"/>
    <cellStyle name="Normal 15 5 2 2 4" xfId="24894"/>
    <cellStyle name="Normal 15 5 2 3" xfId="6391"/>
    <cellStyle name="Normal 15 5 2 3 2" xfId="13132"/>
    <cellStyle name="Normal 15 5 2 3 2 2" xfId="24895"/>
    <cellStyle name="Normal 15 5 2 3 3" xfId="24896"/>
    <cellStyle name="Normal 15 5 2 4" xfId="13133"/>
    <cellStyle name="Normal 15 5 2 4 2" xfId="24897"/>
    <cellStyle name="Normal 15 5 2 5" xfId="24898"/>
    <cellStyle name="Normal 15 5 3" xfId="603"/>
    <cellStyle name="Normal 15 5 3 2" xfId="3684"/>
    <cellStyle name="Normal 15 5 3 2 2" xfId="6392"/>
    <cellStyle name="Normal 15 5 3 2 2 2" xfId="13134"/>
    <cellStyle name="Normal 15 5 3 2 2 2 2" xfId="24899"/>
    <cellStyle name="Normal 15 5 3 2 2 3" xfId="24900"/>
    <cellStyle name="Normal 15 5 3 2 3" xfId="13135"/>
    <cellStyle name="Normal 15 5 3 2 3 2" xfId="24901"/>
    <cellStyle name="Normal 15 5 3 2 4" xfId="24902"/>
    <cellStyle name="Normal 15 5 3 3" xfId="6393"/>
    <cellStyle name="Normal 15 5 3 3 2" xfId="13136"/>
    <cellStyle name="Normal 15 5 3 3 2 2" xfId="24903"/>
    <cellStyle name="Normal 15 5 3 3 3" xfId="24904"/>
    <cellStyle name="Normal 15 5 3 4" xfId="13137"/>
    <cellStyle name="Normal 15 5 3 4 2" xfId="24905"/>
    <cellStyle name="Normal 15 5 3 5" xfId="24906"/>
    <cellStyle name="Normal 15 5 4" xfId="604"/>
    <cellStyle name="Normal 15 5 4 2" xfId="3685"/>
    <cellStyle name="Normal 15 5 4 2 2" xfId="6394"/>
    <cellStyle name="Normal 15 5 4 2 2 2" xfId="13138"/>
    <cellStyle name="Normal 15 5 4 2 2 2 2" xfId="24907"/>
    <cellStyle name="Normal 15 5 4 2 2 3" xfId="24908"/>
    <cellStyle name="Normal 15 5 4 2 3" xfId="13139"/>
    <cellStyle name="Normal 15 5 4 2 3 2" xfId="24909"/>
    <cellStyle name="Normal 15 5 4 2 4" xfId="24910"/>
    <cellStyle name="Normal 15 5 4 3" xfId="6395"/>
    <cellStyle name="Normal 15 5 4 3 2" xfId="13140"/>
    <cellStyle name="Normal 15 5 4 3 2 2" xfId="24911"/>
    <cellStyle name="Normal 15 5 4 3 3" xfId="24912"/>
    <cellStyle name="Normal 15 5 4 4" xfId="13141"/>
    <cellStyle name="Normal 15 5 4 4 2" xfId="24913"/>
    <cellStyle name="Normal 15 5 4 5" xfId="24914"/>
    <cellStyle name="Normal 15 5 5" xfId="605"/>
    <cellStyle name="Normal 15 5 5 2" xfId="3686"/>
    <cellStyle name="Normal 15 5 5 2 2" xfId="6396"/>
    <cellStyle name="Normal 15 5 5 2 2 2" xfId="13142"/>
    <cellStyle name="Normal 15 5 5 2 2 2 2" xfId="24915"/>
    <cellStyle name="Normal 15 5 5 2 2 3" xfId="24916"/>
    <cellStyle name="Normal 15 5 5 2 3" xfId="13143"/>
    <cellStyle name="Normal 15 5 5 2 3 2" xfId="24917"/>
    <cellStyle name="Normal 15 5 5 2 4" xfId="24918"/>
    <cellStyle name="Normal 15 5 5 3" xfId="6397"/>
    <cellStyle name="Normal 15 5 5 3 2" xfId="13144"/>
    <cellStyle name="Normal 15 5 5 3 2 2" xfId="24919"/>
    <cellStyle name="Normal 15 5 5 3 3" xfId="24920"/>
    <cellStyle name="Normal 15 5 5 4" xfId="13145"/>
    <cellStyle name="Normal 15 5 5 4 2" xfId="24921"/>
    <cellStyle name="Normal 15 5 5 5" xfId="24922"/>
    <cellStyle name="Normal 15 5 6" xfId="606"/>
    <cellStyle name="Normal 15 5 6 2" xfId="607"/>
    <cellStyle name="Normal 15 5 6 2 2" xfId="608"/>
    <cellStyle name="Normal 15 5 6 2 2 10" xfId="13146"/>
    <cellStyle name="Normal 15 5 6 2 2 10 2" xfId="24923"/>
    <cellStyle name="Normal 15 5 6 2 2 11" xfId="24924"/>
    <cellStyle name="Normal 15 5 6 2 2 2" xfId="609"/>
    <cellStyle name="Normal 15 5 6 2 2 2 2" xfId="610"/>
    <cellStyle name="Normal 15 5 6 2 2 2 2 2" xfId="611"/>
    <cellStyle name="Normal 15 5 6 2 2 2 2 2 2" xfId="3687"/>
    <cellStyle name="Normal 15 5 6 2 2 2 2 2 2 2" xfId="3843"/>
    <cellStyle name="Normal 15 5 6 2 2 2 2 2 2 2 2" xfId="13147"/>
    <cellStyle name="Normal 15 5 6 2 2 2 2 2 2 2 2 2" xfId="24925"/>
    <cellStyle name="Normal 15 5 6 2 2 2 2 2 2 2 3" xfId="24926"/>
    <cellStyle name="Normal 15 5 6 2 2 2 2 2 2 3" xfId="13148"/>
    <cellStyle name="Normal 15 5 6 2 2 2 2 2 2 3 2" xfId="24927"/>
    <cellStyle name="Normal 15 5 6 2 2 2 2 2 2 4" xfId="24928"/>
    <cellStyle name="Normal 15 5 6 2 2 2 2 2 3" xfId="6398"/>
    <cellStyle name="Normal 15 5 6 2 2 2 2 2 3 2" xfId="13149"/>
    <cellStyle name="Normal 15 5 6 2 2 2 2 2 3 2 2" xfId="24929"/>
    <cellStyle name="Normal 15 5 6 2 2 2 2 2 3 3" xfId="24930"/>
    <cellStyle name="Normal 15 5 6 2 2 2 2 2 4" xfId="13150"/>
    <cellStyle name="Normal 15 5 6 2 2 2 2 2 4 2" xfId="24931"/>
    <cellStyle name="Normal 15 5 6 2 2 2 2 2 5" xfId="24932"/>
    <cellStyle name="Normal 15 5 6 2 2 2 2 3" xfId="612"/>
    <cellStyle name="Normal 15 5 6 2 2 2 2 3 2" xfId="613"/>
    <cellStyle name="Normal 15 5 6 2 2 2 2 3 2 2" xfId="3688"/>
    <cellStyle name="Normal 15 5 6 2 2 2 2 3 2 2 2" xfId="6399"/>
    <cellStyle name="Normal 15 5 6 2 2 2 2 3 2 2 2 2" xfId="13151"/>
    <cellStyle name="Normal 15 5 6 2 2 2 2 3 2 2 2 2 2" xfId="24933"/>
    <cellStyle name="Normal 15 5 6 2 2 2 2 3 2 2 2 3" xfId="24934"/>
    <cellStyle name="Normal 15 5 6 2 2 2 2 3 2 2 3" xfId="13152"/>
    <cellStyle name="Normal 15 5 6 2 2 2 2 3 2 2 3 2" xfId="24935"/>
    <cellStyle name="Normal 15 5 6 2 2 2 2 3 2 2 4" xfId="24936"/>
    <cellStyle name="Normal 15 5 6 2 2 2 2 3 2 3" xfId="6400"/>
    <cellStyle name="Normal 15 5 6 2 2 2 2 3 2 3 2" xfId="13153"/>
    <cellStyle name="Normal 15 5 6 2 2 2 2 3 2 3 2 2" xfId="24937"/>
    <cellStyle name="Normal 15 5 6 2 2 2 2 3 2 3 3" xfId="24938"/>
    <cellStyle name="Normal 15 5 6 2 2 2 2 3 2 4" xfId="13154"/>
    <cellStyle name="Normal 15 5 6 2 2 2 2 3 2 4 2" xfId="24939"/>
    <cellStyle name="Normal 15 5 6 2 2 2 2 3 2 5" xfId="24940"/>
    <cellStyle name="Normal 15 5 6 2 2 2 2 3 3" xfId="48"/>
    <cellStyle name="Normal 15 5 6 2 2 2 2 3 3 2" xfId="743"/>
    <cellStyle name="Normal 15 5 6 2 2 2 2 3 3 2 2" xfId="3689"/>
    <cellStyle name="Normal 15 5 6 2 2 2 2 3 3 2 2 2" xfId="6401"/>
    <cellStyle name="Normal 15 5 6 2 2 2 2 3 3 2 2 2 2" xfId="13155"/>
    <cellStyle name="Normal 15 5 6 2 2 2 2 3 3 2 2 2 2 2" xfId="24941"/>
    <cellStyle name="Normal 15 5 6 2 2 2 2 3 3 2 2 2 3" xfId="24942"/>
    <cellStyle name="Normal 15 5 6 2 2 2 2 3 3 2 2 3" xfId="13156"/>
    <cellStyle name="Normal 15 5 6 2 2 2 2 3 3 2 2 3 2" xfId="24943"/>
    <cellStyle name="Normal 15 5 6 2 2 2 2 3 3 2 2 4" xfId="24944"/>
    <cellStyle name="Normal 15 5 6 2 2 2 2 3 3 2 3" xfId="6402"/>
    <cellStyle name="Normal 15 5 6 2 2 2 2 3 3 2 3 2" xfId="13157"/>
    <cellStyle name="Normal 15 5 6 2 2 2 2 3 3 2 3 2 2" xfId="24945"/>
    <cellStyle name="Normal 15 5 6 2 2 2 2 3 3 2 3 3" xfId="24946"/>
    <cellStyle name="Normal 15 5 6 2 2 2 2 3 3 2 4" xfId="13158"/>
    <cellStyle name="Normal 15 5 6 2 2 2 2 3 3 2 4 2" xfId="24947"/>
    <cellStyle name="Normal 15 5 6 2 2 2 2 3 3 2 5" xfId="24948"/>
    <cellStyle name="Normal 15 5 6 2 2 2 2 3 3 3" xfId="799"/>
    <cellStyle name="Normal 15 5 6 2 2 2 2 3 3 3 2" xfId="858"/>
    <cellStyle name="Normal 15 5 6 2 2 2 2 3 3 3 2 2" xfId="994"/>
    <cellStyle name="Normal 15 5 6 2 2 2 2 3 3 3 2 2 2" xfId="3690"/>
    <cellStyle name="Normal 15 5 6 2 2 2 2 3 3 3 2 2 2 2" xfId="6403"/>
    <cellStyle name="Normal 15 5 6 2 2 2 2 3 3 3 2 2 2 2 2" xfId="13159"/>
    <cellStyle name="Normal 15 5 6 2 2 2 2 3 3 3 2 2 2 2 2 2" xfId="24949"/>
    <cellStyle name="Normal 15 5 6 2 2 2 2 3 3 3 2 2 2 2 3" xfId="24950"/>
    <cellStyle name="Normal 15 5 6 2 2 2 2 3 3 3 2 2 2 3" xfId="13160"/>
    <cellStyle name="Normal 15 5 6 2 2 2 2 3 3 3 2 2 2 3 2" xfId="24951"/>
    <cellStyle name="Normal 15 5 6 2 2 2 2 3 3 3 2 2 2 4" xfId="24952"/>
    <cellStyle name="Normal 15 5 6 2 2 2 2 3 3 3 2 2 3" xfId="6404"/>
    <cellStyle name="Normal 15 5 6 2 2 2 2 3 3 3 2 2 3 2" xfId="13161"/>
    <cellStyle name="Normal 15 5 6 2 2 2 2 3 3 3 2 2 3 2 2" xfId="24953"/>
    <cellStyle name="Normal 15 5 6 2 2 2 2 3 3 3 2 2 3 3" xfId="24954"/>
    <cellStyle name="Normal 15 5 6 2 2 2 2 3 3 3 2 2 4" xfId="13162"/>
    <cellStyle name="Normal 15 5 6 2 2 2 2 3 3 3 2 2 4 2" xfId="24955"/>
    <cellStyle name="Normal 15 5 6 2 2 2 2 3 3 3 2 2 5" xfId="24956"/>
    <cellStyle name="Normal 15 5 6 2 2 2 2 3 3 3 2 3" xfId="1070"/>
    <cellStyle name="Normal 15 5 6 2 2 2 2 3 3 3 2 3 2" xfId="1972"/>
    <cellStyle name="Normal 15 5 6 2 2 2 2 3 3 3 2 3 2 2" xfId="3691"/>
    <cellStyle name="Normal 15 5 6 2 2 2 2 3 3 3 2 3 2 2 2" xfId="6405"/>
    <cellStyle name="Normal 15 5 6 2 2 2 2 3 3 3 2 3 2 2 2 2" xfId="13163"/>
    <cellStyle name="Normal 15 5 6 2 2 2 2 3 3 3 2 3 2 2 2 2 2" xfId="24957"/>
    <cellStyle name="Normal 15 5 6 2 2 2 2 3 3 3 2 3 2 2 2 3" xfId="24958"/>
    <cellStyle name="Normal 15 5 6 2 2 2 2 3 3 3 2 3 2 2 3" xfId="13164"/>
    <cellStyle name="Normal 15 5 6 2 2 2 2 3 3 3 2 3 2 2 3 2" xfId="24959"/>
    <cellStyle name="Normal 15 5 6 2 2 2 2 3 3 3 2 3 2 2 4" xfId="24960"/>
    <cellStyle name="Normal 15 5 6 2 2 2 2 3 3 3 2 3 2 3" xfId="6406"/>
    <cellStyle name="Normal 15 5 6 2 2 2 2 3 3 3 2 3 2 3 2" xfId="13165"/>
    <cellStyle name="Normal 15 5 6 2 2 2 2 3 3 3 2 3 2 3 2 2" xfId="24961"/>
    <cellStyle name="Normal 15 5 6 2 2 2 2 3 3 3 2 3 2 3 3" xfId="24962"/>
    <cellStyle name="Normal 15 5 6 2 2 2 2 3 3 3 2 3 2 4" xfId="13166"/>
    <cellStyle name="Normal 15 5 6 2 2 2 2 3 3 3 2 3 2 4 2" xfId="24963"/>
    <cellStyle name="Normal 15 5 6 2 2 2 2 3 3 3 2 3 2 5" xfId="24964"/>
    <cellStyle name="Normal 15 5 6 2 2 2 2 3 3 3 2 3 3" xfId="2029"/>
    <cellStyle name="Normal 15 5 6 2 2 2 2 3 3 3 2 3 3 2" xfId="2088"/>
    <cellStyle name="Normal 15 5 6 2 2 2 2 3 3 3 2 3 3 2 2" xfId="2254"/>
    <cellStyle name="Normal 15 5 6 2 2 2 2 3 3 3 2 3 3 2 2 2" xfId="2343"/>
    <cellStyle name="Normal 15 5 6 2 2 2 2 3 3 3 2 3 3 2 2 2 2" xfId="2444"/>
    <cellStyle name="Normal 15 5 6 2 2 2 2 3 3 3 2 3 3 2 2 2 2 2" xfId="3805"/>
    <cellStyle name="Normal 15 5 6 2 2 2 2 3 3 3 2 3 3 2 2 2 2 2 2" xfId="13167"/>
    <cellStyle name="Normal 15 5 6 2 2 2 2 3 3 3 2 3 3 2 2 2 2 2 2 2" xfId="24965"/>
    <cellStyle name="Normal 15 5 6 2 2 2 2 3 3 3 2 3 3 2 2 2 2 2 3" xfId="24966"/>
    <cellStyle name="Normal 15 5 6 2 2 2 2 3 3 3 2 3 3 2 2 2 2 3" xfId="6589"/>
    <cellStyle name="Normal 15 5 6 2 2 2 2 3 3 3 2 3 3 2 2 2 2 3 2" xfId="7084"/>
    <cellStyle name="Normal 15 5 6 2 2 2 2 3 3 3 2 3 3 2 2 2 2 3 2 10" xfId="25694"/>
    <cellStyle name="Normal 15 5 6 2 2 2 2 3 3 3 2 3 3 2 2 2 2 3 2 11" xfId="25757"/>
    <cellStyle name="Normal 15 5 6 2 2 2 2 3 3 3 2 3 3 2 2 2 2 3 2 12" xfId="25821"/>
    <cellStyle name="Normal 15 5 6 2 2 2 2 3 3 3 2 3 3 2 2 2 2 3 2 13" xfId="25889"/>
    <cellStyle name="Normal 15 5 6 2 2 2 2 3 3 3 2 3 3 2 2 2 2 3 2 14" xfId="25952"/>
    <cellStyle name="Normal 15 5 6 2 2 2 2 3 3 3 2 3 3 2 2 2 2 3 2 15" xfId="26016"/>
    <cellStyle name="Normal 15 5 6 2 2 2 2 3 3 3 2 3 3 2 2 2 2 3 2 16" xfId="26079"/>
    <cellStyle name="Normal 15 5 6 2 2 2 2 3 3 3 2 3 3 2 2 2 2 3 2 17" xfId="26143"/>
    <cellStyle name="Normal 15 5 6 2 2 2 2 3 3 3 2 3 3 2 2 2 2 3 2 18" xfId="26212"/>
    <cellStyle name="Normal 15 5 6 2 2 2 2 3 3 3 2 3 3 2 2 2 2 3 2 19" xfId="26275"/>
    <cellStyle name="Normal 15 5 6 2 2 2 2 3 3 3 2 3 3 2 2 2 2 3 2 2" xfId="7155"/>
    <cellStyle name="Normal 15 5 6 2 2 2 2 3 3 3 2 3 3 2 2 2 2 3 2 2 2" xfId="13168"/>
    <cellStyle name="Normal 15 5 6 2 2 2 2 3 3 3 2 3 3 2 2 2 2 3 2 2 2 2" xfId="24967"/>
    <cellStyle name="Normal 15 5 6 2 2 2 2 3 3 3 2 3 3 2 2 2 2 3 2 2 3" xfId="24968"/>
    <cellStyle name="Normal 15 5 6 2 2 2 2 3 3 3 2 3 3 2 2 2 2 3 2 3" xfId="7229"/>
    <cellStyle name="Normal 15 5 6 2 2 2 2 3 3 3 2 3 3 2 2 2 2 3 2 3 2" xfId="13169"/>
    <cellStyle name="Normal 15 5 6 2 2 2 2 3 3 3 2 3 3 2 2 2 2 3 2 3 2 2" xfId="24969"/>
    <cellStyle name="Normal 15 5 6 2 2 2 2 3 3 3 2 3 3 2 2 2 2 3 2 3 3" xfId="24970"/>
    <cellStyle name="Normal 15 5 6 2 2 2 2 3 3 3 2 3 3 2 2 2 2 3 2 4" xfId="7308"/>
    <cellStyle name="Normal 15 5 6 2 2 2 2 3 3 3 2 3 3 2 2 2 2 3 2 4 2" xfId="13170"/>
    <cellStyle name="Normal 15 5 6 2 2 2 2 3 3 3 2 3 3 2 2 2 2 3 2 4 2 2" xfId="24971"/>
    <cellStyle name="Normal 15 5 6 2 2 2 2 3 3 3 2 3 3 2 2 2 2 3 2 4 3" xfId="24972"/>
    <cellStyle name="Normal 15 5 6 2 2 2 2 3 3 3 2 3 3 2 2 2 2 3 2 5" xfId="7386"/>
    <cellStyle name="Normal 15 5 6 2 2 2 2 3 3 3 2 3 3 2 2 2 2 3 2 5 2" xfId="13171"/>
    <cellStyle name="Normal 15 5 6 2 2 2 2 3 3 3 2 3 3 2 2 2 2 3 2 5 2 2" xfId="24973"/>
    <cellStyle name="Normal 15 5 6 2 2 2 2 3 3 3 2 3 3 2 2 2 2 3 2 5 3" xfId="24974"/>
    <cellStyle name="Normal 15 5 6 2 2 2 2 3 3 3 2 3 3 2 2 2 2 3 2 6" xfId="7457"/>
    <cellStyle name="Normal 15 5 6 2 2 2 2 3 3 3 2 3 3 2 2 2 2 3 2 6 2" xfId="24975"/>
    <cellStyle name="Normal 15 5 6 2 2 2 2 3 3 3 2 3 3 2 2 2 2 3 2 7" xfId="13491"/>
    <cellStyle name="Normal 15 5 6 2 2 2 2 3 3 3 2 3 3 2 2 2 2 3 2 8" xfId="25558"/>
    <cellStyle name="Normal 15 5 6 2 2 2 2 3 3 3 2 3 3 2 2 2 2 3 2 9" xfId="25629"/>
    <cellStyle name="Normal 15 5 6 2 2 2 2 3 3 3 2 3 3 2 2 2 2 3 3" xfId="13172"/>
    <cellStyle name="Normal 15 5 6 2 2 2 2 3 3 3 2 3 3 2 2 2 2 3 3 2" xfId="24976"/>
    <cellStyle name="Normal 15 5 6 2 2 2 2 3 3 3 2 3 3 2 2 2 2 3 4" xfId="24977"/>
    <cellStyle name="Normal 15 5 6 2 2 2 2 3 3 3 2 3 3 2 2 2 2 4" xfId="13173"/>
    <cellStyle name="Normal 15 5 6 2 2 2 2 3 3 3 2 3 3 2 2 2 2 4 2" xfId="24978"/>
    <cellStyle name="Normal 15 5 6 2 2 2 2 3 3 3 2 3 3 2 2 2 2 5" xfId="24979"/>
    <cellStyle name="Normal 15 5 6 2 2 2 2 3 3 3 2 3 3 2 2 2 3" xfId="6407"/>
    <cellStyle name="Normal 15 5 6 2 2 2 2 3 3 3 2 3 3 2 2 2 3 2" xfId="13174"/>
    <cellStyle name="Normal 15 5 6 2 2 2 2 3 3 3 2 3 3 2 2 2 3 2 2" xfId="24980"/>
    <cellStyle name="Normal 15 5 6 2 2 2 2 3 3 3 2 3 3 2 2 2 3 3" xfId="24981"/>
    <cellStyle name="Normal 15 5 6 2 2 2 2 3 3 3 2 3 3 2 2 2 4" xfId="13175"/>
    <cellStyle name="Normal 15 5 6 2 2 2 2 3 3 3 2 3 3 2 2 2 4 2" xfId="24982"/>
    <cellStyle name="Normal 15 5 6 2 2 2 2 3 3 3 2 3 3 2 2 2 5" xfId="24983"/>
    <cellStyle name="Normal 15 5 6 2 2 2 2 3 3 3 2 3 3 2 2 3" xfId="3692"/>
    <cellStyle name="Normal 15 5 6 2 2 2 2 3 3 3 2 3 3 2 2 3 2" xfId="6408"/>
    <cellStyle name="Normal 15 5 6 2 2 2 2 3 3 3 2 3 3 2 2 3 2 2" xfId="13176"/>
    <cellStyle name="Normal 15 5 6 2 2 2 2 3 3 3 2 3 3 2 2 3 2 2 2" xfId="24984"/>
    <cellStyle name="Normal 15 5 6 2 2 2 2 3 3 3 2 3 3 2 2 3 2 3" xfId="24985"/>
    <cellStyle name="Normal 15 5 6 2 2 2 2 3 3 3 2 3 3 2 2 3 3" xfId="13177"/>
    <cellStyle name="Normal 15 5 6 2 2 2 2 3 3 3 2 3 3 2 2 3 3 2" xfId="24986"/>
    <cellStyle name="Normal 15 5 6 2 2 2 2 3 3 3 2 3 3 2 2 3 4" xfId="24987"/>
    <cellStyle name="Normal 15 5 6 2 2 2 2 3 3 3 2 3 3 2 2 4" xfId="6409"/>
    <cellStyle name="Normal 15 5 6 2 2 2 2 3 3 3 2 3 3 2 2 4 2" xfId="13178"/>
    <cellStyle name="Normal 15 5 6 2 2 2 2 3 3 3 2 3 3 2 2 4 2 2" xfId="24988"/>
    <cellStyle name="Normal 15 5 6 2 2 2 2 3 3 3 2 3 3 2 2 4 3" xfId="24989"/>
    <cellStyle name="Normal 15 5 6 2 2 2 2 3 3 3 2 3 3 2 2 5" xfId="13179"/>
    <cellStyle name="Normal 15 5 6 2 2 2 2 3 3 3 2 3 3 2 2 5 2" xfId="24990"/>
    <cellStyle name="Normal 15 5 6 2 2 2 2 3 3 3 2 3 3 2 2 6" xfId="24991"/>
    <cellStyle name="Normal 15 5 6 2 2 2 2 3 3 3 2 3 3 2 3" xfId="3693"/>
    <cellStyle name="Normal 15 5 6 2 2 2 2 3 3 3 2 3 3 2 3 2" xfId="6410"/>
    <cellStyle name="Normal 15 5 6 2 2 2 2 3 3 3 2 3 3 2 3 2 2" xfId="13180"/>
    <cellStyle name="Normal 15 5 6 2 2 2 2 3 3 3 2 3 3 2 3 2 2 2" xfId="24992"/>
    <cellStyle name="Normal 15 5 6 2 2 2 2 3 3 3 2 3 3 2 3 2 3" xfId="24993"/>
    <cellStyle name="Normal 15 5 6 2 2 2 2 3 3 3 2 3 3 2 3 3" xfId="13181"/>
    <cellStyle name="Normal 15 5 6 2 2 2 2 3 3 3 2 3 3 2 3 3 2" xfId="24994"/>
    <cellStyle name="Normal 15 5 6 2 2 2 2 3 3 3 2 3 3 2 3 4" xfId="24995"/>
    <cellStyle name="Normal 15 5 6 2 2 2 2 3 3 3 2 3 3 2 4" xfId="6411"/>
    <cellStyle name="Normal 15 5 6 2 2 2 2 3 3 3 2 3 3 2 4 2" xfId="13182"/>
    <cellStyle name="Normal 15 5 6 2 2 2 2 3 3 3 2 3 3 2 4 2 2" xfId="24996"/>
    <cellStyle name="Normal 15 5 6 2 2 2 2 3 3 3 2 3 3 2 4 3" xfId="24997"/>
    <cellStyle name="Normal 15 5 6 2 2 2 2 3 3 3 2 3 3 2 5" xfId="13183"/>
    <cellStyle name="Normal 15 5 6 2 2 2 2 3 3 3 2 3 3 2 5 2" xfId="24998"/>
    <cellStyle name="Normal 15 5 6 2 2 2 2 3 3 3 2 3 3 2 6" xfId="24999"/>
    <cellStyle name="Normal 15 5 6 2 2 2 2 3 3 3 2 3 3 3" xfId="3694"/>
    <cellStyle name="Normal 15 5 6 2 2 2 2 3 3 3 2 3 3 3 2" xfId="6412"/>
    <cellStyle name="Normal 15 5 6 2 2 2 2 3 3 3 2 3 3 3 2 2" xfId="13184"/>
    <cellStyle name="Normal 15 5 6 2 2 2 2 3 3 3 2 3 3 3 2 2 2" xfId="25000"/>
    <cellStyle name="Normal 15 5 6 2 2 2 2 3 3 3 2 3 3 3 2 3" xfId="25001"/>
    <cellStyle name="Normal 15 5 6 2 2 2 2 3 3 3 2 3 3 3 3" xfId="13185"/>
    <cellStyle name="Normal 15 5 6 2 2 2 2 3 3 3 2 3 3 3 3 2" xfId="25002"/>
    <cellStyle name="Normal 15 5 6 2 2 2 2 3 3 3 2 3 3 3 4" xfId="25003"/>
    <cellStyle name="Normal 15 5 6 2 2 2 2 3 3 3 2 3 3 4" xfId="6413"/>
    <cellStyle name="Normal 15 5 6 2 2 2 2 3 3 3 2 3 3 4 2" xfId="13186"/>
    <cellStyle name="Normal 15 5 6 2 2 2 2 3 3 3 2 3 3 4 2 2" xfId="25004"/>
    <cellStyle name="Normal 15 5 6 2 2 2 2 3 3 3 2 3 3 4 3" xfId="25005"/>
    <cellStyle name="Normal 15 5 6 2 2 2 2 3 3 3 2 3 3 5" xfId="13187"/>
    <cellStyle name="Normal 15 5 6 2 2 2 2 3 3 3 2 3 3 5 2" xfId="25006"/>
    <cellStyle name="Normal 15 5 6 2 2 2 2 3 3 3 2 3 3 6" xfId="25007"/>
    <cellStyle name="Normal 15 5 6 2 2 2 2 3 3 3 2 3 4" xfId="3695"/>
    <cellStyle name="Normal 15 5 6 2 2 2 2 3 3 3 2 3 4 2" xfId="6414"/>
    <cellStyle name="Normal 15 5 6 2 2 2 2 3 3 3 2 3 4 2 2" xfId="13188"/>
    <cellStyle name="Normal 15 5 6 2 2 2 2 3 3 3 2 3 4 2 2 2" xfId="25008"/>
    <cellStyle name="Normal 15 5 6 2 2 2 2 3 3 3 2 3 4 2 3" xfId="25009"/>
    <cellStyle name="Normal 15 5 6 2 2 2 2 3 3 3 2 3 4 3" xfId="13189"/>
    <cellStyle name="Normal 15 5 6 2 2 2 2 3 3 3 2 3 4 3 2" xfId="25010"/>
    <cellStyle name="Normal 15 5 6 2 2 2 2 3 3 3 2 3 4 4" xfId="25011"/>
    <cellStyle name="Normal 15 5 6 2 2 2 2 3 3 3 2 3 5" xfId="6415"/>
    <cellStyle name="Normal 15 5 6 2 2 2 2 3 3 3 2 3 5 2" xfId="13190"/>
    <cellStyle name="Normal 15 5 6 2 2 2 2 3 3 3 2 3 5 2 2" xfId="25012"/>
    <cellStyle name="Normal 15 5 6 2 2 2 2 3 3 3 2 3 5 3" xfId="25013"/>
    <cellStyle name="Normal 15 5 6 2 2 2 2 3 3 3 2 3 6" xfId="13191"/>
    <cellStyle name="Normal 15 5 6 2 2 2 2 3 3 3 2 3 6 2" xfId="25014"/>
    <cellStyle name="Normal 15 5 6 2 2 2 2 3 3 3 2 3 7" xfId="25015"/>
    <cellStyle name="Normal 15 5 6 2 2 2 2 3 3 3 2 4" xfId="2154"/>
    <cellStyle name="Normal 15 5 6 2 2 2 2 3 3 3 2 4 2" xfId="3696"/>
    <cellStyle name="Normal 15 5 6 2 2 2 2 3 3 3 2 4 2 2" xfId="6416"/>
    <cellStyle name="Normal 15 5 6 2 2 2 2 3 3 3 2 4 2 2 2" xfId="13192"/>
    <cellStyle name="Normal 15 5 6 2 2 2 2 3 3 3 2 4 2 2 2 2" xfId="25016"/>
    <cellStyle name="Normal 15 5 6 2 2 2 2 3 3 3 2 4 2 2 3" xfId="25017"/>
    <cellStyle name="Normal 15 5 6 2 2 2 2 3 3 3 2 4 2 3" xfId="13193"/>
    <cellStyle name="Normal 15 5 6 2 2 2 2 3 3 3 2 4 2 3 2" xfId="25018"/>
    <cellStyle name="Normal 15 5 6 2 2 2 2 3 3 3 2 4 2 4" xfId="25019"/>
    <cellStyle name="Normal 15 5 6 2 2 2 2 3 3 3 2 4 3" xfId="6417"/>
    <cellStyle name="Normal 15 5 6 2 2 2 2 3 3 3 2 4 3 2" xfId="13194"/>
    <cellStyle name="Normal 15 5 6 2 2 2 2 3 3 3 2 4 3 2 2" xfId="25020"/>
    <cellStyle name="Normal 15 5 6 2 2 2 2 3 3 3 2 4 3 3" xfId="25021"/>
    <cellStyle name="Normal 15 5 6 2 2 2 2 3 3 3 2 4 4" xfId="13195"/>
    <cellStyle name="Normal 15 5 6 2 2 2 2 3 3 3 2 4 4 2" xfId="25022"/>
    <cellStyle name="Normal 15 5 6 2 2 2 2 3 3 3 2 4 5" xfId="25023"/>
    <cellStyle name="Normal 15 5 6 2 2 2 2 3 3 3 2 5" xfId="2243"/>
    <cellStyle name="Normal 15 5 6 2 2 2 2 3 3 3 2 5 2" xfId="3697"/>
    <cellStyle name="Normal 15 5 6 2 2 2 2 3 3 3 2 5 2 2" xfId="6418"/>
    <cellStyle name="Normal 15 5 6 2 2 2 2 3 3 3 2 5 2 2 2" xfId="13196"/>
    <cellStyle name="Normal 15 5 6 2 2 2 2 3 3 3 2 5 2 2 2 2" xfId="25024"/>
    <cellStyle name="Normal 15 5 6 2 2 2 2 3 3 3 2 5 2 2 3" xfId="25025"/>
    <cellStyle name="Normal 15 5 6 2 2 2 2 3 3 3 2 5 2 3" xfId="13197"/>
    <cellStyle name="Normal 15 5 6 2 2 2 2 3 3 3 2 5 2 3 2" xfId="25026"/>
    <cellStyle name="Normal 15 5 6 2 2 2 2 3 3 3 2 5 2 4" xfId="25027"/>
    <cellStyle name="Normal 15 5 6 2 2 2 2 3 3 3 2 5 3" xfId="6419"/>
    <cellStyle name="Normal 15 5 6 2 2 2 2 3 3 3 2 5 3 2" xfId="13198"/>
    <cellStyle name="Normal 15 5 6 2 2 2 2 3 3 3 2 5 3 2 2" xfId="25028"/>
    <cellStyle name="Normal 15 5 6 2 2 2 2 3 3 3 2 5 3 3" xfId="25029"/>
    <cellStyle name="Normal 15 5 6 2 2 2 2 3 3 3 2 5 4" xfId="13199"/>
    <cellStyle name="Normal 15 5 6 2 2 2 2 3 3 3 2 5 4 2" xfId="25030"/>
    <cellStyle name="Normal 15 5 6 2 2 2 2 3 3 3 2 5 5" xfId="25031"/>
    <cellStyle name="Normal 15 5 6 2 2 2 2 3 3 3 2 6" xfId="3698"/>
    <cellStyle name="Normal 15 5 6 2 2 2 2 3 3 3 2 6 2" xfId="6420"/>
    <cellStyle name="Normal 15 5 6 2 2 2 2 3 3 3 2 6 2 2" xfId="13200"/>
    <cellStyle name="Normal 15 5 6 2 2 2 2 3 3 3 2 6 2 2 2" xfId="25032"/>
    <cellStyle name="Normal 15 5 6 2 2 2 2 3 3 3 2 6 2 3" xfId="25033"/>
    <cellStyle name="Normal 15 5 6 2 2 2 2 3 3 3 2 6 3" xfId="13201"/>
    <cellStyle name="Normal 15 5 6 2 2 2 2 3 3 3 2 6 3 2" xfId="25034"/>
    <cellStyle name="Normal 15 5 6 2 2 2 2 3 3 3 2 6 4" xfId="25035"/>
    <cellStyle name="Normal 15 5 6 2 2 2 2 3 3 3 2 7" xfId="6421"/>
    <cellStyle name="Normal 15 5 6 2 2 2 2 3 3 3 2 7 2" xfId="13202"/>
    <cellStyle name="Normal 15 5 6 2 2 2 2 3 3 3 2 7 2 2" xfId="25036"/>
    <cellStyle name="Normal 15 5 6 2 2 2 2 3 3 3 2 7 3" xfId="25037"/>
    <cellStyle name="Normal 15 5 6 2 2 2 2 3 3 3 2 8" xfId="13203"/>
    <cellStyle name="Normal 15 5 6 2 2 2 2 3 3 3 2 8 2" xfId="25038"/>
    <cellStyle name="Normal 15 5 6 2 2 2 2 3 3 3 2 9" xfId="25039"/>
    <cellStyle name="Normal 15 5 6 2 2 2 2 3 3 3 3" xfId="916"/>
    <cellStyle name="Normal 15 5 6 2 2 2 2 3 3 3 3 2" xfId="3699"/>
    <cellStyle name="Normal 15 5 6 2 2 2 2 3 3 3 3 2 2" xfId="6422"/>
    <cellStyle name="Normal 15 5 6 2 2 2 2 3 3 3 3 2 2 2" xfId="13204"/>
    <cellStyle name="Normal 15 5 6 2 2 2 2 3 3 3 3 2 2 2 2" xfId="25040"/>
    <cellStyle name="Normal 15 5 6 2 2 2 2 3 3 3 3 2 2 3" xfId="25041"/>
    <cellStyle name="Normal 15 5 6 2 2 2 2 3 3 3 3 2 3" xfId="13205"/>
    <cellStyle name="Normal 15 5 6 2 2 2 2 3 3 3 3 2 3 2" xfId="25042"/>
    <cellStyle name="Normal 15 5 6 2 2 2 2 3 3 3 3 2 4" xfId="25043"/>
    <cellStyle name="Normal 15 5 6 2 2 2 2 3 3 3 3 3" xfId="6423"/>
    <cellStyle name="Normal 15 5 6 2 2 2 2 3 3 3 3 3 2" xfId="13206"/>
    <cellStyle name="Normal 15 5 6 2 2 2 2 3 3 3 3 3 2 2" xfId="25044"/>
    <cellStyle name="Normal 15 5 6 2 2 2 2 3 3 3 3 3 3" xfId="25045"/>
    <cellStyle name="Normal 15 5 6 2 2 2 2 3 3 3 3 4" xfId="13207"/>
    <cellStyle name="Normal 15 5 6 2 2 2 2 3 3 3 3 4 2" xfId="25046"/>
    <cellStyle name="Normal 15 5 6 2 2 2 2 3 3 3 3 5" xfId="25047"/>
    <cellStyle name="Normal 15 5 6 2 2 2 2 3 3 3 4" xfId="3700"/>
    <cellStyle name="Normal 15 5 6 2 2 2 2 3 3 3 4 2" xfId="6424"/>
    <cellStyle name="Normal 15 5 6 2 2 2 2 3 3 3 4 2 2" xfId="13208"/>
    <cellStyle name="Normal 15 5 6 2 2 2 2 3 3 3 4 2 2 2" xfId="25048"/>
    <cellStyle name="Normal 15 5 6 2 2 2 2 3 3 3 4 2 3" xfId="25049"/>
    <cellStyle name="Normal 15 5 6 2 2 2 2 3 3 3 4 3" xfId="13209"/>
    <cellStyle name="Normal 15 5 6 2 2 2 2 3 3 3 4 3 2" xfId="25050"/>
    <cellStyle name="Normal 15 5 6 2 2 2 2 3 3 3 4 4" xfId="25051"/>
    <cellStyle name="Normal 15 5 6 2 2 2 2 3 3 3 5" xfId="6425"/>
    <cellStyle name="Normal 15 5 6 2 2 2 2 3 3 3 5 2" xfId="13210"/>
    <cellStyle name="Normal 15 5 6 2 2 2 2 3 3 3 5 2 2" xfId="25052"/>
    <cellStyle name="Normal 15 5 6 2 2 2 2 3 3 3 5 3" xfId="25053"/>
    <cellStyle name="Normal 15 5 6 2 2 2 2 3 3 3 6" xfId="13211"/>
    <cellStyle name="Normal 15 5 6 2 2 2 2 3 3 3 6 2" xfId="25054"/>
    <cellStyle name="Normal 15 5 6 2 2 2 2 3 3 3 7" xfId="25055"/>
    <cellStyle name="Normal 15 5 6 2 2 2 2 3 3 4" xfId="3701"/>
    <cellStyle name="Normal 15 5 6 2 2 2 2 3 3 4 2" xfId="6426"/>
    <cellStyle name="Normal 15 5 6 2 2 2 2 3 3 4 2 2" xfId="13212"/>
    <cellStyle name="Normal 15 5 6 2 2 2 2 3 3 4 2 2 2" xfId="25056"/>
    <cellStyle name="Normal 15 5 6 2 2 2 2 3 3 4 2 3" xfId="25057"/>
    <cellStyle name="Normal 15 5 6 2 2 2 2 3 3 4 3" xfId="13213"/>
    <cellStyle name="Normal 15 5 6 2 2 2 2 3 3 4 3 2" xfId="25058"/>
    <cellStyle name="Normal 15 5 6 2 2 2 2 3 3 4 4" xfId="25059"/>
    <cellStyle name="Normal 15 5 6 2 2 2 2 3 3 5" xfId="6427"/>
    <cellStyle name="Normal 15 5 6 2 2 2 2 3 3 5 2" xfId="13214"/>
    <cellStyle name="Normal 15 5 6 2 2 2 2 3 3 5 2 2" xfId="25060"/>
    <cellStyle name="Normal 15 5 6 2 2 2 2 3 3 5 3" xfId="25061"/>
    <cellStyle name="Normal 15 5 6 2 2 2 2 3 3 6" xfId="13215"/>
    <cellStyle name="Normal 15 5 6 2 2 2 2 3 3 6 2" xfId="25062"/>
    <cellStyle name="Normal 15 5 6 2 2 2 2 3 3 7" xfId="25063"/>
    <cellStyle name="Normal 15 5 6 2 2 2 2 3 4" xfId="3702"/>
    <cellStyle name="Normal 15 5 6 2 2 2 2 3 4 2" xfId="6428"/>
    <cellStyle name="Normal 15 5 6 2 2 2 2 3 4 2 2" xfId="13216"/>
    <cellStyle name="Normal 15 5 6 2 2 2 2 3 4 2 2 2" xfId="25064"/>
    <cellStyle name="Normal 15 5 6 2 2 2 2 3 4 2 3" xfId="25065"/>
    <cellStyle name="Normal 15 5 6 2 2 2 2 3 4 3" xfId="13217"/>
    <cellStyle name="Normal 15 5 6 2 2 2 2 3 4 3 2" xfId="25066"/>
    <cellStyle name="Normal 15 5 6 2 2 2 2 3 4 4" xfId="25067"/>
    <cellStyle name="Normal 15 5 6 2 2 2 2 3 5" xfId="6429"/>
    <cellStyle name="Normal 15 5 6 2 2 2 2 3 5 2" xfId="13218"/>
    <cellStyle name="Normal 15 5 6 2 2 2 2 3 5 2 2" xfId="25068"/>
    <cellStyle name="Normal 15 5 6 2 2 2 2 3 5 3" xfId="25069"/>
    <cellStyle name="Normal 15 5 6 2 2 2 2 3 6" xfId="13219"/>
    <cellStyle name="Normal 15 5 6 2 2 2 2 3 6 2" xfId="25070"/>
    <cellStyle name="Normal 15 5 6 2 2 2 2 3 7" xfId="25071"/>
    <cellStyle name="Normal 15 5 6 2 2 2 2 4" xfId="3703"/>
    <cellStyle name="Normal 15 5 6 2 2 2 2 4 2" xfId="6430"/>
    <cellStyle name="Normal 15 5 6 2 2 2 2 4 2 2" xfId="13220"/>
    <cellStyle name="Normal 15 5 6 2 2 2 2 4 2 2 2" xfId="25072"/>
    <cellStyle name="Normal 15 5 6 2 2 2 2 4 2 3" xfId="25073"/>
    <cellStyle name="Normal 15 5 6 2 2 2 2 4 3" xfId="13221"/>
    <cellStyle name="Normal 15 5 6 2 2 2 2 4 3 2" xfId="25074"/>
    <cellStyle name="Normal 15 5 6 2 2 2 2 4 4" xfId="25075"/>
    <cellStyle name="Normal 15 5 6 2 2 2 2 5" xfId="6431"/>
    <cellStyle name="Normal 15 5 6 2 2 2 2 5 2" xfId="13222"/>
    <cellStyle name="Normal 15 5 6 2 2 2 2 5 2 2" xfId="25076"/>
    <cellStyle name="Normal 15 5 6 2 2 2 2 5 3" xfId="25077"/>
    <cellStyle name="Normal 15 5 6 2 2 2 2 6" xfId="13223"/>
    <cellStyle name="Normal 15 5 6 2 2 2 2 6 2" xfId="25078"/>
    <cellStyle name="Normal 15 5 6 2 2 2 2 7" xfId="25079"/>
    <cellStyle name="Normal 15 5 6 2 2 2 3" xfId="3704"/>
    <cellStyle name="Normal 15 5 6 2 2 2 3 2" xfId="6432"/>
    <cellStyle name="Normal 15 5 6 2 2 2 3 2 2" xfId="13224"/>
    <cellStyle name="Normal 15 5 6 2 2 2 3 2 2 2" xfId="25080"/>
    <cellStyle name="Normal 15 5 6 2 2 2 3 2 3" xfId="25081"/>
    <cellStyle name="Normal 15 5 6 2 2 2 3 3" xfId="13225"/>
    <cellStyle name="Normal 15 5 6 2 2 2 3 3 2" xfId="25082"/>
    <cellStyle name="Normal 15 5 6 2 2 2 3 4" xfId="25083"/>
    <cellStyle name="Normal 15 5 6 2 2 2 4" xfId="6433"/>
    <cellStyle name="Normal 15 5 6 2 2 2 4 2" xfId="13226"/>
    <cellStyle name="Normal 15 5 6 2 2 2 4 2 2" xfId="25084"/>
    <cellStyle name="Normal 15 5 6 2 2 2 4 3" xfId="25085"/>
    <cellStyle name="Normal 15 5 6 2 2 2 5" xfId="13227"/>
    <cellStyle name="Normal 15 5 6 2 2 2 5 2" xfId="25086"/>
    <cellStyle name="Normal 15 5 6 2 2 2 6" xfId="25087"/>
    <cellStyle name="Normal 15 5 6 2 2 3" xfId="614"/>
    <cellStyle name="Normal 15 5 6 2 2 3 2" xfId="3705"/>
    <cellStyle name="Normal 15 5 6 2 2 3 2 2" xfId="6434"/>
    <cellStyle name="Normal 15 5 6 2 2 3 2 2 2" xfId="13228"/>
    <cellStyle name="Normal 15 5 6 2 2 3 2 2 2 2" xfId="25088"/>
    <cellStyle name="Normal 15 5 6 2 2 3 2 2 3" xfId="25089"/>
    <cellStyle name="Normal 15 5 6 2 2 3 2 3" xfId="13229"/>
    <cellStyle name="Normal 15 5 6 2 2 3 2 3 2" xfId="25090"/>
    <cellStyle name="Normal 15 5 6 2 2 3 2 4" xfId="25091"/>
    <cellStyle name="Normal 15 5 6 2 2 3 3" xfId="6435"/>
    <cellStyle name="Normal 15 5 6 2 2 3 3 2" xfId="13230"/>
    <cellStyle name="Normal 15 5 6 2 2 3 3 2 2" xfId="25092"/>
    <cellStyle name="Normal 15 5 6 2 2 3 3 3" xfId="25093"/>
    <cellStyle name="Normal 15 5 6 2 2 3 4" xfId="13231"/>
    <cellStyle name="Normal 15 5 6 2 2 3 4 2" xfId="25094"/>
    <cellStyle name="Normal 15 5 6 2 2 3 5" xfId="25095"/>
    <cellStyle name="Normal 15 5 6 2 2 4" xfId="615"/>
    <cellStyle name="Normal 15 5 6 2 2 4 2" xfId="3706"/>
    <cellStyle name="Normal 15 5 6 2 2 4 2 2" xfId="6436"/>
    <cellStyle name="Normal 15 5 6 2 2 4 2 2 2" xfId="13232"/>
    <cellStyle name="Normal 15 5 6 2 2 4 2 2 2 2" xfId="25096"/>
    <cellStyle name="Normal 15 5 6 2 2 4 2 2 3" xfId="25097"/>
    <cellStyle name="Normal 15 5 6 2 2 4 2 3" xfId="13233"/>
    <cellStyle name="Normal 15 5 6 2 2 4 2 3 2" xfId="25098"/>
    <cellStyle name="Normal 15 5 6 2 2 4 2 4" xfId="25099"/>
    <cellStyle name="Normal 15 5 6 2 2 4 3" xfId="6437"/>
    <cellStyle name="Normal 15 5 6 2 2 4 3 2" xfId="13234"/>
    <cellStyle name="Normal 15 5 6 2 2 4 3 2 2" xfId="25100"/>
    <cellStyle name="Normal 15 5 6 2 2 4 3 3" xfId="25101"/>
    <cellStyle name="Normal 15 5 6 2 2 4 4" xfId="13235"/>
    <cellStyle name="Normal 15 5 6 2 2 4 4 2" xfId="25102"/>
    <cellStyle name="Normal 15 5 6 2 2 4 5" xfId="25103"/>
    <cellStyle name="Normal 15 5 6 2 2 5" xfId="955"/>
    <cellStyle name="Normal 15 5 6 2 2 5 2" xfId="3707"/>
    <cellStyle name="Normal 15 5 6 2 2 5 2 2" xfId="6438"/>
    <cellStyle name="Normal 15 5 6 2 2 5 2 2 2" xfId="13236"/>
    <cellStyle name="Normal 15 5 6 2 2 5 2 2 2 2" xfId="25104"/>
    <cellStyle name="Normal 15 5 6 2 2 5 2 2 3" xfId="25105"/>
    <cellStyle name="Normal 15 5 6 2 2 5 2 3" xfId="13237"/>
    <cellStyle name="Normal 15 5 6 2 2 5 2 3 2" xfId="25106"/>
    <cellStyle name="Normal 15 5 6 2 2 5 2 4" xfId="25107"/>
    <cellStyle name="Normal 15 5 6 2 2 5 3" xfId="6439"/>
    <cellStyle name="Normal 15 5 6 2 2 5 3 2" xfId="13238"/>
    <cellStyle name="Normal 15 5 6 2 2 5 3 2 2" xfId="25108"/>
    <cellStyle name="Normal 15 5 6 2 2 5 3 3" xfId="25109"/>
    <cellStyle name="Normal 15 5 6 2 2 5 4" xfId="13239"/>
    <cellStyle name="Normal 15 5 6 2 2 5 4 2" xfId="25110"/>
    <cellStyle name="Normal 15 5 6 2 2 5 5" xfId="25111"/>
    <cellStyle name="Normal 15 5 6 2 2 6" xfId="2196"/>
    <cellStyle name="Normal 15 5 6 2 2 6 2" xfId="3708"/>
    <cellStyle name="Normal 15 5 6 2 2 6 2 2" xfId="6440"/>
    <cellStyle name="Normal 15 5 6 2 2 6 2 2 2" xfId="13240"/>
    <cellStyle name="Normal 15 5 6 2 2 6 2 2 2 2" xfId="25112"/>
    <cellStyle name="Normal 15 5 6 2 2 6 2 2 3" xfId="25113"/>
    <cellStyle name="Normal 15 5 6 2 2 6 2 3" xfId="13241"/>
    <cellStyle name="Normal 15 5 6 2 2 6 2 3 2" xfId="25114"/>
    <cellStyle name="Normal 15 5 6 2 2 6 2 4" xfId="25115"/>
    <cellStyle name="Normal 15 5 6 2 2 6 3" xfId="6441"/>
    <cellStyle name="Normal 15 5 6 2 2 6 3 2" xfId="13242"/>
    <cellStyle name="Normal 15 5 6 2 2 6 3 2 2" xfId="25116"/>
    <cellStyle name="Normal 15 5 6 2 2 6 3 3" xfId="25117"/>
    <cellStyle name="Normal 15 5 6 2 2 6 4" xfId="13243"/>
    <cellStyle name="Normal 15 5 6 2 2 6 4 2" xfId="25118"/>
    <cellStyle name="Normal 15 5 6 2 2 6 5" xfId="25119"/>
    <cellStyle name="Normal 15 5 6 2 2 7" xfId="2291"/>
    <cellStyle name="Normal 15 5 6 2 2 7 2" xfId="3709"/>
    <cellStyle name="Normal 15 5 6 2 2 7 2 2" xfId="6442"/>
    <cellStyle name="Normal 15 5 6 2 2 7 2 2 2" xfId="13244"/>
    <cellStyle name="Normal 15 5 6 2 2 7 2 2 2 2" xfId="25120"/>
    <cellStyle name="Normal 15 5 6 2 2 7 2 2 3" xfId="25121"/>
    <cellStyle name="Normal 15 5 6 2 2 7 2 3" xfId="13245"/>
    <cellStyle name="Normal 15 5 6 2 2 7 2 3 2" xfId="25122"/>
    <cellStyle name="Normal 15 5 6 2 2 7 2 4" xfId="25123"/>
    <cellStyle name="Normal 15 5 6 2 2 7 3" xfId="6443"/>
    <cellStyle name="Normal 15 5 6 2 2 7 3 2" xfId="13246"/>
    <cellStyle name="Normal 15 5 6 2 2 7 3 2 2" xfId="25124"/>
    <cellStyle name="Normal 15 5 6 2 2 7 3 3" xfId="25125"/>
    <cellStyle name="Normal 15 5 6 2 2 7 4" xfId="13247"/>
    <cellStyle name="Normal 15 5 6 2 2 7 4 2" xfId="25126"/>
    <cellStyle name="Normal 15 5 6 2 2 7 5" xfId="25127"/>
    <cellStyle name="Normal 15 5 6 2 2 8" xfId="2388"/>
    <cellStyle name="Normal 15 5 6 2 2 8 2" xfId="6444"/>
    <cellStyle name="Normal 15 5 6 2 2 8 2 2" xfId="13248"/>
    <cellStyle name="Normal 15 5 6 2 2 8 2 2 2" xfId="25128"/>
    <cellStyle name="Normal 15 5 6 2 2 8 2 3" xfId="25129"/>
    <cellStyle name="Normal 15 5 6 2 2 8 3" xfId="13249"/>
    <cellStyle name="Normal 15 5 6 2 2 8 3 2" xfId="25130"/>
    <cellStyle name="Normal 15 5 6 2 2 8 4" xfId="25131"/>
    <cellStyle name="Normal 15 5 6 2 2 9" xfId="6445"/>
    <cellStyle name="Normal 15 5 6 2 2 9 2" xfId="13250"/>
    <cellStyle name="Normal 15 5 6 2 2 9 2 2" xfId="25132"/>
    <cellStyle name="Normal 15 5 6 2 2 9 3" xfId="25133"/>
    <cellStyle name="Normal 15 5 6 2 3" xfId="3710"/>
    <cellStyle name="Normal 15 5 6 2 3 2" xfId="6446"/>
    <cellStyle name="Normal 15 5 6 2 3 2 2" xfId="13251"/>
    <cellStyle name="Normal 15 5 6 2 3 2 2 2" xfId="25134"/>
    <cellStyle name="Normal 15 5 6 2 3 2 3" xfId="25135"/>
    <cellStyle name="Normal 15 5 6 2 3 3" xfId="13252"/>
    <cellStyle name="Normal 15 5 6 2 3 3 2" xfId="25136"/>
    <cellStyle name="Normal 15 5 6 2 3 4" xfId="25137"/>
    <cellStyle name="Normal 15 5 6 2 4" xfId="6447"/>
    <cellStyle name="Normal 15 5 6 2 4 2" xfId="13253"/>
    <cellStyle name="Normal 15 5 6 2 4 2 2" xfId="25138"/>
    <cellStyle name="Normal 15 5 6 2 4 3" xfId="25139"/>
    <cellStyle name="Normal 15 5 6 2 5" xfId="13254"/>
    <cellStyle name="Normal 15 5 6 2 5 2" xfId="25140"/>
    <cellStyle name="Normal 15 5 6 2 6" xfId="25141"/>
    <cellStyle name="Normal 15 5 6 3" xfId="616"/>
    <cellStyle name="Normal 15 5 6 3 2" xfId="3711"/>
    <cellStyle name="Normal 15 5 6 3 2 2" xfId="6448"/>
    <cellStyle name="Normal 15 5 6 3 2 2 2" xfId="13255"/>
    <cellStyle name="Normal 15 5 6 3 2 2 2 2" xfId="25142"/>
    <cellStyle name="Normal 15 5 6 3 2 2 3" xfId="25143"/>
    <cellStyle name="Normal 15 5 6 3 2 3" xfId="13256"/>
    <cellStyle name="Normal 15 5 6 3 2 3 2" xfId="25144"/>
    <cellStyle name="Normal 15 5 6 3 2 4" xfId="25145"/>
    <cellStyle name="Normal 15 5 6 3 3" xfId="6449"/>
    <cellStyle name="Normal 15 5 6 3 3 2" xfId="13257"/>
    <cellStyle name="Normal 15 5 6 3 3 2 2" xfId="25146"/>
    <cellStyle name="Normal 15 5 6 3 3 3" xfId="25147"/>
    <cellStyle name="Normal 15 5 6 3 4" xfId="13258"/>
    <cellStyle name="Normal 15 5 6 3 4 2" xfId="25148"/>
    <cellStyle name="Normal 15 5 6 3 5" xfId="25149"/>
    <cellStyle name="Normal 15 5 6 4" xfId="3712"/>
    <cellStyle name="Normal 15 5 6 4 2" xfId="6450"/>
    <cellStyle name="Normal 15 5 6 4 2 2" xfId="13259"/>
    <cellStyle name="Normal 15 5 6 4 2 2 2" xfId="25150"/>
    <cellStyle name="Normal 15 5 6 4 2 3" xfId="25151"/>
    <cellStyle name="Normal 15 5 6 4 3" xfId="13260"/>
    <cellStyle name="Normal 15 5 6 4 3 2" xfId="25152"/>
    <cellStyle name="Normal 15 5 6 4 4" xfId="25153"/>
    <cellStyle name="Normal 15 5 6 5" xfId="6451"/>
    <cellStyle name="Normal 15 5 6 5 2" xfId="13261"/>
    <cellStyle name="Normal 15 5 6 5 2 2" xfId="25154"/>
    <cellStyle name="Normal 15 5 6 5 3" xfId="25155"/>
    <cellStyle name="Normal 15 5 6 6" xfId="13262"/>
    <cellStyle name="Normal 15 5 6 6 2" xfId="25156"/>
    <cellStyle name="Normal 15 5 6 7" xfId="25157"/>
    <cellStyle name="Normal 15 5 7" xfId="617"/>
    <cellStyle name="Normal 15 5 7 2" xfId="3713"/>
    <cellStyle name="Normal 15 5 7 2 2" xfId="6452"/>
    <cellStyle name="Normal 15 5 7 2 2 2" xfId="13263"/>
    <cellStyle name="Normal 15 5 7 2 2 2 2" xfId="25158"/>
    <cellStyle name="Normal 15 5 7 2 2 3" xfId="25159"/>
    <cellStyle name="Normal 15 5 7 2 3" xfId="13264"/>
    <cellStyle name="Normal 15 5 7 2 3 2" xfId="25160"/>
    <cellStyle name="Normal 15 5 7 2 4" xfId="25161"/>
    <cellStyle name="Normal 15 5 7 3" xfId="6453"/>
    <cellStyle name="Normal 15 5 7 3 2" xfId="13265"/>
    <cellStyle name="Normal 15 5 7 3 2 2" xfId="25162"/>
    <cellStyle name="Normal 15 5 7 3 3" xfId="25163"/>
    <cellStyle name="Normal 15 5 7 4" xfId="13266"/>
    <cellStyle name="Normal 15 5 7 4 2" xfId="25164"/>
    <cellStyle name="Normal 15 5 7 5" xfId="25165"/>
    <cellStyle name="Normal 15 5 8" xfId="618"/>
    <cellStyle name="Normal 15 5 8 2" xfId="3714"/>
    <cellStyle name="Normal 15 5 8 2 2" xfId="6454"/>
    <cellStyle name="Normal 15 5 8 2 2 2" xfId="13267"/>
    <cellStyle name="Normal 15 5 8 2 2 2 2" xfId="25166"/>
    <cellStyle name="Normal 15 5 8 2 2 3" xfId="25167"/>
    <cellStyle name="Normal 15 5 8 2 3" xfId="13268"/>
    <cellStyle name="Normal 15 5 8 2 3 2" xfId="25168"/>
    <cellStyle name="Normal 15 5 8 2 4" xfId="25169"/>
    <cellStyle name="Normal 15 5 8 3" xfId="6455"/>
    <cellStyle name="Normal 15 5 8 3 2" xfId="13269"/>
    <cellStyle name="Normal 15 5 8 3 2 2" xfId="25170"/>
    <cellStyle name="Normal 15 5 8 3 3" xfId="25171"/>
    <cellStyle name="Normal 15 5 8 4" xfId="13270"/>
    <cellStyle name="Normal 15 5 8 4 2" xfId="25172"/>
    <cellStyle name="Normal 15 5 8 5" xfId="25173"/>
    <cellStyle name="Normal 15 5 9" xfId="619"/>
    <cellStyle name="Normal 15 5 9 2" xfId="3715"/>
    <cellStyle name="Normal 15 5 9 2 2" xfId="6456"/>
    <cellStyle name="Normal 15 5 9 2 2 2" xfId="13271"/>
    <cellStyle name="Normal 15 5 9 2 2 2 2" xfId="25174"/>
    <cellStyle name="Normal 15 5 9 2 2 3" xfId="25175"/>
    <cellStyle name="Normal 15 5 9 2 3" xfId="13272"/>
    <cellStyle name="Normal 15 5 9 2 3 2" xfId="25176"/>
    <cellStyle name="Normal 15 5 9 2 4" xfId="25177"/>
    <cellStyle name="Normal 15 5 9 3" xfId="6457"/>
    <cellStyle name="Normal 15 5 9 3 2" xfId="13273"/>
    <cellStyle name="Normal 15 5 9 3 2 2" xfId="25178"/>
    <cellStyle name="Normal 15 5 9 3 3" xfId="25179"/>
    <cellStyle name="Normal 15 5 9 4" xfId="13274"/>
    <cellStyle name="Normal 15 5 9 4 2" xfId="25180"/>
    <cellStyle name="Normal 15 5 9 5" xfId="25181"/>
    <cellStyle name="Normal 15 6" xfId="3716"/>
    <cellStyle name="Normal 15 6 2" xfId="6458"/>
    <cellStyle name="Normal 15 6 2 2" xfId="13275"/>
    <cellStyle name="Normal 15 6 2 2 2" xfId="25182"/>
    <cellStyle name="Normal 15 6 2 3" xfId="25183"/>
    <cellStyle name="Normal 15 6 3" xfId="13276"/>
    <cellStyle name="Normal 15 6 3 2" xfId="25184"/>
    <cellStyle name="Normal 15 6 4" xfId="25185"/>
    <cellStyle name="Normal 15 7" xfId="6459"/>
    <cellStyle name="Normal 15 7 2" xfId="13277"/>
    <cellStyle name="Normal 15 7 2 2" xfId="25186"/>
    <cellStyle name="Normal 15 7 3" xfId="25187"/>
    <cellStyle name="Normal 15 8" xfId="13278"/>
    <cellStyle name="Normal 15 8 2" xfId="25188"/>
    <cellStyle name="Normal 15 9" xfId="25189"/>
    <cellStyle name="Normal 16" xfId="620"/>
    <cellStyle name="Normal 16 2" xfId="3717"/>
    <cellStyle name="Normal 16 2 2" xfId="6460"/>
    <cellStyle name="Normal 16 2 2 2" xfId="13279"/>
    <cellStyle name="Normal 16 2 2 2 2" xfId="25190"/>
    <cellStyle name="Normal 16 2 2 3" xfId="25191"/>
    <cellStyle name="Normal 16 2 3" xfId="13280"/>
    <cellStyle name="Normal 16 2 3 2" xfId="25192"/>
    <cellStyle name="Normal 16 2 4" xfId="25193"/>
    <cellStyle name="Normal 16 3" xfId="6461"/>
    <cellStyle name="Normal 16 3 2" xfId="13281"/>
    <cellStyle name="Normal 16 3 2 2" xfId="25194"/>
    <cellStyle name="Normal 16 3 3" xfId="25195"/>
    <cellStyle name="Normal 16 4" xfId="13282"/>
    <cellStyle name="Normal 16 4 2" xfId="25196"/>
    <cellStyle name="Normal 16 5" xfId="25197"/>
    <cellStyle name="Normal 17" xfId="1855"/>
    <cellStyle name="Normal 17 2" xfId="3718"/>
    <cellStyle name="Normal 17 2 2" xfId="6462"/>
    <cellStyle name="Normal 17 2 2 2" xfId="13283"/>
    <cellStyle name="Normal 17 2 2 2 2" xfId="25198"/>
    <cellStyle name="Normal 17 2 2 3" xfId="25199"/>
    <cellStyle name="Normal 17 2 3" xfId="13284"/>
    <cellStyle name="Normal 17 2 3 2" xfId="25200"/>
    <cellStyle name="Normal 17 2 4" xfId="25201"/>
    <cellStyle name="Normal 17 3" xfId="6463"/>
    <cellStyle name="Normal 17 3 2" xfId="13285"/>
    <cellStyle name="Normal 17 3 2 2" xfId="25202"/>
    <cellStyle name="Normal 17 3 3" xfId="25203"/>
    <cellStyle name="Normal 17 4" xfId="13286"/>
    <cellStyle name="Normal 17 4 2" xfId="25204"/>
    <cellStyle name="Normal 17 5" xfId="25205"/>
    <cellStyle name="Normal 18" xfId="1856"/>
    <cellStyle name="Normal 18 2" xfId="3719"/>
    <cellStyle name="Normal 18 2 2" xfId="6464"/>
    <cellStyle name="Normal 18 2 2 2" xfId="13287"/>
    <cellStyle name="Normal 18 2 2 2 2" xfId="25206"/>
    <cellStyle name="Normal 18 2 2 3" xfId="25207"/>
    <cellStyle name="Normal 18 2 3" xfId="13288"/>
    <cellStyle name="Normal 18 2 3 2" xfId="25208"/>
    <cellStyle name="Normal 18 2 4" xfId="25209"/>
    <cellStyle name="Normal 18 3" xfId="6465"/>
    <cellStyle name="Normal 18 3 2" xfId="13289"/>
    <cellStyle name="Normal 18 3 2 2" xfId="25210"/>
    <cellStyle name="Normal 18 3 3" xfId="25211"/>
    <cellStyle name="Normal 18 4" xfId="13290"/>
    <cellStyle name="Normal 18 4 2" xfId="25212"/>
    <cellStyle name="Normal 18 5" xfId="25213"/>
    <cellStyle name="Normal 19" xfId="1857"/>
    <cellStyle name="Normal 19 2" xfId="3720"/>
    <cellStyle name="Normal 19 2 2" xfId="6466"/>
    <cellStyle name="Normal 19 2 2 2" xfId="13291"/>
    <cellStyle name="Normal 19 2 2 2 2" xfId="25214"/>
    <cellStyle name="Normal 19 2 2 3" xfId="25215"/>
    <cellStyle name="Normal 19 2 3" xfId="13292"/>
    <cellStyle name="Normal 19 2 3 2" xfId="25216"/>
    <cellStyle name="Normal 19 2 4" xfId="25217"/>
    <cellStyle name="Normal 19 3" xfId="6467"/>
    <cellStyle name="Normal 19 3 2" xfId="13293"/>
    <cellStyle name="Normal 19 3 2 2" xfId="25218"/>
    <cellStyle name="Normal 19 3 3" xfId="25219"/>
    <cellStyle name="Normal 19 4" xfId="13294"/>
    <cellStyle name="Normal 19 4 2" xfId="25220"/>
    <cellStyle name="Normal 19 5" xfId="25221"/>
    <cellStyle name="Normal 2" xfId="621"/>
    <cellStyle name="Normal 2 10" xfId="26292"/>
    <cellStyle name="Normal 2 2" xfId="622"/>
    <cellStyle name="Normal 2 2 2" xfId="1858"/>
    <cellStyle name="Normal 2 2 2 2" xfId="1859"/>
    <cellStyle name="Normal 2 3" xfId="623"/>
    <cellStyle name="Normal 2 3 2" xfId="1860"/>
    <cellStyle name="Normal 2 3 2 2" xfId="6901"/>
    <cellStyle name="Normal 2 3 2 3" xfId="6902"/>
    <cellStyle name="Normal 2 4" xfId="1021"/>
    <cellStyle name="Normal 2 4 2" xfId="6903"/>
    <cellStyle name="Normal 2 5" xfId="1861"/>
    <cellStyle name="Normal 2 6" xfId="1862"/>
    <cellStyle name="Normal 2 6 2" xfId="624"/>
    <cellStyle name="Normal 2 6_Biz planningTemplate(phan chi phi CN)" xfId="625"/>
    <cellStyle name="Normal 2 7" xfId="1863"/>
    <cellStyle name="Normal 2 8" xfId="1864"/>
    <cellStyle name="Normal 2 9" xfId="6904"/>
    <cellStyle name="Normal 2 9 2" xfId="6905"/>
    <cellStyle name="Normal 2 9 3" xfId="13295"/>
    <cellStyle name="Normal 2 9 3 2" xfId="25222"/>
    <cellStyle name="Normal 2 9 4" xfId="25223"/>
    <cellStyle name="Normal 2_Danh sach cong ty da ban het von trong 6 thang 09" xfId="1865"/>
    <cellStyle name="Normal 20" xfId="1866"/>
    <cellStyle name="Normal 20 2" xfId="3721"/>
    <cellStyle name="Normal 20 2 2" xfId="6468"/>
    <cellStyle name="Normal 20 2 2 2" xfId="13296"/>
    <cellStyle name="Normal 20 2 2 2 2" xfId="25224"/>
    <cellStyle name="Normal 20 2 2 3" xfId="25225"/>
    <cellStyle name="Normal 20 2 3" xfId="13297"/>
    <cellStyle name="Normal 20 2 3 2" xfId="25226"/>
    <cellStyle name="Normal 20 2 4" xfId="25227"/>
    <cellStyle name="Normal 20 3" xfId="6469"/>
    <cellStyle name="Normal 20 3 2" xfId="13298"/>
    <cellStyle name="Normal 20 3 2 2" xfId="25228"/>
    <cellStyle name="Normal 20 3 3" xfId="25229"/>
    <cellStyle name="Normal 20 4" xfId="13299"/>
    <cellStyle name="Normal 20 4 2" xfId="25230"/>
    <cellStyle name="Normal 20 5" xfId="25231"/>
    <cellStyle name="Normal 21" xfId="1867"/>
    <cellStyle name="Normal 21 2" xfId="3722"/>
    <cellStyle name="Normal 21 2 2" xfId="6470"/>
    <cellStyle name="Normal 21 2 2 2" xfId="13300"/>
    <cellStyle name="Normal 21 2 2 2 2" xfId="25232"/>
    <cellStyle name="Normal 21 2 2 3" xfId="25233"/>
    <cellStyle name="Normal 21 2 3" xfId="13301"/>
    <cellStyle name="Normal 21 2 3 2" xfId="25234"/>
    <cellStyle name="Normal 21 2 4" xfId="25235"/>
    <cellStyle name="Normal 21 3" xfId="6471"/>
    <cellStyle name="Normal 21 3 2" xfId="13302"/>
    <cellStyle name="Normal 21 3 2 2" xfId="25236"/>
    <cellStyle name="Normal 21 3 3" xfId="25237"/>
    <cellStyle name="Normal 21 4" xfId="13303"/>
    <cellStyle name="Normal 21 4 2" xfId="25238"/>
    <cellStyle name="Normal 21 5" xfId="25239"/>
    <cellStyle name="Normal 22" xfId="2041"/>
    <cellStyle name="Normal 23" xfId="2466"/>
    <cellStyle name="Normal 23 2" xfId="3754"/>
    <cellStyle name="Normal 24" xfId="6537"/>
    <cellStyle name="Normal 24 2" xfId="13304"/>
    <cellStyle name="Normal 24 2 2" xfId="25240"/>
    <cellStyle name="Normal 24 3" xfId="25241"/>
    <cellStyle name="Normal 25" xfId="6616"/>
    <cellStyle name="Normal 26" xfId="626"/>
    <cellStyle name="Normal 26 10" xfId="13305"/>
    <cellStyle name="Normal 26 10 2" xfId="25242"/>
    <cellStyle name="Normal 26 11" xfId="25243"/>
    <cellStyle name="Normal 26 2" xfId="627"/>
    <cellStyle name="Normal 26 2 2" xfId="1868"/>
    <cellStyle name="Normal 26 2 2 2" xfId="3723"/>
    <cellStyle name="Normal 26 2 2 2 2" xfId="6472"/>
    <cellStyle name="Normal 26 2 2 2 2 2" xfId="13306"/>
    <cellStyle name="Normal 26 2 2 2 2 2 2" xfId="25244"/>
    <cellStyle name="Normal 26 2 2 2 2 3" xfId="25245"/>
    <cellStyle name="Normal 26 2 2 2 3" xfId="13307"/>
    <cellStyle name="Normal 26 2 2 2 3 2" xfId="25246"/>
    <cellStyle name="Normal 26 2 2 2 4" xfId="25247"/>
    <cellStyle name="Normal 26 2 2 3" xfId="6473"/>
    <cellStyle name="Normal 26 2 2 3 2" xfId="13308"/>
    <cellStyle name="Normal 26 2 2 3 2 2" xfId="25248"/>
    <cellStyle name="Normal 26 2 2 3 3" xfId="25249"/>
    <cellStyle name="Normal 26 2 2 4" xfId="13309"/>
    <cellStyle name="Normal 26 2 2 4 2" xfId="25250"/>
    <cellStyle name="Normal 26 2 2 5" xfId="25251"/>
    <cellStyle name="Normal 26 2 3" xfId="3724"/>
    <cellStyle name="Normal 26 2 3 2" xfId="6474"/>
    <cellStyle name="Normal 26 2 3 2 2" xfId="13310"/>
    <cellStyle name="Normal 26 2 3 2 2 2" xfId="25252"/>
    <cellStyle name="Normal 26 2 3 2 3" xfId="25253"/>
    <cellStyle name="Normal 26 2 3 3" xfId="13311"/>
    <cellStyle name="Normal 26 2 3 3 2" xfId="25254"/>
    <cellStyle name="Normal 26 2 3 4" xfId="25255"/>
    <cellStyle name="Normal 26 2 4" xfId="6475"/>
    <cellStyle name="Normal 26 2 4 2" xfId="13312"/>
    <cellStyle name="Normal 26 2 4 2 2" xfId="25256"/>
    <cellStyle name="Normal 26 2 4 3" xfId="25257"/>
    <cellStyle name="Normal 26 2 5" xfId="13313"/>
    <cellStyle name="Normal 26 2 5 2" xfId="25258"/>
    <cellStyle name="Normal 26 2 6" xfId="25259"/>
    <cellStyle name="Normal 26 3" xfId="1869"/>
    <cellStyle name="Normal 26 3 2" xfId="3725"/>
    <cellStyle name="Normal 26 3 2 2" xfId="6476"/>
    <cellStyle name="Normal 26 3 2 2 2" xfId="13314"/>
    <cellStyle name="Normal 26 3 2 2 2 2" xfId="25260"/>
    <cellStyle name="Normal 26 3 2 2 3" xfId="25261"/>
    <cellStyle name="Normal 26 3 2 3" xfId="13315"/>
    <cellStyle name="Normal 26 3 2 3 2" xfId="25262"/>
    <cellStyle name="Normal 26 3 2 4" xfId="25263"/>
    <cellStyle name="Normal 26 3 3" xfId="6477"/>
    <cellStyle name="Normal 26 3 3 2" xfId="13316"/>
    <cellStyle name="Normal 26 3 3 2 2" xfId="25264"/>
    <cellStyle name="Normal 26 3 3 3" xfId="25265"/>
    <cellStyle name="Normal 26 3 4" xfId="13317"/>
    <cellStyle name="Normal 26 3 4 2" xfId="25266"/>
    <cellStyle name="Normal 26 3 5" xfId="25267"/>
    <cellStyle name="Normal 26 4" xfId="1870"/>
    <cellStyle name="Normal 26 4 2" xfId="3726"/>
    <cellStyle name="Normal 26 4 2 2" xfId="6478"/>
    <cellStyle name="Normal 26 4 2 2 2" xfId="13318"/>
    <cellStyle name="Normal 26 4 2 2 2 2" xfId="25268"/>
    <cellStyle name="Normal 26 4 2 2 3" xfId="25269"/>
    <cellStyle name="Normal 26 4 2 3" xfId="13319"/>
    <cellStyle name="Normal 26 4 2 3 2" xfId="25270"/>
    <cellStyle name="Normal 26 4 2 4" xfId="25271"/>
    <cellStyle name="Normal 26 4 3" xfId="6479"/>
    <cellStyle name="Normal 26 4 3 2" xfId="13320"/>
    <cellStyle name="Normal 26 4 3 2 2" xfId="25272"/>
    <cellStyle name="Normal 26 4 3 3" xfId="25273"/>
    <cellStyle name="Normal 26 4 4" xfId="13321"/>
    <cellStyle name="Normal 26 4 4 2" xfId="25274"/>
    <cellStyle name="Normal 26 4 5" xfId="25275"/>
    <cellStyle name="Normal 26 5" xfId="1871"/>
    <cellStyle name="Normal 26 5 2" xfId="3727"/>
    <cellStyle name="Normal 26 5 2 2" xfId="6480"/>
    <cellStyle name="Normal 26 5 2 2 2" xfId="13322"/>
    <cellStyle name="Normal 26 5 2 2 2 2" xfId="25276"/>
    <cellStyle name="Normal 26 5 2 2 3" xfId="25277"/>
    <cellStyle name="Normal 26 5 2 3" xfId="13323"/>
    <cellStyle name="Normal 26 5 2 3 2" xfId="25278"/>
    <cellStyle name="Normal 26 5 2 4" xfId="25279"/>
    <cellStyle name="Normal 26 5 3" xfId="6481"/>
    <cellStyle name="Normal 26 5 3 2" xfId="13324"/>
    <cellStyle name="Normal 26 5 3 2 2" xfId="25280"/>
    <cellStyle name="Normal 26 5 3 3" xfId="25281"/>
    <cellStyle name="Normal 26 5 4" xfId="13325"/>
    <cellStyle name="Normal 26 5 4 2" xfId="25282"/>
    <cellStyle name="Normal 26 5 5" xfId="25283"/>
    <cellStyle name="Normal 26 6" xfId="1872"/>
    <cellStyle name="Normal 26 6 2" xfId="3728"/>
    <cellStyle name="Normal 26 6 2 2" xfId="6482"/>
    <cellStyle name="Normal 26 6 2 2 2" xfId="13326"/>
    <cellStyle name="Normal 26 6 2 2 2 2" xfId="25284"/>
    <cellStyle name="Normal 26 6 2 2 3" xfId="25285"/>
    <cellStyle name="Normal 26 6 2 3" xfId="13327"/>
    <cellStyle name="Normal 26 6 2 3 2" xfId="25286"/>
    <cellStyle name="Normal 26 6 2 4" xfId="25287"/>
    <cellStyle name="Normal 26 6 3" xfId="6483"/>
    <cellStyle name="Normal 26 6 3 2" xfId="13328"/>
    <cellStyle name="Normal 26 6 3 2 2" xfId="25288"/>
    <cellStyle name="Normal 26 6 3 3" xfId="25289"/>
    <cellStyle name="Normal 26 6 4" xfId="13329"/>
    <cellStyle name="Normal 26 6 4 2" xfId="25290"/>
    <cellStyle name="Normal 26 6 5" xfId="25291"/>
    <cellStyle name="Normal 26 7" xfId="1873"/>
    <cellStyle name="Normal 26 7 2" xfId="3729"/>
    <cellStyle name="Normal 26 7 2 2" xfId="6484"/>
    <cellStyle name="Normal 26 7 2 2 2" xfId="13330"/>
    <cellStyle name="Normal 26 7 2 2 2 2" xfId="25292"/>
    <cellStyle name="Normal 26 7 2 2 3" xfId="25293"/>
    <cellStyle name="Normal 26 7 2 3" xfId="13331"/>
    <cellStyle name="Normal 26 7 2 3 2" xfId="25294"/>
    <cellStyle name="Normal 26 7 2 4" xfId="25295"/>
    <cellStyle name="Normal 26 7 3" xfId="6485"/>
    <cellStyle name="Normal 26 7 3 2" xfId="13332"/>
    <cellStyle name="Normal 26 7 3 2 2" xfId="25296"/>
    <cellStyle name="Normal 26 7 3 3" xfId="25297"/>
    <cellStyle name="Normal 26 7 4" xfId="13333"/>
    <cellStyle name="Normal 26 7 4 2" xfId="25298"/>
    <cellStyle name="Normal 26 7 5" xfId="25299"/>
    <cellStyle name="Normal 26 8" xfId="3730"/>
    <cellStyle name="Normal 26 8 2" xfId="6486"/>
    <cellStyle name="Normal 26 8 2 2" xfId="13334"/>
    <cellStyle name="Normal 26 8 2 2 2" xfId="25300"/>
    <cellStyle name="Normal 26 8 2 3" xfId="25301"/>
    <cellStyle name="Normal 26 8 3" xfId="13335"/>
    <cellStyle name="Normal 26 8 3 2" xfId="25302"/>
    <cellStyle name="Normal 26 8 4" xfId="25303"/>
    <cellStyle name="Normal 26 9" xfId="6487"/>
    <cellStyle name="Normal 26 9 2" xfId="13336"/>
    <cellStyle name="Normal 26 9 2 2" xfId="25304"/>
    <cellStyle name="Normal 26 9 3" xfId="25305"/>
    <cellStyle name="Normal 27" xfId="7104"/>
    <cellStyle name="Normal 28" xfId="7259"/>
    <cellStyle name="Normal 28 2" xfId="13337"/>
    <cellStyle name="Normal 29" xfId="25511"/>
    <cellStyle name="Normal 3" xfId="628"/>
    <cellStyle name="Normal 3 2" xfId="629"/>
    <cellStyle name="Normal 3 2 2" xfId="1874"/>
    <cellStyle name="Normal 3 2 2 2" xfId="6906"/>
    <cellStyle name="Normal 3 2 3" xfId="1875"/>
    <cellStyle name="Normal 3 2 4" xfId="3731"/>
    <cellStyle name="Normal 3 2 4 2" xfId="6488"/>
    <cellStyle name="Normal 3 2 4 2 2" xfId="13338"/>
    <cellStyle name="Normal 3 2 4 2 2 2" xfId="25306"/>
    <cellStyle name="Normal 3 2 4 2 3" xfId="25307"/>
    <cellStyle name="Normal 3 2 4 3" xfId="13339"/>
    <cellStyle name="Normal 3 2 4 3 2" xfId="25308"/>
    <cellStyle name="Normal 3 2 4 4" xfId="25309"/>
    <cellStyle name="Normal 3 2 5" xfId="6489"/>
    <cellStyle name="Normal 3 2 5 2" xfId="13340"/>
    <cellStyle name="Normal 3 2 5 2 2" xfId="25310"/>
    <cellStyle name="Normal 3 2 5 3" xfId="25311"/>
    <cellStyle name="Normal 3 2 6" xfId="13341"/>
    <cellStyle name="Normal 3 2 6 2" xfId="25312"/>
    <cellStyle name="Normal 3 2 7" xfId="25313"/>
    <cellStyle name="Normal 3 3" xfId="630"/>
    <cellStyle name="Normal 3 4" xfId="1876"/>
    <cellStyle name="Normal 3 4 2" xfId="6907"/>
    <cellStyle name="Normal 3 4 3" xfId="6908"/>
    <cellStyle name="Normal 30" xfId="26095"/>
    <cellStyle name="Normal 32" xfId="26291"/>
    <cellStyle name="Normal 35" xfId="1877"/>
    <cellStyle name="Normal 35 2" xfId="1878"/>
    <cellStyle name="Normal 35 2 2" xfId="3732"/>
    <cellStyle name="Normal 35 2 2 2" xfId="6490"/>
    <cellStyle name="Normal 35 2 2 2 2" xfId="13342"/>
    <cellStyle name="Normal 35 2 2 2 2 2" xfId="25314"/>
    <cellStyle name="Normal 35 2 2 2 3" xfId="25315"/>
    <cellStyle name="Normal 35 2 2 3" xfId="13343"/>
    <cellStyle name="Normal 35 2 2 3 2" xfId="25316"/>
    <cellStyle name="Normal 35 2 2 4" xfId="25317"/>
    <cellStyle name="Normal 35 2 3" xfId="6491"/>
    <cellStyle name="Normal 35 2 3 2" xfId="13344"/>
    <cellStyle name="Normal 35 2 3 2 2" xfId="25318"/>
    <cellStyle name="Normal 35 2 3 3" xfId="25319"/>
    <cellStyle name="Normal 35 2 4" xfId="13345"/>
    <cellStyle name="Normal 35 2 4 2" xfId="25320"/>
    <cellStyle name="Normal 35 2 5" xfId="25321"/>
    <cellStyle name="Normal 35 3" xfId="1879"/>
    <cellStyle name="Normal 35 3 2" xfId="3733"/>
    <cellStyle name="Normal 35 3 2 2" xfId="6492"/>
    <cellStyle name="Normal 35 3 2 2 2" xfId="13346"/>
    <cellStyle name="Normal 35 3 2 2 2 2" xfId="25322"/>
    <cellStyle name="Normal 35 3 2 2 3" xfId="25323"/>
    <cellStyle name="Normal 35 3 2 3" xfId="13347"/>
    <cellStyle name="Normal 35 3 2 3 2" xfId="25324"/>
    <cellStyle name="Normal 35 3 2 4" xfId="25325"/>
    <cellStyle name="Normal 35 3 3" xfId="6493"/>
    <cellStyle name="Normal 35 3 3 2" xfId="13348"/>
    <cellStyle name="Normal 35 3 3 2 2" xfId="25326"/>
    <cellStyle name="Normal 35 3 3 3" xfId="25327"/>
    <cellStyle name="Normal 35 3 4" xfId="13349"/>
    <cellStyle name="Normal 35 3 4 2" xfId="25328"/>
    <cellStyle name="Normal 35 3 5" xfId="25329"/>
    <cellStyle name="Normal 35 4" xfId="3734"/>
    <cellStyle name="Normal 35 4 2" xfId="6494"/>
    <cellStyle name="Normal 35 4 2 2" xfId="13350"/>
    <cellStyle name="Normal 35 4 2 2 2" xfId="25330"/>
    <cellStyle name="Normal 35 4 2 3" xfId="25331"/>
    <cellStyle name="Normal 35 4 3" xfId="13351"/>
    <cellStyle name="Normal 35 4 3 2" xfId="25332"/>
    <cellStyle name="Normal 35 4 4" xfId="25333"/>
    <cellStyle name="Normal 35 5" xfId="6495"/>
    <cellStyle name="Normal 35 5 2" xfId="13352"/>
    <cellStyle name="Normal 35 5 2 2" xfId="25334"/>
    <cellStyle name="Normal 35 5 3" xfId="25335"/>
    <cellStyle name="Normal 35 6" xfId="13353"/>
    <cellStyle name="Normal 35 6 2" xfId="25336"/>
    <cellStyle name="Normal 35 7" xfId="25337"/>
    <cellStyle name="Normal 36" xfId="26298"/>
    <cellStyle name="Normal 4" xfId="631"/>
    <cellStyle name="Normal 4 2" xfId="1880"/>
    <cellStyle name="Normal 4 2 2" xfId="1881"/>
    <cellStyle name="Normal 4 3" xfId="1882"/>
    <cellStyle name="Normal 4 3 2" xfId="6909"/>
    <cellStyle name="Normal 4 3 3" xfId="6910"/>
    <cellStyle name="Normal 4 4" xfId="1883"/>
    <cellStyle name="Normal 4 4 2" xfId="3735"/>
    <cellStyle name="Normal 4 4 2 2" xfId="6496"/>
    <cellStyle name="Normal 4 4 2 2 2" xfId="13354"/>
    <cellStyle name="Normal 4 4 2 2 2 2" xfId="25338"/>
    <cellStyle name="Normal 4 4 2 2 3" xfId="25339"/>
    <cellStyle name="Normal 4 4 2 3" xfId="13355"/>
    <cellStyle name="Normal 4 4 2 3 2" xfId="25340"/>
    <cellStyle name="Normal 4 4 2 4" xfId="25341"/>
    <cellStyle name="Normal 4 4 3" xfId="6497"/>
    <cellStyle name="Normal 4 4 3 2" xfId="13356"/>
    <cellStyle name="Normal 4 4 3 2 2" xfId="25342"/>
    <cellStyle name="Normal 4 4 3 3" xfId="25343"/>
    <cellStyle name="Normal 4 4 4" xfId="13357"/>
    <cellStyle name="Normal 4 4 4 2" xfId="25344"/>
    <cellStyle name="Normal 4 4 5" xfId="25345"/>
    <cellStyle name="Normal 5" xfId="632"/>
    <cellStyle name="Normal 5 2" xfId="1884"/>
    <cellStyle name="Normal 5 2 2" xfId="1885"/>
    <cellStyle name="Normal 5 2 2 2" xfId="6911"/>
    <cellStyle name="Normal 5 2 3" xfId="6912"/>
    <cellStyle name="Normal 5 3" xfId="1886"/>
    <cellStyle name="Normal 5 4" xfId="1887"/>
    <cellStyle name="Normal 5 5" xfId="6535"/>
    <cellStyle name="Normal 52" xfId="1888"/>
    <cellStyle name="Normal 52 2" xfId="1889"/>
    <cellStyle name="Normal 52 2 2" xfId="3736"/>
    <cellStyle name="Normal 52 2 2 2" xfId="6498"/>
    <cellStyle name="Normal 52 2 2 2 2" xfId="13358"/>
    <cellStyle name="Normal 52 2 2 2 2 2" xfId="25346"/>
    <cellStyle name="Normal 52 2 2 2 3" xfId="25347"/>
    <cellStyle name="Normal 52 2 2 3" xfId="13359"/>
    <cellStyle name="Normal 52 2 2 3 2" xfId="25348"/>
    <cellStyle name="Normal 52 2 2 4" xfId="25349"/>
    <cellStyle name="Normal 52 2 3" xfId="6499"/>
    <cellStyle name="Normal 52 2 3 2" xfId="13360"/>
    <cellStyle name="Normal 52 2 3 2 2" xfId="25350"/>
    <cellStyle name="Normal 52 2 3 3" xfId="25351"/>
    <cellStyle name="Normal 52 2 4" xfId="13361"/>
    <cellStyle name="Normal 52 2 4 2" xfId="25352"/>
    <cellStyle name="Normal 52 2 5" xfId="25353"/>
    <cellStyle name="Normal 52 3" xfId="1890"/>
    <cellStyle name="Normal 52 3 2" xfId="3737"/>
    <cellStyle name="Normal 52 3 2 2" xfId="6500"/>
    <cellStyle name="Normal 52 3 2 2 2" xfId="13362"/>
    <cellStyle name="Normal 52 3 2 2 2 2" xfId="25354"/>
    <cellStyle name="Normal 52 3 2 2 3" xfId="25355"/>
    <cellStyle name="Normal 52 3 2 3" xfId="13363"/>
    <cellStyle name="Normal 52 3 2 3 2" xfId="25356"/>
    <cellStyle name="Normal 52 3 2 4" xfId="25357"/>
    <cellStyle name="Normal 52 3 3" xfId="6501"/>
    <cellStyle name="Normal 52 3 3 2" xfId="13364"/>
    <cellStyle name="Normal 52 3 3 2 2" xfId="25358"/>
    <cellStyle name="Normal 52 3 3 3" xfId="25359"/>
    <cellStyle name="Normal 52 3 4" xfId="13365"/>
    <cellStyle name="Normal 52 3 4 2" xfId="25360"/>
    <cellStyle name="Normal 52 3 5" xfId="25361"/>
    <cellStyle name="Normal 52 4" xfId="3738"/>
    <cellStyle name="Normal 52 4 2" xfId="6502"/>
    <cellStyle name="Normal 52 4 2 2" xfId="13366"/>
    <cellStyle name="Normal 52 4 2 2 2" xfId="25362"/>
    <cellStyle name="Normal 52 4 2 3" xfId="25363"/>
    <cellStyle name="Normal 52 4 3" xfId="13367"/>
    <cellStyle name="Normal 52 4 3 2" xfId="25364"/>
    <cellStyle name="Normal 52 4 4" xfId="25365"/>
    <cellStyle name="Normal 52 5" xfId="6503"/>
    <cellStyle name="Normal 52 5 2" xfId="13368"/>
    <cellStyle name="Normal 52 5 2 2" xfId="25366"/>
    <cellStyle name="Normal 52 5 3" xfId="25367"/>
    <cellStyle name="Normal 52 6" xfId="13369"/>
    <cellStyle name="Normal 52 6 2" xfId="25368"/>
    <cellStyle name="Normal 52 7" xfId="25369"/>
    <cellStyle name="Normal 6" xfId="633"/>
    <cellStyle name="Normal 6 2" xfId="1891"/>
    <cellStyle name="Normal 6 2 2" xfId="6913"/>
    <cellStyle name="Normal 6 3" xfId="1892"/>
    <cellStyle name="Normal 6 4" xfId="1893"/>
    <cellStyle name="Normal 6 4 2" xfId="6914"/>
    <cellStyle name="Normal 6 4 3" xfId="6915"/>
    <cellStyle name="Normal 6 5" xfId="6916"/>
    <cellStyle name="Normal 61" xfId="7260"/>
    <cellStyle name="Normal 7" xfId="634"/>
    <cellStyle name="Normal 7 2" xfId="1894"/>
    <cellStyle name="Normal 7 2 2" xfId="6917"/>
    <cellStyle name="Normal 7 2 3" xfId="6918"/>
    <cellStyle name="Normal 8" xfId="635"/>
    <cellStyle name="Normal 8 2" xfId="1895"/>
    <cellStyle name="Normal 8 3" xfId="1896"/>
    <cellStyle name="Normal 8 3 2" xfId="6919"/>
    <cellStyle name="Normal 8 3 3" xfId="6920"/>
    <cellStyle name="Normal 9" xfId="636"/>
    <cellStyle name="Normal 9 2" xfId="637"/>
    <cellStyle name="Normal 9 3" xfId="1897"/>
    <cellStyle name="Normal 9 3 2" xfId="6921"/>
    <cellStyle name="Normal 9 3 3" xfId="6922"/>
    <cellStyle name="Normal 9_Biz planningTemplate(phan chi phi CN)" xfId="638"/>
    <cellStyle name="Note 2" xfId="1898"/>
    <cellStyle name="Note 2 2" xfId="1899"/>
    <cellStyle name="Note 2 2 2" xfId="6923"/>
    <cellStyle name="Note 2 2 2 2" xfId="6924"/>
    <cellStyle name="Note 2 2 3" xfId="6925"/>
    <cellStyle name="Note 2 2 3 2" xfId="6926"/>
    <cellStyle name="Note 2 2 4" xfId="6927"/>
    <cellStyle name="Note 2 3" xfId="6928"/>
    <cellStyle name="Note 2 3 2" xfId="6929"/>
    <cellStyle name="Note 2 4" xfId="6930"/>
    <cellStyle name="Note 2 4 2" xfId="6931"/>
    <cellStyle name="Note 2 5" xfId="6932"/>
    <cellStyle name="Output 2" xfId="1900"/>
    <cellStyle name="Output 2 2" xfId="6933"/>
    <cellStyle name="Output 2 2 2" xfId="6934"/>
    <cellStyle name="Output 2 3" xfId="6935"/>
    <cellStyle name="per.style" xfId="6936"/>
    <cellStyle name="per.style 2" xfId="6937"/>
    <cellStyle name="Percent (0)" xfId="1901"/>
    <cellStyle name="Percent (0) 2" xfId="6938"/>
    <cellStyle name="Percent [2]" xfId="6939"/>
    <cellStyle name="Percent [2] 2" xfId="6940"/>
    <cellStyle name="Percent 10" xfId="639"/>
    <cellStyle name="Percent 10 2" xfId="2469"/>
    <cellStyle name="Percent 10 2 2" xfId="3825"/>
    <cellStyle name="Percent 10 2 2 2" xfId="13370"/>
    <cellStyle name="Percent 10 2 2 2 2" xfId="25370"/>
    <cellStyle name="Percent 10 2 2 3" xfId="25371"/>
    <cellStyle name="Percent 10 2 3" xfId="6607"/>
    <cellStyle name="Percent 10 2 3 2" xfId="7102"/>
    <cellStyle name="Percent 10 2 3 2 10" xfId="25708"/>
    <cellStyle name="Percent 10 2 3 2 11" xfId="25771"/>
    <cellStyle name="Percent 10 2 3 2 12" xfId="25835"/>
    <cellStyle name="Percent 10 2 3 2 13" xfId="25903"/>
    <cellStyle name="Percent 10 2 3 2 14" xfId="25966"/>
    <cellStyle name="Percent 10 2 3 2 15" xfId="26030"/>
    <cellStyle name="Percent 10 2 3 2 16" xfId="26093"/>
    <cellStyle name="Percent 10 2 3 2 17" xfId="26157"/>
    <cellStyle name="Percent 10 2 3 2 18" xfId="26226"/>
    <cellStyle name="Percent 10 2 3 2 19" xfId="26289"/>
    <cellStyle name="Percent 10 2 3 2 2" xfId="7170"/>
    <cellStyle name="Percent 10 2 3 2 2 2" xfId="13371"/>
    <cellStyle name="Percent 10 2 3 2 2 2 2" xfId="25372"/>
    <cellStyle name="Percent 10 2 3 2 2 3" xfId="25373"/>
    <cellStyle name="Percent 10 2 3 2 3" xfId="7243"/>
    <cellStyle name="Percent 10 2 3 2 3 2" xfId="13372"/>
    <cellStyle name="Percent 10 2 3 2 3 2 2" xfId="25374"/>
    <cellStyle name="Percent 10 2 3 2 3 3" xfId="25375"/>
    <cellStyle name="Percent 10 2 3 2 4" xfId="7322"/>
    <cellStyle name="Percent 10 2 3 2 4 2" xfId="13373"/>
    <cellStyle name="Percent 10 2 3 2 4 2 2" xfId="25376"/>
    <cellStyle name="Percent 10 2 3 2 4 3" xfId="25377"/>
    <cellStyle name="Percent 10 2 3 2 5" xfId="7400"/>
    <cellStyle name="Percent 10 2 3 2 5 2" xfId="13374"/>
    <cellStyle name="Percent 10 2 3 2 5 2 2" xfId="25378"/>
    <cellStyle name="Percent 10 2 3 2 5 3" xfId="25379"/>
    <cellStyle name="Percent 10 2 3 2 6" xfId="7471"/>
    <cellStyle name="Percent 10 2 3 2 6 2" xfId="25380"/>
    <cellStyle name="Percent 10 2 3 2 7" xfId="13506"/>
    <cellStyle name="Percent 10 2 3 2 8" xfId="25573"/>
    <cellStyle name="Percent 10 2 3 2 9" xfId="25643"/>
    <cellStyle name="Percent 10 2 3 3" xfId="13375"/>
    <cellStyle name="Percent 10 2 3 3 2" xfId="25381"/>
    <cellStyle name="Percent 10 2 3 4" xfId="25382"/>
    <cellStyle name="Percent 10 2 4" xfId="13376"/>
    <cellStyle name="Percent 10 2 4 2" xfId="25383"/>
    <cellStyle name="Percent 10 2 5" xfId="25384"/>
    <cellStyle name="Percent 10 3" xfId="6504"/>
    <cellStyle name="Percent 10 3 2" xfId="13377"/>
    <cellStyle name="Percent 10 3 2 2" xfId="25385"/>
    <cellStyle name="Percent 10 3 3" xfId="25386"/>
    <cellStyle name="Percent 10 4" xfId="13378"/>
    <cellStyle name="Percent 10 4 2" xfId="25387"/>
    <cellStyle name="Percent 10 5" xfId="25388"/>
    <cellStyle name="Percent 11" xfId="640"/>
    <cellStyle name="Percent 11 2" xfId="3739"/>
    <cellStyle name="Percent 11 2 2" xfId="6505"/>
    <cellStyle name="Percent 11 2 2 2" xfId="13379"/>
    <cellStyle name="Percent 11 2 2 2 2" xfId="25389"/>
    <cellStyle name="Percent 11 2 2 3" xfId="25390"/>
    <cellStyle name="Percent 11 2 3" xfId="13380"/>
    <cellStyle name="Percent 11 2 3 2" xfId="25391"/>
    <cellStyle name="Percent 11 2 4" xfId="25392"/>
    <cellStyle name="Percent 11 3" xfId="6506"/>
    <cellStyle name="Percent 11 3 2" xfId="13381"/>
    <cellStyle name="Percent 11 3 2 2" xfId="25393"/>
    <cellStyle name="Percent 11 3 3" xfId="25394"/>
    <cellStyle name="Percent 11 4" xfId="13382"/>
    <cellStyle name="Percent 11 4 2" xfId="25395"/>
    <cellStyle name="Percent 11 5" xfId="25396"/>
    <cellStyle name="Percent 12" xfId="641"/>
    <cellStyle name="Percent 12 2" xfId="3740"/>
    <cellStyle name="Percent 12 2 2" xfId="6507"/>
    <cellStyle name="Percent 12 2 2 2" xfId="13383"/>
    <cellStyle name="Percent 12 2 2 2 2" xfId="25397"/>
    <cellStyle name="Percent 12 2 2 3" xfId="25398"/>
    <cellStyle name="Percent 12 2 3" xfId="13384"/>
    <cellStyle name="Percent 12 2 3 2" xfId="25399"/>
    <cellStyle name="Percent 12 2 4" xfId="25400"/>
    <cellStyle name="Percent 12 3" xfId="6508"/>
    <cellStyle name="Percent 12 3 2" xfId="13385"/>
    <cellStyle name="Percent 12 3 2 2" xfId="25401"/>
    <cellStyle name="Percent 12 3 3" xfId="25402"/>
    <cellStyle name="Percent 12 4" xfId="13386"/>
    <cellStyle name="Percent 12 4 2" xfId="25403"/>
    <cellStyle name="Percent 12 5" xfId="25404"/>
    <cellStyle name="Percent 13" xfId="642"/>
    <cellStyle name="Percent 13 2" xfId="3741"/>
    <cellStyle name="Percent 13 2 2" xfId="6509"/>
    <cellStyle name="Percent 13 2 2 2" xfId="13387"/>
    <cellStyle name="Percent 13 2 2 2 2" xfId="25405"/>
    <cellStyle name="Percent 13 2 2 3" xfId="25406"/>
    <cellStyle name="Percent 13 2 3" xfId="13388"/>
    <cellStyle name="Percent 13 2 3 2" xfId="25407"/>
    <cellStyle name="Percent 13 2 4" xfId="25408"/>
    <cellStyle name="Percent 13 3" xfId="6510"/>
    <cellStyle name="Percent 13 3 2" xfId="13389"/>
    <cellStyle name="Percent 13 3 2 2" xfId="25409"/>
    <cellStyle name="Percent 13 3 3" xfId="25410"/>
    <cellStyle name="Percent 13 4" xfId="13390"/>
    <cellStyle name="Percent 13 4 2" xfId="25411"/>
    <cellStyle name="Percent 13 5" xfId="25412"/>
    <cellStyle name="Percent 14" xfId="643"/>
    <cellStyle name="Percent 14 2" xfId="644"/>
    <cellStyle name="Percent 14 2 2" xfId="3742"/>
    <cellStyle name="Percent 14 2 2 2" xfId="6511"/>
    <cellStyle name="Percent 14 2 2 2 2" xfId="13391"/>
    <cellStyle name="Percent 14 2 2 2 2 2" xfId="25413"/>
    <cellStyle name="Percent 14 2 2 2 3" xfId="25414"/>
    <cellStyle name="Percent 14 2 2 3" xfId="13392"/>
    <cellStyle name="Percent 14 2 2 3 2" xfId="25415"/>
    <cellStyle name="Percent 14 2 2 4" xfId="25416"/>
    <cellStyle name="Percent 14 2 3" xfId="6512"/>
    <cellStyle name="Percent 14 2 3 2" xfId="13393"/>
    <cellStyle name="Percent 14 2 3 2 2" xfId="25417"/>
    <cellStyle name="Percent 14 2 3 3" xfId="25418"/>
    <cellStyle name="Percent 14 2 4" xfId="13394"/>
    <cellStyle name="Percent 14 2 4 2" xfId="25419"/>
    <cellStyle name="Percent 14 2 5" xfId="25420"/>
    <cellStyle name="Percent 14 3" xfId="645"/>
    <cellStyle name="Percent 14 3 2" xfId="646"/>
    <cellStyle name="Percent 14 3 2 2" xfId="3743"/>
    <cellStyle name="Percent 14 3 2 2 2" xfId="6513"/>
    <cellStyle name="Percent 14 3 2 2 2 2" xfId="13395"/>
    <cellStyle name="Percent 14 3 2 2 2 2 2" xfId="25421"/>
    <cellStyle name="Percent 14 3 2 2 2 3" xfId="25422"/>
    <cellStyle name="Percent 14 3 2 2 3" xfId="13396"/>
    <cellStyle name="Percent 14 3 2 2 3 2" xfId="25423"/>
    <cellStyle name="Percent 14 3 2 2 4" xfId="25424"/>
    <cellStyle name="Percent 14 3 2 3" xfId="6514"/>
    <cellStyle name="Percent 14 3 2 3 2" xfId="13397"/>
    <cellStyle name="Percent 14 3 2 3 2 2" xfId="25425"/>
    <cellStyle name="Percent 14 3 2 3 3" xfId="25426"/>
    <cellStyle name="Percent 14 3 2 4" xfId="13398"/>
    <cellStyle name="Percent 14 3 2 4 2" xfId="25427"/>
    <cellStyle name="Percent 14 3 2 5" xfId="25428"/>
    <cellStyle name="Percent 14 3 3" xfId="3744"/>
    <cellStyle name="Percent 14 3 3 2" xfId="6515"/>
    <cellStyle name="Percent 14 3 3 2 2" xfId="13399"/>
    <cellStyle name="Percent 14 3 3 2 2 2" xfId="25429"/>
    <cellStyle name="Percent 14 3 3 2 3" xfId="25430"/>
    <cellStyle name="Percent 14 3 3 3" xfId="13400"/>
    <cellStyle name="Percent 14 3 3 3 2" xfId="25431"/>
    <cellStyle name="Percent 14 3 3 4" xfId="25432"/>
    <cellStyle name="Percent 14 3 4" xfId="6516"/>
    <cellStyle name="Percent 14 3 4 2" xfId="13401"/>
    <cellStyle name="Percent 14 3 4 2 2" xfId="25433"/>
    <cellStyle name="Percent 14 3 4 3" xfId="25434"/>
    <cellStyle name="Percent 14 3 5" xfId="13402"/>
    <cellStyle name="Percent 14 3 5 2" xfId="25435"/>
    <cellStyle name="Percent 14 3 6" xfId="25436"/>
    <cellStyle name="Percent 14 4" xfId="3745"/>
    <cellStyle name="Percent 14 4 2" xfId="6517"/>
    <cellStyle name="Percent 14 4 2 2" xfId="13403"/>
    <cellStyle name="Percent 14 4 2 2 2" xfId="25437"/>
    <cellStyle name="Percent 14 4 2 3" xfId="25438"/>
    <cellStyle name="Percent 14 4 3" xfId="13404"/>
    <cellStyle name="Percent 14 4 3 2" xfId="25439"/>
    <cellStyle name="Percent 14 4 4" xfId="25440"/>
    <cellStyle name="Percent 14 5" xfId="6518"/>
    <cellStyle name="Percent 14 5 2" xfId="13405"/>
    <cellStyle name="Percent 14 5 2 2" xfId="25441"/>
    <cellStyle name="Percent 14 5 3" xfId="25442"/>
    <cellStyle name="Percent 14 6" xfId="13406"/>
    <cellStyle name="Percent 14 6 2" xfId="25443"/>
    <cellStyle name="Percent 14 7" xfId="25444"/>
    <cellStyle name="Percent 15" xfId="647"/>
    <cellStyle name="Percent 15 2" xfId="3746"/>
    <cellStyle name="Percent 15 2 2" xfId="6519"/>
    <cellStyle name="Percent 15 2 2 2" xfId="13407"/>
    <cellStyle name="Percent 15 2 2 2 2" xfId="25445"/>
    <cellStyle name="Percent 15 2 2 3" xfId="25446"/>
    <cellStyle name="Percent 15 2 3" xfId="13408"/>
    <cellStyle name="Percent 15 2 3 2" xfId="25447"/>
    <cellStyle name="Percent 15 2 4" xfId="25448"/>
    <cellStyle name="Percent 15 3" xfId="6520"/>
    <cellStyle name="Percent 15 3 2" xfId="13409"/>
    <cellStyle name="Percent 15 3 2 2" xfId="25449"/>
    <cellStyle name="Percent 15 3 3" xfId="25450"/>
    <cellStyle name="Percent 15 4" xfId="13410"/>
    <cellStyle name="Percent 15 4 2" xfId="25451"/>
    <cellStyle name="Percent 15 5" xfId="25452"/>
    <cellStyle name="Percent 16" xfId="648"/>
    <cellStyle name="Percent 16 2" xfId="3747"/>
    <cellStyle name="Percent 16 2 2" xfId="6521"/>
    <cellStyle name="Percent 16 2 2 2" xfId="13411"/>
    <cellStyle name="Percent 16 2 2 2 2" xfId="25453"/>
    <cellStyle name="Percent 16 2 2 3" xfId="25454"/>
    <cellStyle name="Percent 16 2 3" xfId="13412"/>
    <cellStyle name="Percent 16 2 3 2" xfId="25455"/>
    <cellStyle name="Percent 16 2 4" xfId="25456"/>
    <cellStyle name="Percent 16 3" xfId="6522"/>
    <cellStyle name="Percent 16 3 2" xfId="13413"/>
    <cellStyle name="Percent 16 3 2 2" xfId="25457"/>
    <cellStyle name="Percent 16 3 3" xfId="25458"/>
    <cellStyle name="Percent 16 4" xfId="13414"/>
    <cellStyle name="Percent 16 4 2" xfId="25459"/>
    <cellStyle name="Percent 16 5" xfId="25460"/>
    <cellStyle name="Percent 17" xfId="649"/>
    <cellStyle name="Percent 17 2" xfId="3748"/>
    <cellStyle name="Percent 17 2 2" xfId="6523"/>
    <cellStyle name="Percent 17 2 2 2" xfId="13415"/>
    <cellStyle name="Percent 17 2 2 2 2" xfId="25461"/>
    <cellStyle name="Percent 17 2 2 3" xfId="25462"/>
    <cellStyle name="Percent 17 2 3" xfId="13416"/>
    <cellStyle name="Percent 17 2 3 2" xfId="25463"/>
    <cellStyle name="Percent 17 2 4" xfId="25464"/>
    <cellStyle name="Percent 17 3" xfId="6524"/>
    <cellStyle name="Percent 17 3 2" xfId="13417"/>
    <cellStyle name="Percent 17 3 2 2" xfId="25465"/>
    <cellStyle name="Percent 17 3 3" xfId="25466"/>
    <cellStyle name="Percent 17 4" xfId="13418"/>
    <cellStyle name="Percent 17 4 2" xfId="25467"/>
    <cellStyle name="Percent 17 5" xfId="25468"/>
    <cellStyle name="Percent 18" xfId="1902"/>
    <cellStyle name="Percent 19" xfId="1903"/>
    <cellStyle name="Percent 2" xfId="650"/>
    <cellStyle name="Percent 2 2" xfId="651"/>
    <cellStyle name="Percent 2 2 2" xfId="652"/>
    <cellStyle name="Percent 2 2 2 2" xfId="6941"/>
    <cellStyle name="Percent 2 2 2 3" xfId="6942"/>
    <cellStyle name="Percent 2 2 2 4" xfId="6943"/>
    <cellStyle name="Percent 2 2 3" xfId="653"/>
    <cellStyle name="Percent 2 3" xfId="654"/>
    <cellStyle name="Percent 2 3 2" xfId="655"/>
    <cellStyle name="Percent 2 4" xfId="656"/>
    <cellStyle name="Percent 2 4 2" xfId="657"/>
    <cellStyle name="Percent 2 5" xfId="658"/>
    <cellStyle name="Percent 2 5 2" xfId="659"/>
    <cellStyle name="Percent 2 5 2 2" xfId="660"/>
    <cellStyle name="Percent 2 5 2 2 2" xfId="661"/>
    <cellStyle name="Percent 2 5 2 2 2 2" xfId="662"/>
    <cellStyle name="Percent 2 5 2 2 2 2 2" xfId="663"/>
    <cellStyle name="Percent 2 5 2 2 2 3" xfId="664"/>
    <cellStyle name="Percent 2 5 2 2 3" xfId="665"/>
    <cellStyle name="Percent 2 5 2 2 3 2" xfId="6944"/>
    <cellStyle name="Percent 2 5 2 2 4" xfId="6945"/>
    <cellStyle name="Percent 2 5 2 3" xfId="666"/>
    <cellStyle name="Percent 2 5 2 3 2" xfId="6946"/>
    <cellStyle name="Percent 2 5 2 3 2 2" xfId="6947"/>
    <cellStyle name="Percent 2 5 2 3 3" xfId="6948"/>
    <cellStyle name="Percent 2 5 2 4" xfId="6949"/>
    <cellStyle name="Percent 2 5 2 4 2" xfId="6950"/>
    <cellStyle name="Percent 2 5 2 5" xfId="6951"/>
    <cellStyle name="Percent 2 5 3" xfId="667"/>
    <cellStyle name="Percent 2 5 3 2" xfId="1904"/>
    <cellStyle name="Percent 2 5 3 2 2" xfId="6952"/>
    <cellStyle name="Percent 2 5 3 2 2 2" xfId="6953"/>
    <cellStyle name="Percent 2 5 3 2 3" xfId="6954"/>
    <cellStyle name="Percent 2 5 3 3" xfId="6955"/>
    <cellStyle name="Percent 2 5 3 3 2" xfId="6956"/>
    <cellStyle name="Percent 2 5 3 4" xfId="6957"/>
    <cellStyle name="Percent 2 5 4" xfId="6958"/>
    <cellStyle name="Percent 2 6" xfId="668"/>
    <cellStyle name="Percent 2 6 2" xfId="6959"/>
    <cellStyle name="Percent 2 7" xfId="1905"/>
    <cellStyle name="Percent 2 7 2" xfId="1906"/>
    <cellStyle name="Percent 2 7 2 2" xfId="6960"/>
    <cellStyle name="Percent 2 7 2 3" xfId="6961"/>
    <cellStyle name="Percent 2 7 3" xfId="6962"/>
    <cellStyle name="Percent 2 7 3 2" xfId="6963"/>
    <cellStyle name="Percent 2 7 4" xfId="6964"/>
    <cellStyle name="Percent 2 8" xfId="669"/>
    <cellStyle name="Percent 2 8 2" xfId="6965"/>
    <cellStyle name="Percent 2 9" xfId="6966"/>
    <cellStyle name="Percent 20" xfId="1907"/>
    <cellStyle name="Percent 21" xfId="1908"/>
    <cellStyle name="Percent 22" xfId="1909"/>
    <cellStyle name="Percent 23" xfId="1910"/>
    <cellStyle name="Percent 24" xfId="1911"/>
    <cellStyle name="Percent 25" xfId="1912"/>
    <cellStyle name="Percent 26" xfId="1913"/>
    <cellStyle name="Percent 27" xfId="1914"/>
    <cellStyle name="Percent 28" xfId="1915"/>
    <cellStyle name="Percent 28 2" xfId="3749"/>
    <cellStyle name="Percent 28 2 2" xfId="6525"/>
    <cellStyle name="Percent 28 2 2 2" xfId="13419"/>
    <cellStyle name="Percent 28 2 2 2 2" xfId="25469"/>
    <cellStyle name="Percent 28 2 2 3" xfId="25470"/>
    <cellStyle name="Percent 28 2 3" xfId="13420"/>
    <cellStyle name="Percent 28 2 3 2" xfId="25471"/>
    <cellStyle name="Percent 28 2 4" xfId="25472"/>
    <cellStyle name="Percent 28 3" xfId="6526"/>
    <cellStyle name="Percent 28 3 2" xfId="13421"/>
    <cellStyle name="Percent 28 3 2 2" xfId="25473"/>
    <cellStyle name="Percent 28 3 3" xfId="25474"/>
    <cellStyle name="Percent 28 4" xfId="13422"/>
    <cellStyle name="Percent 28 4 2" xfId="25475"/>
    <cellStyle name="Percent 28 5" xfId="25476"/>
    <cellStyle name="Percent 29" xfId="1916"/>
    <cellStyle name="Percent 29 2" xfId="3750"/>
    <cellStyle name="Percent 29 2 2" xfId="6527"/>
    <cellStyle name="Percent 29 2 2 2" xfId="13423"/>
    <cellStyle name="Percent 29 2 2 2 2" xfId="25477"/>
    <cellStyle name="Percent 29 2 2 3" xfId="25478"/>
    <cellStyle name="Percent 29 2 3" xfId="13424"/>
    <cellStyle name="Percent 29 2 3 2" xfId="25479"/>
    <cellStyle name="Percent 29 2 4" xfId="25480"/>
    <cellStyle name="Percent 29 3" xfId="6528"/>
    <cellStyle name="Percent 29 3 2" xfId="13425"/>
    <cellStyle name="Percent 29 3 2 2" xfId="25481"/>
    <cellStyle name="Percent 29 3 3" xfId="25482"/>
    <cellStyle name="Percent 29 4" xfId="13426"/>
    <cellStyle name="Percent 29 4 2" xfId="25483"/>
    <cellStyle name="Percent 29 5" xfId="25484"/>
    <cellStyle name="Percent 3" xfId="670"/>
    <cellStyle name="Percent 3 2" xfId="671"/>
    <cellStyle name="Percent 3 2 2" xfId="6967"/>
    <cellStyle name="Percent 3 3" xfId="6968"/>
    <cellStyle name="Percent 3 3 2" xfId="13427"/>
    <cellStyle name="Percent 3 3 2 2" xfId="25485"/>
    <cellStyle name="Percent 3 3 3" xfId="25486"/>
    <cellStyle name="Percent 30" xfId="6969"/>
    <cellStyle name="Percent 34" xfId="26297"/>
    <cellStyle name="Percent 4" xfId="672"/>
    <cellStyle name="Percent 4 2" xfId="673"/>
    <cellStyle name="Percent 5" xfId="674"/>
    <cellStyle name="Percent 5 2" xfId="1917"/>
    <cellStyle name="Percent 5 2 2" xfId="6970"/>
    <cellStyle name="Percent 5 2 2 2" xfId="6971"/>
    <cellStyle name="Percent 5 2 3" xfId="6972"/>
    <cellStyle name="Percent 5 3" xfId="6973"/>
    <cellStyle name="Percent 5 3 2" xfId="6974"/>
    <cellStyle name="Percent 5 4" xfId="6975"/>
    <cellStyle name="Percent 6" xfId="675"/>
    <cellStyle name="Percent 6 2" xfId="676"/>
    <cellStyle name="Percent 6 2 2" xfId="677"/>
    <cellStyle name="Percent 6 2 2 2" xfId="678"/>
    <cellStyle name="Percent 6 2 2 2 2" xfId="6976"/>
    <cellStyle name="Percent 6 2 2 3" xfId="6977"/>
    <cellStyle name="Percent 6 2 3" xfId="679"/>
    <cellStyle name="Percent 6 2 3 2" xfId="1918"/>
    <cellStyle name="Percent 6 2 3 2 2" xfId="6978"/>
    <cellStyle name="Percent 6 2 3 2 2 2" xfId="6979"/>
    <cellStyle name="Percent 6 2 3 2 3" xfId="6980"/>
    <cellStyle name="Percent 6 2 3 3" xfId="3751"/>
    <cellStyle name="Percent 6 2 3 3 2" xfId="6529"/>
    <cellStyle name="Percent 6 2 3 3 2 2" xfId="13428"/>
    <cellStyle name="Percent 6 2 3 3 2 2 2" xfId="25487"/>
    <cellStyle name="Percent 6 2 3 3 2 3" xfId="25488"/>
    <cellStyle name="Percent 6 2 3 3 3" xfId="13429"/>
    <cellStyle name="Percent 6 2 3 3 3 2" xfId="25489"/>
    <cellStyle name="Percent 6 2 3 3 4" xfId="25490"/>
    <cellStyle name="Percent 6 2 3 4" xfId="6530"/>
    <cellStyle name="Percent 6 2 3 4 2" xfId="13430"/>
    <cellStyle name="Percent 6 2 3 4 2 2" xfId="25491"/>
    <cellStyle name="Percent 6 2 3 4 3" xfId="25492"/>
    <cellStyle name="Percent 6 2 3 5" xfId="13431"/>
    <cellStyle name="Percent 6 2 3 5 2" xfId="25493"/>
    <cellStyle name="Percent 6 2 3 6" xfId="25494"/>
    <cellStyle name="Percent 6 2 4" xfId="1919"/>
    <cellStyle name="Percent 6 2 4 2" xfId="6981"/>
    <cellStyle name="Percent 6 2 4 2 2" xfId="6982"/>
    <cellStyle name="Percent 6 2 4 3" xfId="6983"/>
    <cellStyle name="Percent 6 2 5" xfId="3752"/>
    <cellStyle name="Percent 6 2 5 2" xfId="6531"/>
    <cellStyle name="Percent 6 2 5 2 2" xfId="13432"/>
    <cellStyle name="Percent 6 2 5 2 2 2" xfId="25495"/>
    <cellStyle name="Percent 6 2 5 2 3" xfId="25496"/>
    <cellStyle name="Percent 6 2 5 3" xfId="13433"/>
    <cellStyle name="Percent 6 2 5 3 2" xfId="25497"/>
    <cellStyle name="Percent 6 2 5 4" xfId="25498"/>
    <cellStyle name="Percent 6 2 6" xfId="6532"/>
    <cellStyle name="Percent 6 2 6 2" xfId="6984"/>
    <cellStyle name="Percent 6 2 6 3" xfId="13434"/>
    <cellStyle name="Percent 6 2 6 3 2" xfId="25499"/>
    <cellStyle name="Percent 6 2 6 4" xfId="25500"/>
    <cellStyle name="Percent 6 2 7" xfId="13435"/>
    <cellStyle name="Percent 6 2 7 2" xfId="25501"/>
    <cellStyle name="Percent 6 2 8" xfId="25502"/>
    <cellStyle name="Percent 6 3" xfId="680"/>
    <cellStyle name="Percent 6 3 2" xfId="681"/>
    <cellStyle name="Percent 6 3 2 2" xfId="682"/>
    <cellStyle name="Percent 6 3 2 2 2" xfId="6985"/>
    <cellStyle name="Percent 6 3 2 3" xfId="6986"/>
    <cellStyle name="Percent 6 3 3" xfId="683"/>
    <cellStyle name="Percent 6 3 3 2" xfId="6987"/>
    <cellStyle name="Percent 6 3 4" xfId="6988"/>
    <cellStyle name="Percent 6 4" xfId="684"/>
    <cellStyle name="Percent 6 4 2" xfId="685"/>
    <cellStyle name="Percent 6 4 2 2" xfId="6989"/>
    <cellStyle name="Percent 6 4 2 2 2" xfId="6990"/>
    <cellStyle name="Percent 6 4 2 3" xfId="6991"/>
    <cellStyle name="Percent 6 4 3" xfId="6992"/>
    <cellStyle name="Percent 6 4 3 2" xfId="6993"/>
    <cellStyle name="Percent 6 4 4" xfId="6994"/>
    <cellStyle name="Percent 6 5" xfId="686"/>
    <cellStyle name="Percent 6 5 2" xfId="687"/>
    <cellStyle name="Percent 6 5 2 2" xfId="6995"/>
    <cellStyle name="Percent 6 5 3" xfId="6996"/>
    <cellStyle name="Percent 6 6" xfId="688"/>
    <cellStyle name="Percent 6 6 2" xfId="689"/>
    <cellStyle name="Percent 6 7" xfId="690"/>
    <cellStyle name="Percent 7" xfId="691"/>
    <cellStyle name="Percent 7 2" xfId="692"/>
    <cellStyle name="Percent 7 2 2" xfId="6997"/>
    <cellStyle name="Percent 7 2 3" xfId="6998"/>
    <cellStyle name="Percent 7 2 4" xfId="6999"/>
    <cellStyle name="Percent 7 3" xfId="1920"/>
    <cellStyle name="Percent 7 3 2" xfId="3753"/>
    <cellStyle name="Percent 7 3 2 2" xfId="6533"/>
    <cellStyle name="Percent 7 3 2 2 2" xfId="13436"/>
    <cellStyle name="Percent 7 3 2 2 2 2" xfId="25503"/>
    <cellStyle name="Percent 7 3 2 2 3" xfId="25504"/>
    <cellStyle name="Percent 7 3 2 3" xfId="13437"/>
    <cellStyle name="Percent 7 3 2 3 2" xfId="25505"/>
    <cellStyle name="Percent 7 3 2 4" xfId="25506"/>
    <cellStyle name="Percent 7 3 3" xfId="6534"/>
    <cellStyle name="Percent 7 3 3 2" xfId="13438"/>
    <cellStyle name="Percent 7 3 3 2 2" xfId="25507"/>
    <cellStyle name="Percent 7 3 3 3" xfId="25508"/>
    <cellStyle name="Percent 7 3 4" xfId="13439"/>
    <cellStyle name="Percent 7 3 4 2" xfId="25509"/>
    <cellStyle name="Percent 7 3 5" xfId="25510"/>
    <cellStyle name="Percent 7 4" xfId="7000"/>
    <cellStyle name="Percent 8" xfId="693"/>
    <cellStyle name="Percent 8 2" xfId="694"/>
    <cellStyle name="Percent 8 2 2" xfId="7001"/>
    <cellStyle name="Percent 8 3" xfId="695"/>
    <cellStyle name="Percent 9" xfId="7"/>
    <cellStyle name="Percent 9 2" xfId="696"/>
    <cellStyle name="Percent 9 2 2" xfId="697"/>
    <cellStyle name="Percent 9 3" xfId="698"/>
    <cellStyle name="PERCENTAGE" xfId="7002"/>
    <cellStyle name="PERCENTAGE 2" xfId="7003"/>
    <cellStyle name="pricing" xfId="7004"/>
    <cellStyle name="pricing 2" xfId="7005"/>
    <cellStyle name="PSChar" xfId="7006"/>
    <cellStyle name="PSChar 2" xfId="7007"/>
    <cellStyle name="RevList" xfId="7008"/>
    <cellStyle name="RevList 2" xfId="7009"/>
    <cellStyle name="Style 1" xfId="1921"/>
    <cellStyle name="Subtotal" xfId="7010"/>
    <cellStyle name="Subtotal 2" xfId="7011"/>
    <cellStyle name="TableStyleLight1" xfId="7012"/>
    <cellStyle name="Tickmark" xfId="1922"/>
    <cellStyle name="Title 2" xfId="1923"/>
    <cellStyle name="Total 2" xfId="1924"/>
    <cellStyle name="Total 2 2" xfId="7013"/>
    <cellStyle name="Total 2 3" xfId="7014"/>
    <cellStyle name="Warning Text 2" xfId="1925"/>
    <cellStyle name="センター" xfId="7015"/>
    <cellStyle name="똿뗦먛귟 [0.00]_PRODUCT DETAIL Q1" xfId="7016"/>
    <cellStyle name="똿뗦먛귟_PRODUCT DETAIL Q1" xfId="7017"/>
    <cellStyle name="믅됞 [0.00]_PRODUCT DETAIL Q1" xfId="7018"/>
    <cellStyle name="믅됞_PRODUCT DETAIL Q1" xfId="7019"/>
    <cellStyle name="백분율_HOBONG" xfId="7020"/>
    <cellStyle name="뷭?_BOOKSHIP" xfId="7021"/>
    <cellStyle name="콤마 [0]_1202" xfId="7022"/>
    <cellStyle name="콤마_1202" xfId="7023"/>
    <cellStyle name="통화 [0]_1202" xfId="7024"/>
    <cellStyle name="통화_1202" xfId="7025"/>
    <cellStyle name="표준_(정보부문)월별인원계획" xfId="7026"/>
    <cellStyle name="桁区切り [0.00]_††††† " xfId="7027"/>
    <cellStyle name="桁区切り_††††† " xfId="7028"/>
    <cellStyle name="標準_††††† " xfId="7029"/>
    <cellStyle name="通貨 [0.00]_††††† " xfId="7030"/>
    <cellStyle name="通貨_††††† " xfId="703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haredStrings" Target="sharedStrings.xml"/><Relationship Id="rId5" Type="http://schemas.openxmlformats.org/officeDocument/2006/relationships/externalLink" Target="externalLinks/externalLink3.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aduchoang\TONG%20HOP\Documents%20and%20Settings\admin\Desktop\Data\2008.03.26\Tong%20hop_2%20Final.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Worksheet%20in%205250%20%20samples%20selection"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Worksheet%20in%205542%20%20AFS%20securities-Final"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Worksheet%20in%205256%20Provison%20Testing"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Worksheet%20in%205543%20Long-term%20investment-Final"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ap%20nhat%20danh%20muc/DANH%20MUC%20QUAN%20LY%20SCIC%208%209%20201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G-NĐD-QT"/>
      <sheetName val="GD-CT-Q"/>
      <sheetName val="2007"/>
      <sheetName val="2006"/>
      <sheetName val="2005"/>
      <sheetName val="2004"/>
      <sheetName val="snap shot 2006"/>
      <sheetName val="call up"/>
      <sheetName val="81_BS"/>
      <sheetName val="Sheet1"/>
      <sheetName val="NĐD1 "/>
      <sheetName val="CTđạichúng"/>
      <sheetName val="OwnerCoding"/>
      <sheetName val="Executive Report"/>
      <sheetName val="Report"/>
      <sheetName val="T_Mai"/>
      <sheetName val="DV_TM"/>
      <sheetName val="Duong Bo Sat"/>
      <sheetName val="Sheet15"/>
      <sheetName val="Sheet16"/>
      <sheetName val="Sheet17"/>
      <sheetName val="07 trade report"/>
      <sheetName val="2008 sale"/>
      <sheetName val="Sheet2"/>
      <sheetName val="Chart1"/>
      <sheetName val="Sheet3"/>
      <sheetName val="Sheet4"/>
      <sheetName val="Pivot Vn"/>
      <sheetName val="GICS - VN"/>
      <sheetName val="Chart(AV Industry)"/>
      <sheetName val="2007 listing pool"/>
      <sheetName val="2007 listing pool 2"/>
      <sheetName val="GICS - ENG"/>
      <sheetName val="GICS2"/>
      <sheetName val="Tieuchi"/>
      <sheetName val="HCM - Data"/>
      <sheetName val="HN - Data"/>
      <sheetName val="Transfer Prices"/>
    </sheetNames>
    <sheetDataSet>
      <sheetData sheetId="0"/>
      <sheetData sheetId="1"/>
      <sheetData sheetId="2"/>
      <sheetData sheetId="3"/>
      <sheetData sheetId="4">
        <row r="8">
          <cell r="B8" t="str">
            <v>Cty CP giống cây trồng trung ương</v>
          </cell>
          <cell r="C8" t="str">
            <v>Trần Kim Liên - Chủ tịch hội đồng quản trị, kiêm tổng giám đốc</v>
          </cell>
          <cell r="D8" t="str">
            <v>số 1, Phố Lương Đình Của, p.Phương Mai, q.Đống Đa, TP.Hà Nội</v>
          </cell>
          <cell r="E8" t="str">
            <v>04.8523294 Ms. Liên 0913207662 Mr. Lý (KTT) 0912507450</v>
          </cell>
          <cell r="F8" t="str">
            <v>04.8527996</v>
          </cell>
          <cell r="G8" t="str">
            <v>0103003628</v>
          </cell>
          <cell r="H8" t="str">
            <v>23/06/2004</v>
          </cell>
          <cell r="I8" t="str">
            <v>Bộ NN và PTNT</v>
          </cell>
          <cell r="J8" t="str">
            <v>Sản xuất, chế biến, kinh doanh, XNK giống cây trồng và vật tư phục vụ nông nghiệp</v>
          </cell>
          <cell r="K8">
            <v>15101030</v>
          </cell>
          <cell r="L8">
            <v>13500000000</v>
          </cell>
          <cell r="M8">
            <v>2700000000</v>
          </cell>
          <cell r="N8" t="str">
            <v>8/9/2006</v>
          </cell>
          <cell r="O8">
            <v>13500000000</v>
          </cell>
          <cell r="P8">
            <v>2700000000</v>
          </cell>
          <cell r="Q8">
            <v>0.2</v>
          </cell>
          <cell r="R8">
            <v>6251836978</v>
          </cell>
          <cell r="S8">
            <v>0</v>
          </cell>
          <cell r="T8">
            <v>40484833455</v>
          </cell>
          <cell r="U8">
            <v>418112500</v>
          </cell>
          <cell r="V8">
            <v>6673551532</v>
          </cell>
          <cell r="W8">
            <v>224710414</v>
          </cell>
          <cell r="X8">
            <v>53634932379</v>
          </cell>
          <cell r="Y8">
            <v>0</v>
          </cell>
          <cell r="Z8">
            <v>10184616790</v>
          </cell>
          <cell r="AA8">
            <v>0</v>
          </cell>
          <cell r="AB8">
            <v>22739447</v>
          </cell>
          <cell r="AC8">
            <v>0</v>
          </cell>
          <cell r="AD8">
            <v>10207356237</v>
          </cell>
          <cell r="AE8">
            <v>0</v>
          </cell>
          <cell r="AF8">
            <v>1817638000</v>
          </cell>
          <cell r="AG8">
            <v>20519468</v>
          </cell>
          <cell r="AH8">
            <v>12045513705</v>
          </cell>
          <cell r="AI8">
            <v>65680446084</v>
          </cell>
          <cell r="AJ8">
            <v>39148034401</v>
          </cell>
          <cell r="AK8">
            <v>37610034401</v>
          </cell>
          <cell r="AL8">
            <v>1538000000</v>
          </cell>
          <cell r="AM8">
            <v>40686034401</v>
          </cell>
          <cell r="AN8">
            <v>14120100000</v>
          </cell>
          <cell r="AO8">
            <v>0</v>
          </cell>
          <cell r="AP8">
            <v>0</v>
          </cell>
          <cell r="AQ8">
            <v>0</v>
          </cell>
          <cell r="AR8">
            <v>0</v>
          </cell>
          <cell r="AS8">
            <v>5578274976</v>
          </cell>
          <cell r="AT8">
            <v>0</v>
          </cell>
          <cell r="AU8">
            <v>0</v>
          </cell>
          <cell r="AV8">
            <v>6549583189</v>
          </cell>
          <cell r="AW8">
            <v>0</v>
          </cell>
          <cell r="AX8">
            <v>26247958165</v>
          </cell>
          <cell r="AY8">
            <v>0</v>
          </cell>
          <cell r="AZ8">
            <v>0</v>
          </cell>
          <cell r="BA8">
            <v>0</v>
          </cell>
          <cell r="BB8">
            <v>26247958165</v>
          </cell>
          <cell r="BC8">
            <v>96552696870</v>
          </cell>
          <cell r="BD8">
            <v>500985012</v>
          </cell>
          <cell r="BE8">
            <v>72075948</v>
          </cell>
          <cell r="BF8">
            <v>97125757830</v>
          </cell>
          <cell r="BG8">
            <v>0</v>
          </cell>
          <cell r="BH8">
            <v>0</v>
          </cell>
          <cell r="BI8">
            <v>0</v>
          </cell>
          <cell r="BJ8">
            <v>18630699114</v>
          </cell>
          <cell r="BK8">
            <v>6549583189</v>
          </cell>
          <cell r="BL8">
            <v>6549583189</v>
          </cell>
          <cell r="BM8">
            <v>0.28000000000000003</v>
          </cell>
          <cell r="BN8">
            <v>1.3700542875182</v>
          </cell>
          <cell r="BO8">
            <v>1.1889043488173501</v>
          </cell>
          <cell r="BP8">
            <v>0.22056637617035102</v>
          </cell>
          <cell r="BQ8">
            <v>6.7043861272093199</v>
          </cell>
          <cell r="BR8">
            <v>3.0219440391727201</v>
          </cell>
          <cell r="BS8">
            <v>6.74340497858847E-2</v>
          </cell>
          <cell r="BT8">
            <v>1.7546785281958099</v>
          </cell>
          <cell r="BU8">
            <v>0.118325079228579</v>
          </cell>
          <cell r="BV8">
            <v>2.5023068716857702</v>
          </cell>
          <cell r="BW8">
            <v>0.29608565884643601</v>
          </cell>
          <cell r="BX8">
            <v>8599189347</v>
          </cell>
          <cell r="BY8">
            <v>0</v>
          </cell>
          <cell r="BZ8">
            <v>8599189347</v>
          </cell>
          <cell r="CA8">
            <v>756000000</v>
          </cell>
          <cell r="CB8">
            <v>0</v>
          </cell>
          <cell r="CC8">
            <v>756000000</v>
          </cell>
          <cell r="CD8">
            <v>878500000</v>
          </cell>
          <cell r="CE8">
            <v>0</v>
          </cell>
          <cell r="CF8">
            <v>878500000</v>
          </cell>
          <cell r="CG8">
            <v>0</v>
          </cell>
          <cell r="CH8">
            <v>0</v>
          </cell>
        </row>
        <row r="9">
          <cell r="B9" t="str">
            <v>Cty CP giống cây trồng miền nam</v>
          </cell>
          <cell r="C9" t="str">
            <v>Ngô văn Giáo - Chủ tịch HĐQT</v>
          </cell>
          <cell r="D9" t="str">
            <v>282 Lê Văn Sỹ, phường 1, Quận Tân Bình, tp.HCM</v>
          </cell>
          <cell r="E9" t="str">
            <v>08.8442414 Mr. Giáo 0903826283 Mr. Hiệp (KTT) 0903002099 Mr. Quang (Phát hành) 0903803807</v>
          </cell>
          <cell r="F9" t="str">
            <v>08.8442387</v>
          </cell>
          <cell r="G9" t="str">
            <v>4103001067</v>
          </cell>
          <cell r="H9" t="str">
            <v>16/07/2003</v>
          </cell>
          <cell r="I9" t="str">
            <v>Bộ NN và PTNT</v>
          </cell>
          <cell r="J9" t="str">
            <v>Nghiên cứu, sản xuất, kinh doanh, xuất nhập khẩu giống cây trồng các loại.Sản xuất kinh doanh,xnk nông sản, vật tư nông nghiệp. Thiết kế, chế tạo, lắp đặt,xnk các loại máy móc thiết bị chế biết hạt giống và nông sản. Sx, gia công, sang chai, đóng gói thuố</v>
          </cell>
          <cell r="K9">
            <v>15101030</v>
          </cell>
          <cell r="L9">
            <v>60000000000</v>
          </cell>
          <cell r="M9">
            <v>12000000000</v>
          </cell>
          <cell r="N9" t="str">
            <v>8/9/2006</v>
          </cell>
          <cell r="O9">
            <v>60000000000</v>
          </cell>
          <cell r="P9">
            <v>12000000000</v>
          </cell>
          <cell r="Q9">
            <v>0.2</v>
          </cell>
          <cell r="R9">
            <v>9744000000</v>
          </cell>
          <cell r="S9">
            <v>0</v>
          </cell>
          <cell r="T9">
            <v>29896000000</v>
          </cell>
          <cell r="U9">
            <v>0</v>
          </cell>
          <cell r="V9">
            <v>42865000000</v>
          </cell>
          <cell r="W9">
            <v>13000000</v>
          </cell>
          <cell r="X9">
            <v>82518000000</v>
          </cell>
          <cell r="Y9">
            <v>372000000</v>
          </cell>
          <cell r="Z9">
            <v>11187000000</v>
          </cell>
          <cell r="AA9">
            <v>0</v>
          </cell>
          <cell r="AB9">
            <v>28589000000</v>
          </cell>
          <cell r="AC9">
            <v>1546000000</v>
          </cell>
          <cell r="AD9">
            <v>41322000000</v>
          </cell>
          <cell r="AE9">
            <v>0</v>
          </cell>
          <cell r="AF9">
            <v>6000000</v>
          </cell>
          <cell r="AG9">
            <v>2885000000</v>
          </cell>
          <cell r="AH9">
            <v>44585000000</v>
          </cell>
          <cell r="AI9">
            <v>127103000000</v>
          </cell>
          <cell r="AJ9">
            <v>20475000000</v>
          </cell>
          <cell r="AK9">
            <v>0</v>
          </cell>
          <cell r="AL9">
            <v>0</v>
          </cell>
          <cell r="AM9">
            <v>20475000000</v>
          </cell>
          <cell r="AN9">
            <v>60000000000</v>
          </cell>
          <cell r="AO9">
            <v>528000000</v>
          </cell>
          <cell r="AP9">
            <v>0</v>
          </cell>
          <cell r="AQ9">
            <v>0</v>
          </cell>
          <cell r="AR9">
            <v>0</v>
          </cell>
          <cell r="AS9">
            <v>38372000000</v>
          </cell>
          <cell r="AT9">
            <v>3471000000</v>
          </cell>
          <cell r="AU9">
            <v>0</v>
          </cell>
          <cell r="AV9">
            <v>4151000000</v>
          </cell>
          <cell r="AW9">
            <v>0</v>
          </cell>
          <cell r="AX9">
            <v>106522000000</v>
          </cell>
          <cell r="AY9">
            <v>0</v>
          </cell>
          <cell r="AZ9">
            <v>106000000</v>
          </cell>
          <cell r="BA9">
            <v>0</v>
          </cell>
          <cell r="BB9">
            <v>106628000000</v>
          </cell>
          <cell r="BC9">
            <v>127919000000</v>
          </cell>
          <cell r="BD9">
            <v>774000000</v>
          </cell>
          <cell r="BE9">
            <v>65000000</v>
          </cell>
          <cell r="BF9">
            <v>128758000000</v>
          </cell>
          <cell r="BG9">
            <v>0</v>
          </cell>
          <cell r="BH9">
            <v>0</v>
          </cell>
          <cell r="BI9">
            <v>0</v>
          </cell>
          <cell r="BJ9">
            <v>98681000000</v>
          </cell>
          <cell r="BK9">
            <v>30077000000</v>
          </cell>
          <cell r="BL9">
            <v>29375000000</v>
          </cell>
          <cell r="BM9">
            <v>2400000000</v>
          </cell>
          <cell r="BN9">
            <v>4.0301831501831504</v>
          </cell>
          <cell r="BO9">
            <v>1.9366544566544599</v>
          </cell>
          <cell r="BP9">
            <v>0.48813167273785801</v>
          </cell>
          <cell r="BQ9">
            <v>2.0753026127040899</v>
          </cell>
          <cell r="BR9">
            <v>5.3703989489270301</v>
          </cell>
          <cell r="BS9">
            <v>0.22814116404417603</v>
          </cell>
          <cell r="BT9">
            <v>1.0950904722417101</v>
          </cell>
          <cell r="BU9">
            <v>0.24983521507091103</v>
          </cell>
          <cell r="BV9">
            <v>1.1932089145904099</v>
          </cell>
          <cell r="BW9">
            <v>0.29810560580122403</v>
          </cell>
          <cell r="BX9">
            <v>12000000000</v>
          </cell>
          <cell r="BY9">
            <v>0</v>
          </cell>
          <cell r="BZ9">
            <v>12000000000</v>
          </cell>
          <cell r="CA9">
            <v>2400000000</v>
          </cell>
          <cell r="CB9">
            <v>1200000000</v>
          </cell>
          <cell r="CC9">
            <v>1200000000</v>
          </cell>
          <cell r="CD9">
            <v>0</v>
          </cell>
          <cell r="CE9">
            <v>0</v>
          </cell>
          <cell r="CF9">
            <v>0</v>
          </cell>
          <cell r="CG9">
            <v>0</v>
          </cell>
          <cell r="CH9">
            <v>0</v>
          </cell>
          <cell r="CI9" t="str">
            <v>03</v>
          </cell>
        </row>
        <row r="10">
          <cell r="B10" t="str">
            <v>Cty CP Nông dược HAI</v>
          </cell>
          <cell r="C10" t="str">
            <v>Ngô Viết Sơn - Phó Ban ĐT SCIC; Đặng Thanh Cương CTHĐQT</v>
          </cell>
          <cell r="D10" t="str">
            <v>28 Mạc Đĩnh Chi, phường Đa Kao, Quận 1, tp Hồ chí Minh</v>
          </cell>
          <cell r="E10" t="str">
            <v>088244975</v>
          </cell>
          <cell r="F10" t="str">
            <v>088221484</v>
          </cell>
          <cell r="G10" t="str">
            <v>4103003108</v>
          </cell>
          <cell r="H10" t="str">
            <v>07/02/2005</v>
          </cell>
          <cell r="I10" t="str">
            <v>Bộ NN và PTNT</v>
          </cell>
          <cell r="J10" t="str">
            <v>Sản xuất mua bán hóa chất, phân bón, cay trồng, cung cấp giống cây trồng, cho thuê kho, văn phòng</v>
          </cell>
          <cell r="K10">
            <v>15101030</v>
          </cell>
          <cell r="L10">
            <v>114000000000</v>
          </cell>
          <cell r="M10">
            <v>69000000000</v>
          </cell>
          <cell r="N10" t="str">
            <v>8/9/2006</v>
          </cell>
          <cell r="O10">
            <v>114000000000</v>
          </cell>
          <cell r="P10">
            <v>69000000000</v>
          </cell>
          <cell r="Q10">
            <v>0.60526315789473684</v>
          </cell>
          <cell r="R10">
            <v>70113000000</v>
          </cell>
          <cell r="S10">
            <v>0</v>
          </cell>
          <cell r="T10">
            <v>108790000000</v>
          </cell>
          <cell r="U10">
            <v>0</v>
          </cell>
          <cell r="V10">
            <v>141872000000</v>
          </cell>
          <cell r="W10">
            <v>6536000000</v>
          </cell>
          <cell r="X10">
            <v>327311000000</v>
          </cell>
          <cell r="Y10">
            <v>0</v>
          </cell>
          <cell r="Z10">
            <v>11197000000</v>
          </cell>
          <cell r="AA10">
            <v>0</v>
          </cell>
          <cell r="AB10">
            <v>0</v>
          </cell>
          <cell r="AC10">
            <v>0</v>
          </cell>
          <cell r="AD10">
            <v>11197000000</v>
          </cell>
          <cell r="AE10">
            <v>0</v>
          </cell>
          <cell r="AF10">
            <v>0</v>
          </cell>
          <cell r="AG10">
            <v>0</v>
          </cell>
          <cell r="AH10">
            <v>11197000000</v>
          </cell>
          <cell r="AI10">
            <v>338508000000</v>
          </cell>
          <cell r="AJ10">
            <v>205447000000</v>
          </cell>
          <cell r="AK10">
            <v>0</v>
          </cell>
          <cell r="AL10">
            <v>0</v>
          </cell>
          <cell r="AM10">
            <v>205447000000</v>
          </cell>
          <cell r="AN10">
            <v>114000000000</v>
          </cell>
          <cell r="AO10">
            <v>0</v>
          </cell>
          <cell r="AP10">
            <v>0</v>
          </cell>
          <cell r="AQ10">
            <v>0</v>
          </cell>
          <cell r="AR10">
            <v>0</v>
          </cell>
          <cell r="AS10">
            <v>14719000000</v>
          </cell>
          <cell r="AT10">
            <v>1557000000</v>
          </cell>
          <cell r="AU10">
            <v>0</v>
          </cell>
          <cell r="AV10">
            <v>0</v>
          </cell>
          <cell r="AW10">
            <v>0</v>
          </cell>
          <cell r="AX10">
            <v>130276000000</v>
          </cell>
          <cell r="AY10">
            <v>2785000000</v>
          </cell>
          <cell r="AZ10">
            <v>0</v>
          </cell>
          <cell r="BA10">
            <v>0</v>
          </cell>
          <cell r="BB10">
            <v>133061000000</v>
          </cell>
          <cell r="BC10">
            <v>358864000000</v>
          </cell>
          <cell r="BD10">
            <v>1561000000</v>
          </cell>
          <cell r="BE10">
            <v>0</v>
          </cell>
          <cell r="BF10">
            <v>360425000000</v>
          </cell>
          <cell r="BG10">
            <v>0</v>
          </cell>
          <cell r="BH10">
            <v>0</v>
          </cell>
          <cell r="BI10">
            <v>0</v>
          </cell>
          <cell r="BJ10">
            <v>317080000000</v>
          </cell>
          <cell r="BK10">
            <v>43345000000</v>
          </cell>
          <cell r="BL10">
            <v>31208000000</v>
          </cell>
          <cell r="BM10">
            <v>14490000000</v>
          </cell>
          <cell r="BN10">
            <v>1.5931651472155801</v>
          </cell>
          <cell r="BO10">
            <v>0.90261235257755001</v>
          </cell>
          <cell r="BP10">
            <v>0.36000330863672303</v>
          </cell>
          <cell r="BQ10">
            <v>2.9576002757171898</v>
          </cell>
          <cell r="BR10">
            <v>4.0376062822767702</v>
          </cell>
          <cell r="BS10">
            <v>8.6586668516334897E-2</v>
          </cell>
          <cell r="BT10">
            <v>1.20411991587781</v>
          </cell>
          <cell r="BU10">
            <v>0.10426073201002901</v>
          </cell>
          <cell r="BV10">
            <v>2.5983911081089399</v>
          </cell>
          <cell r="BW10">
            <v>0.27091015897978904</v>
          </cell>
          <cell r="BX10">
            <v>0</v>
          </cell>
          <cell r="BY10">
            <v>0</v>
          </cell>
          <cell r="BZ10">
            <v>0</v>
          </cell>
          <cell r="CA10">
            <v>14490000000</v>
          </cell>
          <cell r="CB10">
            <v>0</v>
          </cell>
          <cell r="CC10">
            <v>14490000000</v>
          </cell>
          <cell r="CD10">
            <v>0</v>
          </cell>
          <cell r="CE10">
            <v>0</v>
          </cell>
          <cell r="CF10">
            <v>0</v>
          </cell>
          <cell r="CG10">
            <v>0</v>
          </cell>
          <cell r="CH10">
            <v>0</v>
          </cell>
          <cell r="CI10" t="str">
            <v>02</v>
          </cell>
        </row>
        <row r="11">
          <cell r="B11" t="str">
            <v>Cty CP vật liệu xây dựng Khánh Hoà</v>
          </cell>
          <cell r="C11" t="str">
            <v>Chủ tịch HĐQT Nguyễn Văn Đức</v>
          </cell>
          <cell r="D11" t="str">
            <v>194-196 Trần Quý Cáp, p.Phưoơng Sài, Nha Trang, Khánh Hoà</v>
          </cell>
          <cell r="E11" t="str">
            <v>058.822124-820197</v>
          </cell>
          <cell r="F11" t="str">
            <v>058.816329</v>
          </cell>
          <cell r="G11" t="str">
            <v>3703000113</v>
          </cell>
          <cell r="H11" t="str">
            <v>10/09/2004</v>
          </cell>
          <cell r="I11" t="str">
            <v>Khánh hòa</v>
          </cell>
          <cell r="J11" t="str">
            <v>Khai thác và chế biến khoáng sản; Mua bán vật liệu xây dựng, than đá, xăng dầu; Xây lắp dân dụng và công nghiệp; Dịch vụ vận tải hàng hoá</v>
          </cell>
          <cell r="K11">
            <v>15104020</v>
          </cell>
          <cell r="L11">
            <v>9000000000</v>
          </cell>
          <cell r="M11">
            <v>137500000</v>
          </cell>
          <cell r="N11" t="str">
            <v>6/6/2006</v>
          </cell>
          <cell r="O11">
            <v>9000000000</v>
          </cell>
          <cell r="P11">
            <v>137500000</v>
          </cell>
          <cell r="Q11">
            <v>1.5277777777777777E-2</v>
          </cell>
          <cell r="R11">
            <v>2613369528</v>
          </cell>
          <cell r="S11">
            <v>0</v>
          </cell>
          <cell r="T11">
            <v>6092498987</v>
          </cell>
          <cell r="U11">
            <v>0</v>
          </cell>
          <cell r="V11">
            <v>5115201150</v>
          </cell>
          <cell r="W11">
            <v>0</v>
          </cell>
          <cell r="X11">
            <v>13821069665</v>
          </cell>
          <cell r="Y11">
            <v>0</v>
          </cell>
          <cell r="Z11">
            <v>4396152957</v>
          </cell>
          <cell r="AA11">
            <v>0</v>
          </cell>
          <cell r="AB11">
            <v>0</v>
          </cell>
          <cell r="AC11">
            <v>162658244</v>
          </cell>
          <cell r="AD11">
            <v>4558811201</v>
          </cell>
          <cell r="AE11">
            <v>0</v>
          </cell>
          <cell r="AF11">
            <v>86109167</v>
          </cell>
          <cell r="AG11">
            <v>264379253</v>
          </cell>
          <cell r="AH11">
            <v>4909299621</v>
          </cell>
          <cell r="AI11">
            <v>18730369286</v>
          </cell>
          <cell r="AJ11">
            <v>4760932384</v>
          </cell>
          <cell r="AK11">
            <v>0</v>
          </cell>
          <cell r="AL11">
            <v>1648661397</v>
          </cell>
          <cell r="AM11">
            <v>6409593781</v>
          </cell>
          <cell r="AN11">
            <v>9000000000</v>
          </cell>
          <cell r="AO11">
            <v>0</v>
          </cell>
          <cell r="AP11">
            <v>0</v>
          </cell>
          <cell r="AQ11">
            <v>-9000000</v>
          </cell>
          <cell r="AR11">
            <v>0</v>
          </cell>
          <cell r="AS11">
            <v>374944400</v>
          </cell>
          <cell r="AT11">
            <v>0</v>
          </cell>
          <cell r="AU11">
            <v>0</v>
          </cell>
          <cell r="AV11">
            <v>2437281969</v>
          </cell>
          <cell r="AW11">
            <v>0</v>
          </cell>
          <cell r="AX11">
            <v>11803226369</v>
          </cell>
          <cell r="AY11">
            <v>0</v>
          </cell>
          <cell r="AZ11">
            <v>0</v>
          </cell>
          <cell r="BA11">
            <v>0</v>
          </cell>
          <cell r="BB11">
            <v>11803226369</v>
          </cell>
          <cell r="BC11">
            <v>35390757405</v>
          </cell>
          <cell r="BD11">
            <v>60671776</v>
          </cell>
          <cell r="BE11">
            <v>357269403</v>
          </cell>
          <cell r="BF11">
            <v>35808698584</v>
          </cell>
          <cell r="BG11">
            <v>0</v>
          </cell>
          <cell r="BH11">
            <v>0</v>
          </cell>
          <cell r="BI11">
            <v>0</v>
          </cell>
          <cell r="BJ11">
            <v>32136972322</v>
          </cell>
          <cell r="BK11">
            <v>3671726262</v>
          </cell>
          <cell r="BL11">
            <v>3671726262</v>
          </cell>
          <cell r="BM11">
            <v>26151151</v>
          </cell>
          <cell r="BN11">
            <v>2.9030174239500401</v>
          </cell>
          <cell r="BO11">
            <v>1.82860578828166</v>
          </cell>
          <cell r="BP11">
            <v>0.48371375612823603</v>
          </cell>
          <cell r="BQ11">
            <v>3.95233509972243</v>
          </cell>
          <cell r="BR11">
            <v>6.1240491419141803</v>
          </cell>
          <cell r="BS11">
            <v>0.10253727186948401</v>
          </cell>
          <cell r="BT11">
            <v>1.866906359573</v>
          </cell>
          <cell r="BU11">
            <v>0.19142748494640502</v>
          </cell>
          <cell r="BV11">
            <v>1.58688554302351</v>
          </cell>
          <cell r="BW11">
            <v>0.30377350839880002</v>
          </cell>
          <cell r="BX11">
            <v>8557750423</v>
          </cell>
          <cell r="BY11">
            <v>8557750423</v>
          </cell>
          <cell r="BZ11">
            <v>0</v>
          </cell>
          <cell r="CA11">
            <v>49526151</v>
          </cell>
          <cell r="CB11">
            <v>23375000</v>
          </cell>
          <cell r="CC11">
            <v>26151151</v>
          </cell>
          <cell r="CD11">
            <v>764750000</v>
          </cell>
          <cell r="CE11">
            <v>0</v>
          </cell>
          <cell r="CF11">
            <v>764750000</v>
          </cell>
          <cell r="CG11">
            <v>0</v>
          </cell>
          <cell r="CH11">
            <v>0</v>
          </cell>
          <cell r="CI11" t="str">
            <v>02</v>
          </cell>
        </row>
        <row r="12">
          <cell r="B12" t="str">
            <v>Cty CP đô thị Ninh Hoà</v>
          </cell>
          <cell r="C12" t="str">
            <v>Chủ tịch HĐQT Dương Văn Lúc</v>
          </cell>
          <cell r="D12" t="str">
            <v>354, Trần Quý Cáp, T/trấn Ninh Hoà, h. Ninh Hoà, Khánh Hoà</v>
          </cell>
          <cell r="E12" t="str">
            <v>058.844146-847722</v>
          </cell>
          <cell r="F12" t="str">
            <v>058.844147</v>
          </cell>
          <cell r="G12" t="str">
            <v>3703000129</v>
          </cell>
          <cell r="H12" t="str">
            <v>25/10/2005</v>
          </cell>
          <cell r="I12" t="str">
            <v>Khánh hòa</v>
          </cell>
          <cell r="J12" t="str">
            <v>SX và phân phối nước sach; sx k/doanh nươc lọc tinh khiết; xd công trình: đường ống cấp thoát nước công cộng, dân dụng, DT,Thuỷ lợi, công nghiệp, điện. Thiết kế công trình, …</v>
          </cell>
          <cell r="K12">
            <v>55104010</v>
          </cell>
          <cell r="L12">
            <v>2500000000</v>
          </cell>
          <cell r="M12">
            <v>1275000000</v>
          </cell>
          <cell r="N12" t="str">
            <v>6/6/2006</v>
          </cell>
          <cell r="O12">
            <v>2500000000</v>
          </cell>
          <cell r="P12">
            <v>1571300000</v>
          </cell>
          <cell r="Q12">
            <v>0.62851999999999997</v>
          </cell>
          <cell r="R12">
            <v>607124975</v>
          </cell>
          <cell r="S12">
            <v>22000916</v>
          </cell>
          <cell r="T12">
            <v>2324644241</v>
          </cell>
          <cell r="U12">
            <v>0</v>
          </cell>
          <cell r="V12">
            <v>147387449</v>
          </cell>
          <cell r="W12">
            <v>24384798</v>
          </cell>
          <cell r="X12">
            <v>3125542379</v>
          </cell>
          <cell r="Y12">
            <v>3088962423</v>
          </cell>
          <cell r="Z12">
            <v>3075326059</v>
          </cell>
          <cell r="AA12">
            <v>0</v>
          </cell>
          <cell r="AB12">
            <v>0</v>
          </cell>
          <cell r="AC12">
            <v>13636364</v>
          </cell>
          <cell r="AD12">
            <v>3088962423</v>
          </cell>
          <cell r="AE12">
            <v>422791000</v>
          </cell>
          <cell r="AF12">
            <v>0</v>
          </cell>
          <cell r="AG12">
            <v>0</v>
          </cell>
          <cell r="AH12">
            <v>6600715846</v>
          </cell>
          <cell r="AI12">
            <v>9726258225</v>
          </cell>
          <cell r="AJ12">
            <v>3244866010</v>
          </cell>
          <cell r="AK12">
            <v>0</v>
          </cell>
          <cell r="AL12">
            <v>592500000</v>
          </cell>
          <cell r="AM12">
            <v>3837366010</v>
          </cell>
          <cell r="AN12">
            <v>2500000000</v>
          </cell>
          <cell r="AO12">
            <v>0</v>
          </cell>
          <cell r="AP12">
            <v>0</v>
          </cell>
          <cell r="AQ12">
            <v>0</v>
          </cell>
          <cell r="AR12">
            <v>0</v>
          </cell>
          <cell r="AS12">
            <v>0</v>
          </cell>
          <cell r="AT12">
            <v>0</v>
          </cell>
          <cell r="AU12">
            <v>0</v>
          </cell>
          <cell r="AV12">
            <v>335508865</v>
          </cell>
          <cell r="AW12">
            <v>0</v>
          </cell>
          <cell r="AX12">
            <v>2835508865</v>
          </cell>
          <cell r="AY12">
            <v>0</v>
          </cell>
          <cell r="AZ12">
            <v>0</v>
          </cell>
          <cell r="BA12">
            <v>0</v>
          </cell>
          <cell r="BB12">
            <v>2835508865</v>
          </cell>
          <cell r="BC12">
            <v>7145093081</v>
          </cell>
          <cell r="BD12">
            <v>12154745</v>
          </cell>
          <cell r="BE12">
            <v>6308511</v>
          </cell>
          <cell r="BF12">
            <v>7163556337</v>
          </cell>
          <cell r="BG12">
            <v>0</v>
          </cell>
          <cell r="BH12">
            <v>0</v>
          </cell>
          <cell r="BI12">
            <v>0</v>
          </cell>
          <cell r="BJ12">
            <v>0</v>
          </cell>
          <cell r="BK12">
            <v>335508865</v>
          </cell>
          <cell r="BL12">
            <v>248841257</v>
          </cell>
          <cell r="BM12">
            <v>141417000</v>
          </cell>
          <cell r="BN12">
            <v>0.96322694661897612</v>
          </cell>
          <cell r="BO12">
            <v>0.91780521008323512</v>
          </cell>
          <cell r="BP12">
            <v>-1.2268194843243499E-2</v>
          </cell>
          <cell r="BQ12">
            <v>-60.034682794726599</v>
          </cell>
          <cell r="BR12">
            <v>3.10984527634916</v>
          </cell>
          <cell r="BS12">
            <v>3.47371117491918E-2</v>
          </cell>
          <cell r="BT12">
            <v>0.85351509723674701</v>
          </cell>
          <cell r="BU12">
            <v>2.9648649312335199E-2</v>
          </cell>
          <cell r="BV12">
            <v>3.4301632222193699</v>
          </cell>
          <cell r="BW12">
            <v>0.10169970645965201</v>
          </cell>
          <cell r="BX12">
            <v>695167562</v>
          </cell>
          <cell r="BY12">
            <v>450000000</v>
          </cell>
          <cell r="BZ12">
            <v>245167562</v>
          </cell>
          <cell r="CA12">
            <v>141417000</v>
          </cell>
          <cell r="CB12">
            <v>141417000</v>
          </cell>
          <cell r="CC12">
            <v>0</v>
          </cell>
          <cell r="CD12">
            <v>39550000</v>
          </cell>
          <cell r="CE12">
            <v>0</v>
          </cell>
          <cell r="CF12">
            <v>39550000</v>
          </cell>
          <cell r="CG12">
            <v>0</v>
          </cell>
          <cell r="CH12">
            <v>0</v>
          </cell>
          <cell r="CI12" t="str">
            <v>02</v>
          </cell>
        </row>
        <row r="13">
          <cell r="B13" t="str">
            <v>Cty CP công trình đô thị Vạn Ninh</v>
          </cell>
          <cell r="C13" t="str">
            <v>Chủ tịch HĐQT Đặng Thị Thuý Đào</v>
          </cell>
          <cell r="D13" t="str">
            <v>151 Hùng Vương, thị trấn Gia Viễn, tỉnh Khánh Hoà</v>
          </cell>
          <cell r="E13" t="str">
            <v>058.910145-841874</v>
          </cell>
          <cell r="F13" t="str">
            <v>058.910145</v>
          </cell>
          <cell r="G13" t="str">
            <v>3703000140</v>
          </cell>
          <cell r="H13" t="str">
            <v>23/02/2005</v>
          </cell>
          <cell r="I13" t="str">
            <v>Khánh hòa</v>
          </cell>
          <cell r="J13" t="str">
            <v>Sx và cung cấp nước sạch, xd công trình: công cộng, dân dụng, cấp thoát nước, giao thông; Quản lý và sữa chữa hệ thống điện chiếu sáng,; Quản lý sữa chữa hệ thống GT đô thị; quản lý công viên; trồng chăm sóc và mua bán cây xanh; dịch vụ vệ sinh môi trường</v>
          </cell>
          <cell r="K13">
            <v>55104010</v>
          </cell>
          <cell r="L13">
            <v>3000000000</v>
          </cell>
          <cell r="M13">
            <v>1275000000</v>
          </cell>
          <cell r="N13" t="str">
            <v>6/6/2006</v>
          </cell>
          <cell r="O13">
            <v>3000000000</v>
          </cell>
          <cell r="P13">
            <v>2311000000</v>
          </cell>
          <cell r="Q13">
            <v>0.77033333333333331</v>
          </cell>
          <cell r="R13">
            <v>270615990</v>
          </cell>
          <cell r="S13">
            <v>0</v>
          </cell>
          <cell r="T13">
            <v>494158785</v>
          </cell>
          <cell r="U13">
            <v>0</v>
          </cell>
          <cell r="V13">
            <v>62407169</v>
          </cell>
          <cell r="W13">
            <v>46452806</v>
          </cell>
          <cell r="X13">
            <v>873634750</v>
          </cell>
          <cell r="Y13">
            <v>0</v>
          </cell>
          <cell r="Z13">
            <v>3966313965</v>
          </cell>
          <cell r="AA13">
            <v>0</v>
          </cell>
          <cell r="AB13">
            <v>0</v>
          </cell>
          <cell r="AC13">
            <v>4779700</v>
          </cell>
          <cell r="AD13">
            <v>3971093665</v>
          </cell>
          <cell r="AE13">
            <v>0</v>
          </cell>
          <cell r="AF13">
            <v>0</v>
          </cell>
          <cell r="AG13">
            <v>0</v>
          </cell>
          <cell r="AH13">
            <v>3971093665</v>
          </cell>
          <cell r="AI13">
            <v>4844728415</v>
          </cell>
          <cell r="AJ13">
            <v>151672816</v>
          </cell>
          <cell r="AK13">
            <v>0</v>
          </cell>
          <cell r="AL13">
            <v>1386006981</v>
          </cell>
          <cell r="AM13">
            <v>1537679797</v>
          </cell>
          <cell r="AN13">
            <v>3000000000</v>
          </cell>
          <cell r="AO13">
            <v>0</v>
          </cell>
          <cell r="AP13">
            <v>0</v>
          </cell>
          <cell r="AQ13">
            <v>0</v>
          </cell>
          <cell r="AR13">
            <v>0</v>
          </cell>
          <cell r="AS13">
            <v>0</v>
          </cell>
          <cell r="AT13">
            <v>0</v>
          </cell>
          <cell r="AU13">
            <v>0</v>
          </cell>
          <cell r="AV13">
            <v>307048618</v>
          </cell>
          <cell r="AW13">
            <v>0</v>
          </cell>
          <cell r="AX13">
            <v>3307048618</v>
          </cell>
          <cell r="AY13">
            <v>0</v>
          </cell>
          <cell r="AZ13">
            <v>0</v>
          </cell>
          <cell r="BA13">
            <v>0</v>
          </cell>
          <cell r="BB13">
            <v>3307048618</v>
          </cell>
          <cell r="BC13">
            <v>2238821319</v>
          </cell>
          <cell r="BD13">
            <v>4386743</v>
          </cell>
          <cell r="BE13">
            <v>39839412</v>
          </cell>
          <cell r="BF13">
            <v>2283047474</v>
          </cell>
          <cell r="BG13">
            <v>0</v>
          </cell>
          <cell r="BH13">
            <v>0</v>
          </cell>
          <cell r="BI13">
            <v>0</v>
          </cell>
          <cell r="BJ13">
            <v>1975998856</v>
          </cell>
          <cell r="BK13">
            <v>307048618</v>
          </cell>
          <cell r="BL13">
            <v>307048618</v>
          </cell>
          <cell r="BM13">
            <v>144756000</v>
          </cell>
          <cell r="BN13">
            <v>5.75999558154178</v>
          </cell>
          <cell r="BO13">
            <v>5.3485364246154701</v>
          </cell>
          <cell r="BP13">
            <v>0.14902010436017402</v>
          </cell>
          <cell r="BQ13">
            <v>3.1622823399439799</v>
          </cell>
          <cell r="BR13">
            <v>6.3462093218369802</v>
          </cell>
          <cell r="BS13">
            <v>0.13449068470838102</v>
          </cell>
          <cell r="BT13">
            <v>0.50402355118807207</v>
          </cell>
          <cell r="BU13">
            <v>6.7786472508433601E-2</v>
          </cell>
          <cell r="BV13">
            <v>1.46497042366735</v>
          </cell>
          <cell r="BW13">
            <v>9.93051773495955E-2</v>
          </cell>
          <cell r="BX13">
            <v>589470319</v>
          </cell>
          <cell r="BY13">
            <v>589470319</v>
          </cell>
          <cell r="BZ13">
            <v>0</v>
          </cell>
          <cell r="CA13">
            <v>144756000</v>
          </cell>
          <cell r="CB13">
            <v>0</v>
          </cell>
          <cell r="CC13">
            <v>144756000</v>
          </cell>
          <cell r="CD13">
            <v>27860000</v>
          </cell>
          <cell r="CE13">
            <v>0</v>
          </cell>
          <cell r="CF13">
            <v>27860000</v>
          </cell>
          <cell r="CG13">
            <v>0</v>
          </cell>
          <cell r="CH13">
            <v>0</v>
          </cell>
          <cell r="CI13" t="str">
            <v>03</v>
          </cell>
        </row>
        <row r="14">
          <cell r="B14" t="str">
            <v>Cty Cp Công trình đô thị Cam Ranh</v>
          </cell>
          <cell r="C14" t="str">
            <v>Chủ tịch HĐQT Bùi Ngọc Phúc</v>
          </cell>
          <cell r="D14" t="str">
            <v>70 Nguyễn Trọng Kỳ, p.Cam Lợi, Cam Ran, Khánh Hoà</v>
          </cell>
          <cell r="E14" t="str">
            <v>058.854310-951447-855616-855079</v>
          </cell>
          <cell r="F14" t="str">
            <v>058.855510</v>
          </cell>
          <cell r="G14" t="str">
            <v>3703000130</v>
          </cell>
          <cell r="H14" t="str">
            <v>07/01/2005</v>
          </cell>
          <cell r="I14" t="str">
            <v>Khánh hòa</v>
          </cell>
          <cell r="J14" t="str">
            <v>Sx và phân phối nước saạch, xd công trình, kinh doanh phát triển nhà, vận tải hàng khách và hàng hoá; ….</v>
          </cell>
          <cell r="K14">
            <v>55104010</v>
          </cell>
          <cell r="L14">
            <v>8400000000</v>
          </cell>
          <cell r="M14">
            <v>4284000000</v>
          </cell>
          <cell r="N14" t="str">
            <v>6/6/2006</v>
          </cell>
          <cell r="O14">
            <v>8400000000</v>
          </cell>
          <cell r="P14">
            <v>4396200000</v>
          </cell>
          <cell r="Q14">
            <v>0.52335714285714285</v>
          </cell>
          <cell r="R14">
            <v>3530000000</v>
          </cell>
          <cell r="S14">
            <v>0</v>
          </cell>
          <cell r="T14">
            <v>6070000000</v>
          </cell>
          <cell r="U14">
            <v>0</v>
          </cell>
          <cell r="V14">
            <v>7753000000</v>
          </cell>
          <cell r="W14">
            <v>216000000</v>
          </cell>
          <cell r="X14">
            <v>17569000000</v>
          </cell>
          <cell r="Y14">
            <v>0</v>
          </cell>
          <cell r="Z14">
            <v>4243000000</v>
          </cell>
          <cell r="AA14">
            <v>0</v>
          </cell>
          <cell r="AB14">
            <v>0</v>
          </cell>
          <cell r="AC14">
            <v>3996000000</v>
          </cell>
          <cell r="AD14">
            <v>8239000000</v>
          </cell>
          <cell r="AE14">
            <v>0</v>
          </cell>
          <cell r="AF14">
            <v>37000000</v>
          </cell>
          <cell r="AG14">
            <v>55000000</v>
          </cell>
          <cell r="AH14">
            <v>8331000000</v>
          </cell>
          <cell r="AI14">
            <v>25900000000</v>
          </cell>
          <cell r="AJ14">
            <v>0</v>
          </cell>
          <cell r="AK14">
            <v>0</v>
          </cell>
          <cell r="AL14">
            <v>5808000000</v>
          </cell>
          <cell r="AM14">
            <v>5808000000</v>
          </cell>
          <cell r="AN14">
            <v>8400000000</v>
          </cell>
          <cell r="AO14">
            <v>0</v>
          </cell>
          <cell r="AP14">
            <v>0</v>
          </cell>
          <cell r="AQ14">
            <v>0</v>
          </cell>
          <cell r="AR14">
            <v>0</v>
          </cell>
          <cell r="AS14">
            <v>687000000</v>
          </cell>
          <cell r="AT14">
            <v>0</v>
          </cell>
          <cell r="AU14">
            <v>0</v>
          </cell>
          <cell r="AV14">
            <v>1365000000</v>
          </cell>
          <cell r="AW14">
            <v>0</v>
          </cell>
          <cell r="AX14">
            <v>10452000000</v>
          </cell>
          <cell r="AY14">
            <v>0</v>
          </cell>
          <cell r="AZ14">
            <v>0</v>
          </cell>
          <cell r="BA14">
            <v>0</v>
          </cell>
          <cell r="BB14">
            <v>10452000000</v>
          </cell>
          <cell r="BC14">
            <v>14063000000</v>
          </cell>
          <cell r="BD14">
            <v>131000000</v>
          </cell>
          <cell r="BE14">
            <v>7000000</v>
          </cell>
          <cell r="BF14">
            <v>14201000000</v>
          </cell>
          <cell r="BG14">
            <v>0</v>
          </cell>
          <cell r="BH14">
            <v>0</v>
          </cell>
          <cell r="BI14">
            <v>0</v>
          </cell>
          <cell r="BJ14">
            <v>12228000000</v>
          </cell>
          <cell r="BK14">
            <v>1973000000</v>
          </cell>
          <cell r="BL14">
            <v>1421000000</v>
          </cell>
          <cell r="BM14">
            <v>527000000</v>
          </cell>
          <cell r="BN14">
            <v>0</v>
          </cell>
          <cell r="BO14">
            <v>0</v>
          </cell>
          <cell r="BP14">
            <v>0.67833976833976806</v>
          </cell>
          <cell r="BQ14">
            <v>0.80829870795150605</v>
          </cell>
          <cell r="BR14">
            <v>2.3395387149917601</v>
          </cell>
          <cell r="BS14">
            <v>0.10006337581860401</v>
          </cell>
          <cell r="BT14">
            <v>0.61279882627082105</v>
          </cell>
          <cell r="BU14">
            <v>6.1318719254336795E-2</v>
          </cell>
          <cell r="BV14">
            <v>2.47799464217375</v>
          </cell>
          <cell r="BW14">
            <v>0.151947457777203</v>
          </cell>
          <cell r="BX14">
            <v>4003800000</v>
          </cell>
          <cell r="BY14">
            <v>3829850000</v>
          </cell>
          <cell r="BZ14">
            <v>173950000</v>
          </cell>
          <cell r="CA14">
            <v>527000000</v>
          </cell>
          <cell r="CB14">
            <v>0</v>
          </cell>
          <cell r="CC14">
            <v>527000000</v>
          </cell>
          <cell r="CD14">
            <v>173950000</v>
          </cell>
          <cell r="CE14">
            <v>0</v>
          </cell>
          <cell r="CF14">
            <v>173950000</v>
          </cell>
          <cell r="CG14">
            <v>0</v>
          </cell>
          <cell r="CH14">
            <v>0</v>
          </cell>
          <cell r="CI14" t="str">
            <v>03</v>
          </cell>
        </row>
        <row r="15">
          <cell r="B15" t="str">
            <v>CTCP Muối Khánh Hòa</v>
          </cell>
          <cell r="C15" t="str">
            <v>Văn Hiền Đức - Chủ tịch HĐQT</v>
          </cell>
          <cell r="D15" t="str">
            <v>108 đường 2/4, Nha trang, Khánh Hòa</v>
          </cell>
          <cell r="E15" t="str">
            <v>058-831065</v>
          </cell>
          <cell r="F15" t="str">
            <v>058-831065</v>
          </cell>
          <cell r="G15" t="str">
            <v>3703000028</v>
          </cell>
          <cell r="H15" t="str">
            <v>22/01/2002</v>
          </cell>
          <cell r="I15" t="str">
            <v>Khánh hòa</v>
          </cell>
          <cell r="J15" t="str">
            <v>Sản xuất kinh doanh các sản phẩm muối</v>
          </cell>
          <cell r="K15">
            <v>15104020</v>
          </cell>
          <cell r="L15">
            <v>17111700000</v>
          </cell>
          <cell r="M15">
            <v>5133510000</v>
          </cell>
          <cell r="N15" t="str">
            <v>6/6/2006</v>
          </cell>
          <cell r="O15">
            <v>17111700000</v>
          </cell>
          <cell r="P15">
            <v>5876700000</v>
          </cell>
          <cell r="Q15">
            <v>0.34343168709128841</v>
          </cell>
          <cell r="R15">
            <v>4898000000</v>
          </cell>
          <cell r="S15">
            <v>0</v>
          </cell>
          <cell r="T15">
            <v>6411000000</v>
          </cell>
          <cell r="U15">
            <v>0</v>
          </cell>
          <cell r="V15">
            <v>2317000000</v>
          </cell>
          <cell r="W15">
            <v>10000000</v>
          </cell>
          <cell r="X15">
            <v>13636000000</v>
          </cell>
          <cell r="Y15">
            <v>604000000</v>
          </cell>
          <cell r="Z15">
            <v>14801000000</v>
          </cell>
          <cell r="AA15">
            <v>0</v>
          </cell>
          <cell r="AB15">
            <v>0</v>
          </cell>
          <cell r="AC15">
            <v>1000000</v>
          </cell>
          <cell r="AD15">
            <v>14802000000</v>
          </cell>
          <cell r="AE15">
            <v>403000000</v>
          </cell>
          <cell r="AF15">
            <v>300000000</v>
          </cell>
          <cell r="AG15">
            <v>131000000</v>
          </cell>
          <cell r="AH15">
            <v>16240000000</v>
          </cell>
          <cell r="AI15">
            <v>29876000000</v>
          </cell>
          <cell r="AJ15">
            <v>2944000000</v>
          </cell>
          <cell r="AK15">
            <v>0</v>
          </cell>
          <cell r="AL15">
            <v>1877000000</v>
          </cell>
          <cell r="AM15">
            <v>4821000000</v>
          </cell>
          <cell r="AN15">
            <v>17112000000</v>
          </cell>
          <cell r="AO15">
            <v>0</v>
          </cell>
          <cell r="AP15">
            <v>0</v>
          </cell>
          <cell r="AQ15">
            <v>0</v>
          </cell>
          <cell r="AR15">
            <v>0</v>
          </cell>
          <cell r="AS15">
            <v>4133000000</v>
          </cell>
          <cell r="AT15">
            <v>0</v>
          </cell>
          <cell r="AU15">
            <v>0</v>
          </cell>
          <cell r="AV15">
            <v>2878000000</v>
          </cell>
          <cell r="AW15">
            <v>0</v>
          </cell>
          <cell r="AX15">
            <v>24123000000</v>
          </cell>
          <cell r="AY15">
            <v>0</v>
          </cell>
          <cell r="AZ15">
            <v>0</v>
          </cell>
          <cell r="BA15">
            <v>0</v>
          </cell>
          <cell r="BB15">
            <v>24123000000</v>
          </cell>
          <cell r="BC15">
            <v>29013000000</v>
          </cell>
          <cell r="BD15">
            <v>91000000</v>
          </cell>
          <cell r="BE15">
            <v>78000000</v>
          </cell>
          <cell r="BF15">
            <v>29182000000</v>
          </cell>
          <cell r="BG15">
            <v>0</v>
          </cell>
          <cell r="BH15">
            <v>0</v>
          </cell>
          <cell r="BI15">
            <v>0</v>
          </cell>
          <cell r="BJ15">
            <v>22171000000</v>
          </cell>
          <cell r="BK15">
            <v>7011000000</v>
          </cell>
          <cell r="BL15">
            <v>6395000000</v>
          </cell>
          <cell r="BM15">
            <v>1341000000</v>
          </cell>
          <cell r="BN15">
            <v>4.6317934782608701</v>
          </cell>
          <cell r="BO15">
            <v>3.8447690217391299</v>
          </cell>
          <cell r="BP15">
            <v>0.35787923416789402</v>
          </cell>
          <cell r="BQ15">
            <v>2.7293303404414502</v>
          </cell>
          <cell r="BR15">
            <v>3.6053867062021201</v>
          </cell>
          <cell r="BS15">
            <v>0.21914193681036301</v>
          </cell>
          <cell r="BT15">
            <v>1.0311842965423399</v>
          </cell>
          <cell r="BU15">
            <v>0.22597572395272</v>
          </cell>
          <cell r="BV15">
            <v>1.2384860921112599</v>
          </cell>
          <cell r="BW15">
            <v>0.27986779127021805</v>
          </cell>
          <cell r="BX15">
            <v>5938294413</v>
          </cell>
          <cell r="BY15">
            <v>5938294413</v>
          </cell>
          <cell r="BZ15">
            <v>0</v>
          </cell>
          <cell r="CA15">
            <v>4116842687</v>
          </cell>
          <cell r="CB15">
            <v>2521675665</v>
          </cell>
          <cell r="CC15">
            <v>1595167022</v>
          </cell>
          <cell r="CD15">
            <v>816900000</v>
          </cell>
          <cell r="CE15">
            <v>0</v>
          </cell>
          <cell r="CF15">
            <v>816900000</v>
          </cell>
          <cell r="CG15">
            <v>0</v>
          </cell>
          <cell r="CH15">
            <v>0</v>
          </cell>
          <cell r="CI15" t="str">
            <v>02</v>
          </cell>
        </row>
        <row r="16">
          <cell r="B16" t="str">
            <v>Công ty CP Suối khoáng Cam Ranh (tên cũ Trà Long)</v>
          </cell>
          <cell r="D16" t="str">
            <v>QL1 - TX Cam Ranh - Khánh hòa</v>
          </cell>
          <cell r="E16" t="str">
            <v>058-854294</v>
          </cell>
          <cell r="F16" t="str">
            <v>058-854294</v>
          </cell>
          <cell r="G16" t="str">
            <v>3703000038</v>
          </cell>
          <cell r="H16" t="str">
            <v>12/11/2002</v>
          </cell>
          <cell r="I16" t="str">
            <v>Khánh hòa</v>
          </cell>
          <cell r="J16" t="str">
            <v>Sản xuất nước đá, chế biến thủy sản</v>
          </cell>
          <cell r="K16">
            <v>30202010</v>
          </cell>
          <cell r="L16">
            <v>1382000000</v>
          </cell>
          <cell r="M16">
            <v>346500000</v>
          </cell>
          <cell r="N16" t="str">
            <v>6/6/2006</v>
          </cell>
          <cell r="O16">
            <v>1382000000</v>
          </cell>
          <cell r="P16">
            <v>346500000</v>
          </cell>
          <cell r="Q16">
            <v>0.2507235890014472</v>
          </cell>
          <cell r="R16">
            <v>83439000</v>
          </cell>
          <cell r="S16">
            <v>0</v>
          </cell>
          <cell r="T16">
            <v>456771000</v>
          </cell>
          <cell r="U16">
            <v>0</v>
          </cell>
          <cell r="V16">
            <v>140202000</v>
          </cell>
          <cell r="W16">
            <v>735042000</v>
          </cell>
          <cell r="X16">
            <v>1415454000</v>
          </cell>
          <cell r="Y16">
            <v>35600000</v>
          </cell>
          <cell r="Z16">
            <v>3095831000</v>
          </cell>
          <cell r="AA16">
            <v>0</v>
          </cell>
          <cell r="AB16">
            <v>0</v>
          </cell>
          <cell r="AC16">
            <v>367770000</v>
          </cell>
          <cell r="AD16">
            <v>3463601000</v>
          </cell>
          <cell r="AE16">
            <v>0</v>
          </cell>
          <cell r="AF16">
            <v>0</v>
          </cell>
          <cell r="AG16">
            <v>0</v>
          </cell>
          <cell r="AH16">
            <v>3499201000</v>
          </cell>
          <cell r="AI16">
            <v>4914655000</v>
          </cell>
          <cell r="AJ16">
            <v>1012663000</v>
          </cell>
          <cell r="AK16">
            <v>0</v>
          </cell>
          <cell r="AL16">
            <v>1245860000</v>
          </cell>
          <cell r="AM16">
            <v>2258523000</v>
          </cell>
          <cell r="AN16">
            <v>2479100000</v>
          </cell>
          <cell r="AO16">
            <v>0</v>
          </cell>
          <cell r="AP16">
            <v>0</v>
          </cell>
          <cell r="AQ16">
            <v>0</v>
          </cell>
          <cell r="AR16">
            <v>0</v>
          </cell>
          <cell r="AS16">
            <v>0</v>
          </cell>
          <cell r="AT16">
            <v>0</v>
          </cell>
          <cell r="AU16">
            <v>0</v>
          </cell>
          <cell r="AV16">
            <v>11393000</v>
          </cell>
          <cell r="AW16">
            <v>0</v>
          </cell>
          <cell r="AX16">
            <v>2490493000</v>
          </cell>
          <cell r="AY16">
            <v>0</v>
          </cell>
          <cell r="AZ16">
            <v>0</v>
          </cell>
          <cell r="BA16">
            <v>0</v>
          </cell>
          <cell r="BB16">
            <v>2455548000</v>
          </cell>
          <cell r="BC16">
            <v>1473486000</v>
          </cell>
          <cell r="BD16">
            <v>0</v>
          </cell>
          <cell r="BE16">
            <v>331930000</v>
          </cell>
          <cell r="BF16">
            <v>1805416000</v>
          </cell>
          <cell r="BG16">
            <v>0</v>
          </cell>
          <cell r="BH16">
            <v>0</v>
          </cell>
          <cell r="BI16">
            <v>0</v>
          </cell>
          <cell r="BJ16">
            <v>1434500000</v>
          </cell>
          <cell r="BK16">
            <v>38808000</v>
          </cell>
          <cell r="BL16">
            <v>1875000</v>
          </cell>
          <cell r="BM16">
            <v>0</v>
          </cell>
          <cell r="BN16">
            <v>1.39775423808315</v>
          </cell>
          <cell r="BO16">
            <v>1.2593054155232299</v>
          </cell>
          <cell r="BP16">
            <v>8.1957126186883902E-2</v>
          </cell>
          <cell r="BQ16">
            <v>4.4822649959904801</v>
          </cell>
          <cell r="BR16">
            <v>4.8152452075345895</v>
          </cell>
          <cell r="BS16">
            <v>1.0385418097546501E-3</v>
          </cell>
          <cell r="BT16">
            <v>0.41699400660153801</v>
          </cell>
          <cell r="BU16">
            <v>4.3306571027280401E-4</v>
          </cell>
          <cell r="BV16">
            <v>1.97336631743193</v>
          </cell>
          <cell r="BW16">
            <v>8.5459728588708605E-4</v>
          </cell>
          <cell r="BX16">
            <v>0</v>
          </cell>
          <cell r="BY16">
            <v>0</v>
          </cell>
          <cell r="BZ16">
            <v>0</v>
          </cell>
          <cell r="CA16">
            <v>0</v>
          </cell>
          <cell r="CB16">
            <v>0</v>
          </cell>
          <cell r="CC16">
            <v>0</v>
          </cell>
          <cell r="CD16">
            <v>43400000</v>
          </cell>
          <cell r="CE16">
            <v>0</v>
          </cell>
          <cell r="CF16">
            <v>43400000</v>
          </cell>
          <cell r="CG16">
            <v>0</v>
          </cell>
          <cell r="CH16">
            <v>0</v>
          </cell>
          <cell r="CI16" t="str">
            <v>04</v>
          </cell>
        </row>
        <row r="17">
          <cell r="B17" t="str">
            <v>Công ty TNHH một thành viên Khai thác, chế biến, xuất khẩu KS - MINEXCO</v>
          </cell>
          <cell r="C17" t="str">
            <v>Trịnh Văn Hiền - Chủ tịch kiêm giám đốc</v>
          </cell>
          <cell r="D17" t="str">
            <v>248 Thống nhất, phường Phương sơn, Nha trang, Khánh hòa</v>
          </cell>
          <cell r="E17" t="str">
            <v xml:space="preserve">058-821283/ Mr. Hiền 0913461926/ 058.821283 ex. 107/ Mr.Khải (KTT) 0914095323 </v>
          </cell>
          <cell r="F17" t="str">
            <v>058-823846</v>
          </cell>
          <cell r="G17" t="str">
            <v>370400002</v>
          </cell>
          <cell r="H17" t="str">
            <v>02/01/2004</v>
          </cell>
          <cell r="I17" t="str">
            <v>Khánh hòa</v>
          </cell>
          <cell r="J17" t="str">
            <v>Khai thác chế biến khoáng sản, dịch vụ tư vấn địa chất và khai thác mỏ lộ thiên</v>
          </cell>
          <cell r="K17">
            <v>15104020</v>
          </cell>
          <cell r="L17">
            <v>40000000000</v>
          </cell>
          <cell r="M17">
            <v>40000000000</v>
          </cell>
          <cell r="N17" t="str">
            <v>6/6/2006</v>
          </cell>
          <cell r="O17">
            <v>40000000000</v>
          </cell>
          <cell r="P17">
            <v>40000000000</v>
          </cell>
          <cell r="Q17">
            <v>1</v>
          </cell>
          <cell r="R17">
            <v>2446000000</v>
          </cell>
          <cell r="S17">
            <v>8000000000</v>
          </cell>
          <cell r="T17">
            <v>20088000000</v>
          </cell>
          <cell r="U17">
            <v>0</v>
          </cell>
          <cell r="V17">
            <v>4594000000</v>
          </cell>
          <cell r="W17">
            <v>223000000</v>
          </cell>
          <cell r="X17">
            <v>35351000000</v>
          </cell>
          <cell r="Y17">
            <v>-357000000</v>
          </cell>
          <cell r="Z17">
            <v>18079000000</v>
          </cell>
          <cell r="AA17">
            <v>0</v>
          </cell>
          <cell r="AB17">
            <v>776000000</v>
          </cell>
          <cell r="AC17">
            <v>1935000000</v>
          </cell>
          <cell r="AD17">
            <v>20790000000</v>
          </cell>
          <cell r="AE17">
            <v>0</v>
          </cell>
          <cell r="AF17">
            <v>72717000000</v>
          </cell>
          <cell r="AG17">
            <v>656000000</v>
          </cell>
          <cell r="AH17">
            <v>93806000000</v>
          </cell>
          <cell r="AI17">
            <v>129157000000</v>
          </cell>
          <cell r="AJ17">
            <v>22404000000</v>
          </cell>
          <cell r="AK17">
            <v>0</v>
          </cell>
          <cell r="AL17">
            <v>20633000000</v>
          </cell>
          <cell r="AM17">
            <v>43037000000</v>
          </cell>
          <cell r="AN17">
            <v>38368000000</v>
          </cell>
          <cell r="AO17">
            <v>0</v>
          </cell>
          <cell r="AP17">
            <v>0</v>
          </cell>
          <cell r="AQ17">
            <v>0</v>
          </cell>
          <cell r="AR17">
            <v>0</v>
          </cell>
          <cell r="AS17">
            <v>23133000000</v>
          </cell>
          <cell r="AT17">
            <v>0</v>
          </cell>
          <cell r="AU17">
            <v>0</v>
          </cell>
          <cell r="AV17">
            <v>11679000000</v>
          </cell>
          <cell r="AW17">
            <v>0</v>
          </cell>
          <cell r="AX17">
            <v>73180000000</v>
          </cell>
          <cell r="AY17">
            <v>0</v>
          </cell>
          <cell r="AZ17">
            <v>0</v>
          </cell>
          <cell r="BA17">
            <v>0</v>
          </cell>
          <cell r="BB17">
            <v>73180000000</v>
          </cell>
          <cell r="BC17">
            <v>103582000000</v>
          </cell>
          <cell r="BD17">
            <v>5343000000</v>
          </cell>
          <cell r="BE17">
            <v>651000000</v>
          </cell>
          <cell r="BF17">
            <v>109576000000</v>
          </cell>
          <cell r="BG17">
            <v>0</v>
          </cell>
          <cell r="BH17">
            <v>0</v>
          </cell>
          <cell r="BI17">
            <v>0</v>
          </cell>
          <cell r="BJ17">
            <v>64678000000</v>
          </cell>
          <cell r="BK17">
            <v>44898000000</v>
          </cell>
          <cell r="BL17">
            <v>32441000000</v>
          </cell>
          <cell r="BM17">
            <v>0</v>
          </cell>
          <cell r="BN17">
            <v>1.57788787716479</v>
          </cell>
          <cell r="BO17">
            <v>1.37283520799857</v>
          </cell>
          <cell r="BP17">
            <v>0.10024234071711201</v>
          </cell>
          <cell r="BQ17">
            <v>8.4634278211168592</v>
          </cell>
          <cell r="BR17">
            <v>6.7274066797642398</v>
          </cell>
          <cell r="BS17">
            <v>0.29605935606337203</v>
          </cell>
          <cell r="BT17">
            <v>0.93881782431008309</v>
          </cell>
          <cell r="BU17">
            <v>0.27794580052605899</v>
          </cell>
          <cell r="BV17">
            <v>1.7649221098660801</v>
          </cell>
          <cell r="BW17">
            <v>0.49055268869286905</v>
          </cell>
          <cell r="BX17">
            <v>0</v>
          </cell>
          <cell r="BY17">
            <v>0</v>
          </cell>
          <cell r="BZ17">
            <v>0</v>
          </cell>
          <cell r="CA17">
            <v>0</v>
          </cell>
          <cell r="CB17">
            <v>0</v>
          </cell>
          <cell r="CC17">
            <v>0</v>
          </cell>
          <cell r="CD17">
            <v>0</v>
          </cell>
          <cell r="CE17">
            <v>0</v>
          </cell>
          <cell r="CF17">
            <v>0</v>
          </cell>
          <cell r="CG17">
            <v>0</v>
          </cell>
          <cell r="CH17">
            <v>0</v>
          </cell>
          <cell r="CI17" t="str">
            <v>01</v>
          </cell>
        </row>
        <row r="18">
          <cell r="B18" t="str">
            <v>Công ty CP XNK Y tế DOMESCO</v>
          </cell>
          <cell r="C18" t="str">
            <v>Huỳnh Trung Chánh - Chủ tịch HĐQT, Nguyễn Thị Tiến - P.CT , Nguyễn Hữu Hồng - Ban KS</v>
          </cell>
          <cell r="D18" t="str">
            <v>66 quốc lộ 30, phường Mỹ phú, Cao lãnh, Đồng tháp</v>
          </cell>
          <cell r="E18" t="str">
            <v>067 852278</v>
          </cell>
          <cell r="F18" t="str">
            <v>067 851270</v>
          </cell>
          <cell r="G18" t="str">
            <v>51030000015</v>
          </cell>
          <cell r="H18" t="str">
            <v>30/12/2003</v>
          </cell>
          <cell r="I18" t="str">
            <v>Đồng tháp</v>
          </cell>
          <cell r="J18" t="str">
            <v xml:space="preserve"> Sản xuất và kinh doanh XNK thuốc</v>
          </cell>
          <cell r="K18">
            <v>35202010</v>
          </cell>
          <cell r="L18">
            <v>80000000000</v>
          </cell>
          <cell r="M18">
            <v>30600000000</v>
          </cell>
          <cell r="N18" t="str">
            <v>15/11/2006</v>
          </cell>
          <cell r="O18">
            <v>107000000000</v>
          </cell>
          <cell r="P18">
            <v>41310000000</v>
          </cell>
          <cell r="Q18">
            <v>0.38607476635514021</v>
          </cell>
          <cell r="R18">
            <v>15539600000</v>
          </cell>
          <cell r="S18">
            <v>0</v>
          </cell>
          <cell r="T18">
            <v>60816300000</v>
          </cell>
          <cell r="U18">
            <v>0</v>
          </cell>
          <cell r="V18">
            <v>116122500000</v>
          </cell>
          <cell r="W18">
            <v>2625300000</v>
          </cell>
          <cell r="X18">
            <v>195103700000</v>
          </cell>
          <cell r="Y18">
            <v>0</v>
          </cell>
          <cell r="Z18">
            <v>69896400000</v>
          </cell>
          <cell r="AA18">
            <v>0</v>
          </cell>
          <cell r="AB18">
            <v>0</v>
          </cell>
          <cell r="AC18">
            <v>11568100000</v>
          </cell>
          <cell r="AD18">
            <v>81464500000</v>
          </cell>
          <cell r="AE18">
            <v>0</v>
          </cell>
          <cell r="AF18">
            <v>459300000</v>
          </cell>
          <cell r="AG18">
            <v>184900000</v>
          </cell>
          <cell r="AH18">
            <v>82108700000</v>
          </cell>
          <cell r="AI18">
            <v>277212400000</v>
          </cell>
          <cell r="AJ18">
            <v>86766700000</v>
          </cell>
          <cell r="AK18">
            <v>0</v>
          </cell>
          <cell r="AL18">
            <v>10370100000</v>
          </cell>
          <cell r="AM18">
            <v>97136800000</v>
          </cell>
          <cell r="AN18">
            <v>80000000000</v>
          </cell>
          <cell r="AO18">
            <v>36000000000</v>
          </cell>
          <cell r="AP18">
            <v>0</v>
          </cell>
          <cell r="AQ18">
            <v>0</v>
          </cell>
          <cell r="AR18">
            <v>0</v>
          </cell>
          <cell r="AS18">
            <v>6716000000</v>
          </cell>
          <cell r="AT18">
            <v>0</v>
          </cell>
          <cell r="AU18">
            <v>0</v>
          </cell>
          <cell r="AV18">
            <v>44446100000</v>
          </cell>
          <cell r="AW18">
            <v>0</v>
          </cell>
          <cell r="AX18">
            <v>167162100000</v>
          </cell>
          <cell r="AY18">
            <v>0</v>
          </cell>
          <cell r="AZ18">
            <v>0</v>
          </cell>
          <cell r="BA18">
            <v>0</v>
          </cell>
          <cell r="BB18">
            <v>168507800000</v>
          </cell>
          <cell r="BC18">
            <v>568187400000</v>
          </cell>
          <cell r="BD18">
            <v>3616800000</v>
          </cell>
          <cell r="BE18">
            <v>383000000</v>
          </cell>
          <cell r="BF18">
            <v>569380100000</v>
          </cell>
          <cell r="BG18">
            <v>0</v>
          </cell>
          <cell r="BH18">
            <v>0</v>
          </cell>
          <cell r="BI18">
            <v>0</v>
          </cell>
          <cell r="BJ18">
            <v>524221000000</v>
          </cell>
          <cell r="BK18">
            <v>45159100000</v>
          </cell>
          <cell r="BL18">
            <v>45159100000</v>
          </cell>
          <cell r="BM18">
            <v>6609600000</v>
          </cell>
          <cell r="BN18">
            <v>2.2486011338451299</v>
          </cell>
          <cell r="BO18">
            <v>0.91027087580834609</v>
          </cell>
          <cell r="BP18">
            <v>0.39080863626591</v>
          </cell>
          <cell r="BQ18">
            <v>5.25563842454563</v>
          </cell>
          <cell r="BR18">
            <v>11.292373414991401</v>
          </cell>
          <cell r="BS18">
            <v>7.9312747319409294E-2</v>
          </cell>
          <cell r="BT18">
            <v>2.2561698138178801</v>
          </cell>
          <cell r="BU18">
            <v>0.17894302635301601</v>
          </cell>
          <cell r="BV18">
            <v>1.65834480423493</v>
          </cell>
          <cell r="BW18">
            <v>0.29674923800659903</v>
          </cell>
          <cell r="BX18">
            <v>0</v>
          </cell>
          <cell r="BY18">
            <v>0</v>
          </cell>
          <cell r="BZ18">
            <v>0</v>
          </cell>
          <cell r="CA18">
            <v>13219200000</v>
          </cell>
          <cell r="CB18">
            <v>0</v>
          </cell>
          <cell r="CC18">
            <v>13219200000</v>
          </cell>
          <cell r="CD18">
            <v>0</v>
          </cell>
          <cell r="CE18">
            <v>0</v>
          </cell>
          <cell r="CF18">
            <v>0</v>
          </cell>
          <cell r="CG18">
            <v>0</v>
          </cell>
          <cell r="CH18">
            <v>0</v>
          </cell>
          <cell r="CI18" t="str">
            <v>02</v>
          </cell>
        </row>
        <row r="19">
          <cell r="B19" t="str">
            <v>Công ty CP dược phẩm Sóc Trăng</v>
          </cell>
          <cell r="C19" t="str">
            <v>Trần Thị Thuý Liễu - Chủ tịch HĐQT kiêm giám đốc</v>
          </cell>
          <cell r="D19" t="str">
            <v>Số 45-47 Hai Bà Trưngphường1, tx Sóc Trăng, tỉnh Sóc Trăng</v>
          </cell>
          <cell r="E19" t="str">
            <v>079.821553</v>
          </cell>
          <cell r="G19" t="str">
            <v>5903000006</v>
          </cell>
          <cell r="H19" t="str">
            <v>17/04/2006</v>
          </cell>
          <cell r="I19" t="str">
            <v>Sóc Trăng</v>
          </cell>
          <cell r="J19" t="str">
            <v>SX và buôn bán các loại dược phẩm, XNK các loại thuốc chữa bệnh, dụng cụ y tế, trang thiết bị y tế.</v>
          </cell>
          <cell r="K19">
            <v>35202010</v>
          </cell>
          <cell r="L19">
            <v>2100000000</v>
          </cell>
          <cell r="M19">
            <v>1071000000</v>
          </cell>
          <cell r="N19" t="str">
            <v>16/11/2006</v>
          </cell>
          <cell r="O19">
            <v>2100000000</v>
          </cell>
          <cell r="P19">
            <v>1071000000</v>
          </cell>
          <cell r="Q19">
            <v>0.51</v>
          </cell>
          <cell r="R19">
            <v>524000000</v>
          </cell>
          <cell r="S19">
            <v>0</v>
          </cell>
          <cell r="T19">
            <v>9889000000</v>
          </cell>
          <cell r="U19">
            <v>0</v>
          </cell>
          <cell r="V19">
            <v>7678000000</v>
          </cell>
          <cell r="W19">
            <v>56000000</v>
          </cell>
          <cell r="X19">
            <v>18147000000</v>
          </cell>
          <cell r="Y19">
            <v>0</v>
          </cell>
          <cell r="Z19">
            <v>683000000</v>
          </cell>
          <cell r="AA19">
            <v>0</v>
          </cell>
          <cell r="AB19">
            <v>0</v>
          </cell>
          <cell r="AC19">
            <v>31000000</v>
          </cell>
          <cell r="AD19">
            <v>714000000</v>
          </cell>
          <cell r="AE19">
            <v>0</v>
          </cell>
          <cell r="AF19">
            <v>6000000</v>
          </cell>
          <cell r="AG19">
            <v>0</v>
          </cell>
          <cell r="AH19">
            <v>720000000</v>
          </cell>
          <cell r="AI19">
            <v>18867000000</v>
          </cell>
          <cell r="AJ19">
            <v>11598000000</v>
          </cell>
          <cell r="AK19">
            <v>0</v>
          </cell>
          <cell r="AL19">
            <v>0</v>
          </cell>
          <cell r="AM19">
            <v>11598000000</v>
          </cell>
          <cell r="AN19">
            <v>5312000000</v>
          </cell>
          <cell r="AO19">
            <v>0</v>
          </cell>
          <cell r="AP19">
            <v>0</v>
          </cell>
          <cell r="AQ19">
            <v>0</v>
          </cell>
          <cell r="AR19">
            <v>0</v>
          </cell>
          <cell r="AS19">
            <v>786000000</v>
          </cell>
          <cell r="AT19">
            <v>0</v>
          </cell>
          <cell r="AU19">
            <v>0</v>
          </cell>
          <cell r="AV19">
            <v>0</v>
          </cell>
          <cell r="AW19">
            <v>0</v>
          </cell>
          <cell r="AX19">
            <v>6098000000</v>
          </cell>
          <cell r="AY19">
            <v>0</v>
          </cell>
          <cell r="AZ19">
            <v>0</v>
          </cell>
          <cell r="BA19">
            <v>0</v>
          </cell>
          <cell r="BB19">
            <v>6098000000</v>
          </cell>
          <cell r="BC19">
            <v>46993000000</v>
          </cell>
          <cell r="BD19">
            <v>92000000</v>
          </cell>
          <cell r="BE19">
            <v>527000000</v>
          </cell>
          <cell r="BF19">
            <v>47612000000</v>
          </cell>
          <cell r="BG19">
            <v>0</v>
          </cell>
          <cell r="BH19">
            <v>0</v>
          </cell>
          <cell r="BI19">
            <v>0</v>
          </cell>
          <cell r="BJ19">
            <v>44713000000</v>
          </cell>
          <cell r="BK19">
            <v>2899000000</v>
          </cell>
          <cell r="BL19">
            <v>2319000000</v>
          </cell>
          <cell r="BM19">
            <v>447000000</v>
          </cell>
          <cell r="BN19">
            <v>1.56466632177962</v>
          </cell>
          <cell r="BO19">
            <v>0.90265563028108309</v>
          </cell>
          <cell r="BP19">
            <v>0.34711400858642105</v>
          </cell>
          <cell r="BQ19">
            <v>7.2701175752023204</v>
          </cell>
          <cell r="BR19">
            <v>5.9017043693833298</v>
          </cell>
          <cell r="BS19">
            <v>4.8706208518860802E-2</v>
          </cell>
          <cell r="BT19">
            <v>2.8300888637917199</v>
          </cell>
          <cell r="BU19">
            <v>0.13784289832674501</v>
          </cell>
          <cell r="BV19">
            <v>3.0939652345031199</v>
          </cell>
          <cell r="BW19">
            <v>0.42648113524609804</v>
          </cell>
          <cell r="BX19">
            <v>0</v>
          </cell>
          <cell r="BY19">
            <v>0</v>
          </cell>
          <cell r="BZ19">
            <v>0</v>
          </cell>
          <cell r="CA19">
            <v>1185900000</v>
          </cell>
          <cell r="CB19">
            <v>750500000</v>
          </cell>
          <cell r="CC19">
            <v>435400000</v>
          </cell>
          <cell r="CD19">
            <v>126700000</v>
          </cell>
          <cell r="CE19">
            <v>20200000</v>
          </cell>
          <cell r="CF19">
            <v>106500000</v>
          </cell>
          <cell r="CG19">
            <v>0</v>
          </cell>
          <cell r="CH19">
            <v>0</v>
          </cell>
          <cell r="CI19" t="str">
            <v>02</v>
          </cell>
        </row>
        <row r="20">
          <cell r="B20" t="str">
            <v>Công ty CP Cơ khí - Xây lắp điện Bạc liêu</v>
          </cell>
          <cell r="C20" t="str">
            <v>Lê Văn Dũng - Giám đốc - 0913892235</v>
          </cell>
          <cell r="D20" t="str">
            <v>Số 54 Trần Phú, phường 7, Thị xã bạc liêu, Bạc liêu</v>
          </cell>
          <cell r="E20" t="str">
            <v>0781.824867</v>
          </cell>
          <cell r="G20" t="str">
            <v>6003000002</v>
          </cell>
          <cell r="H20" t="str">
            <v>21/03/2001</v>
          </cell>
          <cell r="I20" t="str">
            <v>Bạc liêu</v>
          </cell>
          <cell r="J20" t="str">
            <v>Xây dựng đường dây điện và trạm biến áp, thiết kế xây dựng</v>
          </cell>
          <cell r="K20">
            <v>20103010</v>
          </cell>
          <cell r="L20">
            <v>4000000000</v>
          </cell>
          <cell r="M20">
            <v>1899615737</v>
          </cell>
          <cell r="N20" t="str">
            <v>16/11/2006</v>
          </cell>
          <cell r="O20">
            <v>4112915737</v>
          </cell>
          <cell r="P20">
            <v>1899615737</v>
          </cell>
          <cell r="Q20">
            <v>0.4618659506955029</v>
          </cell>
          <cell r="R20">
            <v>628789000</v>
          </cell>
          <cell r="S20">
            <v>0</v>
          </cell>
          <cell r="T20">
            <v>17270323000</v>
          </cell>
          <cell r="U20">
            <v>0</v>
          </cell>
          <cell r="V20">
            <v>5615826000</v>
          </cell>
          <cell r="W20">
            <v>185038000</v>
          </cell>
          <cell r="X20">
            <v>23699976000</v>
          </cell>
          <cell r="Y20">
            <v>0</v>
          </cell>
          <cell r="Z20">
            <v>2562615000</v>
          </cell>
          <cell r="AA20">
            <v>0</v>
          </cell>
          <cell r="AB20">
            <v>0</v>
          </cell>
          <cell r="AC20">
            <v>174822000</v>
          </cell>
          <cell r="AD20">
            <v>2737437000</v>
          </cell>
          <cell r="AE20">
            <v>0</v>
          </cell>
          <cell r="AF20">
            <v>850000000</v>
          </cell>
          <cell r="AG20">
            <v>38427000</v>
          </cell>
          <cell r="AH20">
            <v>3625864000</v>
          </cell>
          <cell r="AI20">
            <v>27325840000</v>
          </cell>
          <cell r="AJ20">
            <v>21671563000</v>
          </cell>
          <cell r="AK20">
            <v>0</v>
          </cell>
          <cell r="AL20">
            <v>364177000</v>
          </cell>
          <cell r="AM20">
            <v>22035740000</v>
          </cell>
          <cell r="AN20">
            <v>4486852000</v>
          </cell>
          <cell r="AO20">
            <v>-310500000</v>
          </cell>
          <cell r="AP20">
            <v>0</v>
          </cell>
          <cell r="AQ20">
            <v>0</v>
          </cell>
          <cell r="AR20">
            <v>0</v>
          </cell>
          <cell r="AS20">
            <v>388694000</v>
          </cell>
          <cell r="AT20">
            <v>72201000</v>
          </cell>
          <cell r="AU20">
            <v>0</v>
          </cell>
          <cell r="AV20">
            <v>641110000</v>
          </cell>
          <cell r="AW20">
            <v>0</v>
          </cell>
          <cell r="AX20">
            <v>5278357000</v>
          </cell>
          <cell r="AY20">
            <v>0</v>
          </cell>
          <cell r="AZ20">
            <v>0</v>
          </cell>
          <cell r="BA20">
            <v>0</v>
          </cell>
          <cell r="BB20">
            <v>5278357000</v>
          </cell>
          <cell r="BC20">
            <v>30230760000</v>
          </cell>
          <cell r="BD20">
            <v>419713000</v>
          </cell>
          <cell r="BE20">
            <v>851254000</v>
          </cell>
          <cell r="BF20">
            <v>31501727000</v>
          </cell>
          <cell r="BG20">
            <v>0</v>
          </cell>
          <cell r="BH20">
            <v>0</v>
          </cell>
          <cell r="BI20">
            <v>0</v>
          </cell>
          <cell r="BJ20">
            <v>31209873000</v>
          </cell>
          <cell r="BK20">
            <v>291854000</v>
          </cell>
          <cell r="BL20">
            <v>250323000</v>
          </cell>
          <cell r="BM20">
            <v>100033000</v>
          </cell>
          <cell r="BN20">
            <v>1.0935979098508</v>
          </cell>
          <cell r="BO20">
            <v>0.83446450078381507</v>
          </cell>
          <cell r="BP20">
            <v>7.4230581749728505E-2</v>
          </cell>
          <cell r="BQ20">
            <v>15.530233241455299</v>
          </cell>
          <cell r="BR20">
            <v>1.8623483167200798</v>
          </cell>
          <cell r="BS20">
            <v>7.9463262442722605E-3</v>
          </cell>
          <cell r="BT20">
            <v>1.20333317238839</v>
          </cell>
          <cell r="BU20">
            <v>9.5620779683532314E-3</v>
          </cell>
          <cell r="BV20">
            <v>5.1769594212744598</v>
          </cell>
          <cell r="BW20">
            <v>4.95024896252272E-2</v>
          </cell>
          <cell r="BX20">
            <v>0</v>
          </cell>
          <cell r="BY20">
            <v>0</v>
          </cell>
          <cell r="BZ20">
            <v>0</v>
          </cell>
          <cell r="CA20">
            <v>1030532000</v>
          </cell>
          <cell r="CB20">
            <v>456325000</v>
          </cell>
          <cell r="CC20">
            <v>574207000</v>
          </cell>
          <cell r="CD20">
            <v>0</v>
          </cell>
          <cell r="CE20">
            <v>0</v>
          </cell>
          <cell r="CF20">
            <v>0</v>
          </cell>
          <cell r="CG20">
            <v>0</v>
          </cell>
          <cell r="CH20">
            <v>0</v>
          </cell>
          <cell r="CI20" t="str">
            <v>01</v>
          </cell>
        </row>
        <row r="21">
          <cell r="B21" t="str">
            <v>Công ty CP Công trình Giao thông Bạc liêu</v>
          </cell>
          <cell r="C21" t="str">
            <v>Tô Phi Hùng - Chủ tịch HĐQT, Cao Vắn Quát - Sở TC</v>
          </cell>
          <cell r="D21" t="str">
            <v>Số 34, Quốc lộ IA, phường 8, thị xã bạc liêu</v>
          </cell>
          <cell r="E21" t="str">
            <v>0781.823982</v>
          </cell>
          <cell r="G21" t="str">
            <v>6003000008</v>
          </cell>
          <cell r="H21" t="str">
            <v>10/05/2004</v>
          </cell>
          <cell r="I21" t="str">
            <v>Bạc liêu</v>
          </cell>
          <cell r="J21" t="str">
            <v>Xây dựng công trình giao thông, sản xuất kinh doanh VLXD, xây dựng công trình đô thị, XD công nghiệp và xây lắp điện</v>
          </cell>
          <cell r="K21">
            <v>20103010</v>
          </cell>
          <cell r="L21">
            <v>11400000000</v>
          </cell>
          <cell r="M21">
            <v>6975200000</v>
          </cell>
          <cell r="N21" t="str">
            <v>16/11/2006</v>
          </cell>
          <cell r="O21">
            <v>11400000000</v>
          </cell>
          <cell r="P21">
            <v>6975200000</v>
          </cell>
          <cell r="Q21">
            <v>0.61185964912280699</v>
          </cell>
          <cell r="R21">
            <v>1273562938</v>
          </cell>
          <cell r="S21">
            <v>0</v>
          </cell>
          <cell r="T21">
            <v>12088349966</v>
          </cell>
          <cell r="U21">
            <v>0</v>
          </cell>
          <cell r="V21">
            <v>10980842958</v>
          </cell>
          <cell r="W21">
            <v>114895018</v>
          </cell>
          <cell r="X21">
            <v>24457650880</v>
          </cell>
          <cell r="Y21">
            <v>0</v>
          </cell>
          <cell r="Z21">
            <v>3991452985</v>
          </cell>
          <cell r="AA21">
            <v>0</v>
          </cell>
          <cell r="AB21">
            <v>18909970</v>
          </cell>
          <cell r="AC21">
            <v>8427132</v>
          </cell>
          <cell r="AD21">
            <v>4018790087</v>
          </cell>
          <cell r="AE21">
            <v>0</v>
          </cell>
          <cell r="AF21">
            <v>0</v>
          </cell>
          <cell r="AG21">
            <v>0</v>
          </cell>
          <cell r="AH21">
            <v>4018790087</v>
          </cell>
          <cell r="AI21">
            <v>28476440967</v>
          </cell>
          <cell r="AJ21">
            <v>21583017094</v>
          </cell>
          <cell r="AK21">
            <v>0</v>
          </cell>
          <cell r="AL21">
            <v>0</v>
          </cell>
          <cell r="AM21">
            <v>21583017094</v>
          </cell>
          <cell r="AN21">
            <v>11400000000</v>
          </cell>
          <cell r="AO21">
            <v>0</v>
          </cell>
          <cell r="AP21">
            <v>0</v>
          </cell>
          <cell r="AQ21">
            <v>0</v>
          </cell>
          <cell r="AR21">
            <v>0</v>
          </cell>
          <cell r="AS21">
            <v>247830038</v>
          </cell>
          <cell r="AT21">
            <v>0</v>
          </cell>
          <cell r="AU21">
            <v>0</v>
          </cell>
          <cell r="AV21">
            <v>476386344</v>
          </cell>
          <cell r="AW21">
            <v>0</v>
          </cell>
          <cell r="AX21">
            <v>12124216382</v>
          </cell>
          <cell r="AY21">
            <v>0</v>
          </cell>
          <cell r="AZ21">
            <v>0</v>
          </cell>
          <cell r="BA21">
            <v>0</v>
          </cell>
          <cell r="BB21">
            <v>12124216382</v>
          </cell>
          <cell r="BC21">
            <v>27989152885</v>
          </cell>
          <cell r="BD21">
            <v>82291844</v>
          </cell>
          <cell r="BE21">
            <v>543593819</v>
          </cell>
          <cell r="BF21">
            <v>28615038548</v>
          </cell>
          <cell r="BG21">
            <v>0</v>
          </cell>
          <cell r="BH21">
            <v>0</v>
          </cell>
          <cell r="BI21">
            <v>0</v>
          </cell>
          <cell r="BJ21">
            <v>27916348172</v>
          </cell>
          <cell r="BK21">
            <v>698690376</v>
          </cell>
          <cell r="BL21">
            <v>593886820</v>
          </cell>
          <cell r="BM21">
            <v>279008000</v>
          </cell>
          <cell r="BN21">
            <v>1.13318961725695</v>
          </cell>
          <cell r="BO21">
            <v>0.62441723802120808</v>
          </cell>
          <cell r="BP21">
            <v>0.100947790116443</v>
          </cell>
          <cell r="BQ21">
            <v>9.9543248560427209</v>
          </cell>
          <cell r="BR21">
            <v>1.65929102620501</v>
          </cell>
          <cell r="BS21">
            <v>2.0754360299175899E-2</v>
          </cell>
          <cell r="BT21">
            <v>0.83776194323402609</v>
          </cell>
          <cell r="BU21">
            <v>1.7387213214816798E-2</v>
          </cell>
          <cell r="BV21">
            <v>2.34872424491508</v>
          </cell>
          <cell r="BW21">
            <v>4.0837769229148002E-2</v>
          </cell>
          <cell r="BX21">
            <v>0</v>
          </cell>
          <cell r="BY21">
            <v>0</v>
          </cell>
          <cell r="BZ21">
            <v>0</v>
          </cell>
          <cell r="CA21">
            <v>558016000</v>
          </cell>
          <cell r="CB21">
            <v>0</v>
          </cell>
          <cell r="CC21">
            <v>558016000</v>
          </cell>
          <cell r="CD21">
            <v>0</v>
          </cell>
          <cell r="CE21">
            <v>0</v>
          </cell>
          <cell r="CF21">
            <v>0</v>
          </cell>
          <cell r="CG21">
            <v>0</v>
          </cell>
          <cell r="CH21">
            <v>0</v>
          </cell>
          <cell r="CI21" t="str">
            <v>02</v>
          </cell>
        </row>
        <row r="22">
          <cell r="B22" t="str">
            <v>Công ty CP Dược phẩm Bạc Liêu</v>
          </cell>
          <cell r="C22" t="str">
            <v>Mai Quốc Việt - Chủ tịch HĐQT kiêm GĐ</v>
          </cell>
          <cell r="D22" t="str">
            <v>99 Hoàng Văn ThụP3, TX.Bạc Liêu, tỉnh Bạc Liêu</v>
          </cell>
          <cell r="E22" t="str">
            <v>0781.826106</v>
          </cell>
          <cell r="G22" t="str">
            <v>6003000013</v>
          </cell>
          <cell r="H22" t="str">
            <v>30/12/2006</v>
          </cell>
          <cell r="I22" t="str">
            <v>Bạc Liêu</v>
          </cell>
          <cell r="J22" t="str">
            <v>Dược phẩm, mỹ phẩmđông dược, hoá chất xét nghiệm,vật tư y tế, thiết bị y tế, liên doanh sản xuất dược phẩm</v>
          </cell>
          <cell r="K22">
            <v>35202010</v>
          </cell>
          <cell r="L22">
            <v>3000000000</v>
          </cell>
          <cell r="M22">
            <v>1800000000</v>
          </cell>
          <cell r="N22" t="str">
            <v>16/11/2006</v>
          </cell>
          <cell r="O22">
            <v>3000000000</v>
          </cell>
          <cell r="P22">
            <v>1800000000</v>
          </cell>
          <cell r="Q22">
            <v>0.6</v>
          </cell>
          <cell r="R22">
            <v>634783972</v>
          </cell>
          <cell r="S22">
            <v>0</v>
          </cell>
          <cell r="T22">
            <v>8506169918</v>
          </cell>
          <cell r="U22">
            <v>305910468</v>
          </cell>
          <cell r="V22">
            <v>6397315969</v>
          </cell>
          <cell r="W22">
            <v>0</v>
          </cell>
          <cell r="X22">
            <v>15538269859</v>
          </cell>
          <cell r="Y22">
            <v>346110468</v>
          </cell>
          <cell r="Z22">
            <v>746243644</v>
          </cell>
          <cell r="AA22">
            <v>0</v>
          </cell>
          <cell r="AB22">
            <v>0</v>
          </cell>
          <cell r="AC22">
            <v>0</v>
          </cell>
          <cell r="AD22">
            <v>746243644</v>
          </cell>
          <cell r="AE22">
            <v>0</v>
          </cell>
          <cell r="AF22">
            <v>0</v>
          </cell>
          <cell r="AG22">
            <v>222815397</v>
          </cell>
          <cell r="AH22">
            <v>1315169509</v>
          </cell>
          <cell r="AI22">
            <v>16853439368</v>
          </cell>
          <cell r="AJ22">
            <v>13602724612</v>
          </cell>
          <cell r="AK22">
            <v>0</v>
          </cell>
          <cell r="AL22">
            <v>0</v>
          </cell>
          <cell r="AM22">
            <v>13602724612</v>
          </cell>
          <cell r="AN22">
            <v>3000000000</v>
          </cell>
          <cell r="AO22">
            <v>0</v>
          </cell>
          <cell r="AP22">
            <v>0</v>
          </cell>
          <cell r="AQ22">
            <v>0</v>
          </cell>
          <cell r="AR22">
            <v>0</v>
          </cell>
          <cell r="AS22">
            <v>192562654</v>
          </cell>
          <cell r="AT22">
            <v>0</v>
          </cell>
          <cell r="AU22">
            <v>23048682</v>
          </cell>
          <cell r="AV22">
            <v>0</v>
          </cell>
          <cell r="AW22">
            <v>0</v>
          </cell>
          <cell r="AX22">
            <v>3215611336</v>
          </cell>
          <cell r="AY22">
            <v>35103420</v>
          </cell>
          <cell r="AZ22">
            <v>0</v>
          </cell>
          <cell r="BA22">
            <v>0</v>
          </cell>
          <cell r="BB22">
            <v>3250714756</v>
          </cell>
          <cell r="BC22">
            <v>43945216126</v>
          </cell>
          <cell r="BD22">
            <v>107753181</v>
          </cell>
          <cell r="BE22">
            <v>0</v>
          </cell>
          <cell r="BF22">
            <v>44052969307</v>
          </cell>
          <cell r="BG22">
            <v>0</v>
          </cell>
          <cell r="BH22">
            <v>0</v>
          </cell>
          <cell r="BI22">
            <v>0</v>
          </cell>
          <cell r="BJ22">
            <v>43399433013</v>
          </cell>
          <cell r="BK22">
            <v>653536294</v>
          </cell>
          <cell r="BL22">
            <v>653536294</v>
          </cell>
          <cell r="BM22">
            <v>234000000</v>
          </cell>
          <cell r="BN22">
            <v>1.1422909970030899</v>
          </cell>
          <cell r="BO22">
            <v>0.64950542439166503</v>
          </cell>
          <cell r="BP22">
            <v>0.11484571218590901</v>
          </cell>
          <cell r="BQ22">
            <v>22.759979068058399</v>
          </cell>
          <cell r="BR22">
            <v>5.1789430180296598</v>
          </cell>
          <cell r="BS22">
            <v>1.4835238220733399E-2</v>
          </cell>
          <cell r="BT22">
            <v>5.2277720108151202</v>
          </cell>
          <cell r="BU22">
            <v>7.75552431441245E-2</v>
          </cell>
          <cell r="BV22">
            <v>5.2411307235172702</v>
          </cell>
          <cell r="BW22">
            <v>0.406477167612523</v>
          </cell>
          <cell r="BX22">
            <v>586560687</v>
          </cell>
          <cell r="BY22">
            <v>0</v>
          </cell>
          <cell r="BZ22">
            <v>352560687</v>
          </cell>
          <cell r="CA22">
            <v>234000000</v>
          </cell>
          <cell r="CB22">
            <v>0</v>
          </cell>
          <cell r="CC22">
            <v>234000000</v>
          </cell>
          <cell r="CD22">
            <v>0</v>
          </cell>
          <cell r="CE22">
            <v>0</v>
          </cell>
          <cell r="CF22">
            <v>0</v>
          </cell>
          <cell r="CG22">
            <v>0</v>
          </cell>
          <cell r="CH22">
            <v>0</v>
          </cell>
          <cell r="CI22" t="str">
            <v>02</v>
          </cell>
        </row>
        <row r="23">
          <cell r="B23" t="str">
            <v>Công ty CP dược phẩm Bến Tre</v>
          </cell>
          <cell r="C23" t="str">
            <v xml:space="preserve"> Đinh Văn Bích - CT HĐQT - TGĐ</v>
          </cell>
          <cell r="D23" t="str">
            <v>Số 6A3 - Quốc lộ 60, Phú Khương, TX Bến tre, tỉnh Bến Tre</v>
          </cell>
          <cell r="G23" t="str">
            <v>5503000017</v>
          </cell>
          <cell r="H23" t="str">
            <v>05/07/2004</v>
          </cell>
          <cell r="I23" t="str">
            <v>Bến Tre</v>
          </cell>
          <cell r="J23" t="str">
            <v xml:space="preserve">Dược phẩm </v>
          </cell>
          <cell r="K23">
            <v>35202010</v>
          </cell>
          <cell r="L23">
            <v>20000000000</v>
          </cell>
          <cell r="M23">
            <v>10200000000</v>
          </cell>
          <cell r="N23" t="str">
            <v>27/12/2006</v>
          </cell>
          <cell r="O23">
            <v>20000000000</v>
          </cell>
          <cell r="P23">
            <v>10200000000</v>
          </cell>
          <cell r="Q23">
            <v>0.51</v>
          </cell>
          <cell r="R23">
            <v>7631983713</v>
          </cell>
          <cell r="S23">
            <v>0</v>
          </cell>
          <cell r="T23">
            <v>46566995618</v>
          </cell>
          <cell r="U23">
            <v>0</v>
          </cell>
          <cell r="V23">
            <v>34622008810</v>
          </cell>
          <cell r="W23">
            <v>0</v>
          </cell>
          <cell r="X23">
            <v>95052180557</v>
          </cell>
          <cell r="Y23">
            <v>0</v>
          </cell>
          <cell r="Z23">
            <v>5224644326</v>
          </cell>
          <cell r="AA23">
            <v>0</v>
          </cell>
          <cell r="AB23">
            <v>1056719500</v>
          </cell>
          <cell r="AC23">
            <v>2348714064</v>
          </cell>
          <cell r="AD23">
            <v>8630077890</v>
          </cell>
          <cell r="AE23">
            <v>0</v>
          </cell>
          <cell r="AF23">
            <v>9062824117</v>
          </cell>
          <cell r="AG23">
            <v>0</v>
          </cell>
          <cell r="AH23">
            <v>17692902007</v>
          </cell>
          <cell r="AI23">
            <v>112745082564</v>
          </cell>
          <cell r="AJ23">
            <v>84558659791</v>
          </cell>
          <cell r="AK23">
            <v>0</v>
          </cell>
          <cell r="AL23">
            <v>4318422953</v>
          </cell>
          <cell r="AM23">
            <v>88877082744</v>
          </cell>
          <cell r="AN23">
            <v>20000000000</v>
          </cell>
          <cell r="AO23">
            <v>0</v>
          </cell>
          <cell r="AP23">
            <v>0</v>
          </cell>
          <cell r="AQ23">
            <v>0</v>
          </cell>
          <cell r="AR23">
            <v>0</v>
          </cell>
          <cell r="AS23">
            <v>0</v>
          </cell>
          <cell r="AT23">
            <v>0</v>
          </cell>
          <cell r="AU23">
            <v>0</v>
          </cell>
          <cell r="AV23">
            <v>3795315048</v>
          </cell>
          <cell r="AW23">
            <v>0</v>
          </cell>
          <cell r="AX23">
            <v>23795315048</v>
          </cell>
          <cell r="AY23">
            <v>0</v>
          </cell>
          <cell r="AZ23">
            <v>72684772</v>
          </cell>
          <cell r="BA23">
            <v>0</v>
          </cell>
          <cell r="BB23">
            <v>23867999820</v>
          </cell>
          <cell r="BC23">
            <v>217887653098</v>
          </cell>
          <cell r="BD23">
            <v>246544435</v>
          </cell>
          <cell r="BE23">
            <v>5230872044</v>
          </cell>
          <cell r="BF23">
            <v>223365069577</v>
          </cell>
          <cell r="BG23">
            <v>0</v>
          </cell>
          <cell r="BH23">
            <v>0</v>
          </cell>
          <cell r="BI23">
            <v>0</v>
          </cell>
          <cell r="BJ23">
            <v>218348126101</v>
          </cell>
          <cell r="BK23">
            <v>5016943476</v>
          </cell>
          <cell r="BL23">
            <v>5016943476</v>
          </cell>
          <cell r="BM23">
            <v>0</v>
          </cell>
          <cell r="BN23">
            <v>1.12409752935934</v>
          </cell>
          <cell r="BO23">
            <v>0.71465384972234303</v>
          </cell>
          <cell r="BP23">
            <v>9.30729795691385E-2</v>
          </cell>
          <cell r="BQ23">
            <v>21.285998718439998</v>
          </cell>
          <cell r="BR23">
            <v>5.6782160047636996</v>
          </cell>
          <cell r="BS23">
            <v>2.24607342835694E-2</v>
          </cell>
          <cell r="BT23">
            <v>2.14794045231737</v>
          </cell>
          <cell r="BU23">
            <v>4.8244319756430301E-2</v>
          </cell>
          <cell r="BV23">
            <v>4.7381210266210001</v>
          </cell>
          <cell r="BW23">
            <v>0.22858742585297001</v>
          </cell>
          <cell r="BX23">
            <v>5002760446</v>
          </cell>
          <cell r="BY23">
            <v>0</v>
          </cell>
          <cell r="BZ23">
            <v>5002760446</v>
          </cell>
          <cell r="CA23">
            <v>1530000000</v>
          </cell>
          <cell r="CB23">
            <v>0</v>
          </cell>
          <cell r="CC23">
            <v>1530000000</v>
          </cell>
          <cell r="CD23">
            <v>0</v>
          </cell>
          <cell r="CE23">
            <v>0</v>
          </cell>
          <cell r="CF23">
            <v>0</v>
          </cell>
          <cell r="CG23">
            <v>0</v>
          </cell>
          <cell r="CH23">
            <v>0</v>
          </cell>
          <cell r="CI23" t="str">
            <v>03</v>
          </cell>
        </row>
        <row r="24">
          <cell r="B24" t="str">
            <v>Cty CP Dược phẩmCửu Long</v>
          </cell>
          <cell r="C24" t="str">
            <v>Lương Văn Hoá-CT HĐQT, GĐ;Nguyễn Hữu Trung-thành viên HĐQT, Phó GĐ; Nguyễn Thanh Tòng-thành viên HĐQT, Kế toán trưởng</v>
          </cell>
          <cell r="D24" t="str">
            <v>150 đường 14/9, p5, tx.Vĩnh Long, tỉnh Vĩnh Long</v>
          </cell>
          <cell r="E24" t="str">
            <v>070.822533</v>
          </cell>
          <cell r="F24" t="str">
            <v>070.822129</v>
          </cell>
          <cell r="G24" t="str">
            <v>5403000021</v>
          </cell>
          <cell r="H24" t="str">
            <v>9/11/2004</v>
          </cell>
          <cell r="I24" t="str">
            <v>Vĩnh Long</v>
          </cell>
          <cell r="J24" t="str">
            <v>Sản xuất và KD dược phẩm, Caps, Vikimco</v>
          </cell>
          <cell r="K24">
            <v>35202010</v>
          </cell>
          <cell r="L24">
            <v>56000000000</v>
          </cell>
          <cell r="M24">
            <v>28600000000</v>
          </cell>
          <cell r="N24" t="str">
            <v>27/12/2006</v>
          </cell>
          <cell r="O24">
            <v>56000000000</v>
          </cell>
          <cell r="P24">
            <v>28600000000</v>
          </cell>
          <cell r="Q24">
            <v>0.51071428571428568</v>
          </cell>
          <cell r="R24">
            <v>8737000000</v>
          </cell>
          <cell r="S24">
            <v>0</v>
          </cell>
          <cell r="T24">
            <v>70161000000</v>
          </cell>
          <cell r="U24">
            <v>1774000000</v>
          </cell>
          <cell r="V24">
            <v>52462000000</v>
          </cell>
          <cell r="W24">
            <v>5934000000</v>
          </cell>
          <cell r="X24">
            <v>137294000000</v>
          </cell>
          <cell r="Y24">
            <v>0</v>
          </cell>
          <cell r="Z24">
            <v>131107000000</v>
          </cell>
          <cell r="AA24">
            <v>0</v>
          </cell>
          <cell r="AB24">
            <v>3518000000</v>
          </cell>
          <cell r="AC24">
            <v>87000000</v>
          </cell>
          <cell r="AD24">
            <v>134712000000</v>
          </cell>
          <cell r="AE24">
            <v>0</v>
          </cell>
          <cell r="AF24">
            <v>1008000000</v>
          </cell>
          <cell r="AG24">
            <v>1211000000</v>
          </cell>
          <cell r="AH24">
            <v>136931000000</v>
          </cell>
          <cell r="AI24">
            <v>274225000000</v>
          </cell>
          <cell r="AJ24">
            <v>132980000000</v>
          </cell>
          <cell r="AK24">
            <v>0</v>
          </cell>
          <cell r="AL24">
            <v>60636000000</v>
          </cell>
          <cell r="AM24">
            <v>193616000000</v>
          </cell>
          <cell r="AN24">
            <v>56000000000</v>
          </cell>
          <cell r="AO24">
            <v>415000000</v>
          </cell>
          <cell r="AP24">
            <v>0</v>
          </cell>
          <cell r="AQ24">
            <v>0</v>
          </cell>
          <cell r="AR24">
            <v>0</v>
          </cell>
          <cell r="AS24">
            <v>921000000</v>
          </cell>
          <cell r="AT24">
            <v>0</v>
          </cell>
          <cell r="AU24">
            <v>0</v>
          </cell>
          <cell r="AV24">
            <v>0</v>
          </cell>
          <cell r="AW24">
            <v>0</v>
          </cell>
          <cell r="AX24">
            <v>57336000000</v>
          </cell>
          <cell r="AY24">
            <v>0</v>
          </cell>
          <cell r="AZ24">
            <v>0</v>
          </cell>
          <cell r="BA24">
            <v>0</v>
          </cell>
          <cell r="BB24">
            <v>57336000000</v>
          </cell>
          <cell r="BC24">
            <v>165370000000</v>
          </cell>
          <cell r="BD24">
            <v>58000000</v>
          </cell>
          <cell r="BE24">
            <v>1086000000</v>
          </cell>
          <cell r="BF24">
            <v>166514000000</v>
          </cell>
          <cell r="BG24">
            <v>0</v>
          </cell>
          <cell r="BH24">
            <v>0</v>
          </cell>
          <cell r="BI24">
            <v>0</v>
          </cell>
          <cell r="BJ24">
            <v>155127000000</v>
          </cell>
          <cell r="BK24">
            <v>11387000000</v>
          </cell>
          <cell r="BL24">
            <v>11387000000</v>
          </cell>
          <cell r="BM24">
            <v>4576000000</v>
          </cell>
          <cell r="BN24">
            <v>1.0324409685667</v>
          </cell>
          <cell r="BO24">
            <v>0.62459016393442601</v>
          </cell>
          <cell r="BP24">
            <v>1.57316072568147E-2</v>
          </cell>
          <cell r="BQ24">
            <v>38.598516458043598</v>
          </cell>
          <cell r="BR24">
            <v>2.77458592994968</v>
          </cell>
          <cell r="BS24">
            <v>6.8384640330542798E-2</v>
          </cell>
          <cell r="BT24">
            <v>0.64492565581294503</v>
          </cell>
          <cell r="BU24">
            <v>4.4103009012707702E-2</v>
          </cell>
          <cell r="BV24">
            <v>4.7827717315473697</v>
          </cell>
          <cell r="BW24">
            <v>0.21093462478215702</v>
          </cell>
          <cell r="BX24">
            <v>170358000000</v>
          </cell>
          <cell r="BY24">
            <v>0</v>
          </cell>
          <cell r="BZ24">
            <v>170358000000</v>
          </cell>
          <cell r="CA24">
            <v>4576000000</v>
          </cell>
          <cell r="CB24">
            <v>0</v>
          </cell>
          <cell r="CC24">
            <v>4576000000</v>
          </cell>
          <cell r="CD24">
            <v>0</v>
          </cell>
          <cell r="CE24">
            <v>0</v>
          </cell>
          <cell r="CF24">
            <v>0</v>
          </cell>
          <cell r="CG24">
            <v>0</v>
          </cell>
          <cell r="CH24">
            <v>0</v>
          </cell>
          <cell r="CI24" t="str">
            <v>01</v>
          </cell>
        </row>
        <row r="25">
          <cell r="B25" t="str">
            <v>Cty CP Dược phẩm Trà Vinh</v>
          </cell>
          <cell r="C25" t="str">
            <v>Lê Văn Hổ -CT HĐQT, GĐ</v>
          </cell>
          <cell r="D25" t="str">
            <v>27 đường Điện Biên Phủp.9, tx.Trà Vinh,tỉnh Trà Vinh</v>
          </cell>
          <cell r="E25" t="str">
            <v>074.855371</v>
          </cell>
          <cell r="F25" t="str">
            <v>074.855372</v>
          </cell>
          <cell r="G25" t="str">
            <v>5803000005</v>
          </cell>
          <cell r="H25" t="str">
            <v>9/5/2003</v>
          </cell>
          <cell r="I25" t="str">
            <v>Trà Vinh</v>
          </cell>
          <cell r="J25" t="str">
            <v>Sản xuất, kinh doanh và XNK thuốc tân dược</v>
          </cell>
          <cell r="K25">
            <v>35202010</v>
          </cell>
          <cell r="L25">
            <v>35000000000</v>
          </cell>
          <cell r="M25">
            <v>24480000000</v>
          </cell>
          <cell r="N25" t="str">
            <v>28/12/2006</v>
          </cell>
          <cell r="O25">
            <v>35000000000</v>
          </cell>
          <cell r="P25">
            <v>24480000000</v>
          </cell>
          <cell r="Q25">
            <v>0.6994285714285714</v>
          </cell>
          <cell r="R25">
            <v>5008053170</v>
          </cell>
          <cell r="S25">
            <v>0</v>
          </cell>
          <cell r="T25">
            <v>40693877220</v>
          </cell>
          <cell r="U25">
            <v>0</v>
          </cell>
          <cell r="V25">
            <v>41546730073</v>
          </cell>
          <cell r="W25">
            <v>301055238</v>
          </cell>
          <cell r="X25">
            <v>87549715701</v>
          </cell>
          <cell r="Y25">
            <v>0</v>
          </cell>
          <cell r="Z25">
            <v>13186998362</v>
          </cell>
          <cell r="AA25">
            <v>0</v>
          </cell>
          <cell r="AB25">
            <v>3666702942</v>
          </cell>
          <cell r="AC25">
            <v>605063815</v>
          </cell>
          <cell r="AD25">
            <v>17458765119</v>
          </cell>
          <cell r="AE25">
            <v>0</v>
          </cell>
          <cell r="AF25">
            <v>20000000</v>
          </cell>
          <cell r="AG25">
            <v>500730274</v>
          </cell>
          <cell r="AH25">
            <v>17979495393</v>
          </cell>
          <cell r="AI25">
            <v>105529211094</v>
          </cell>
          <cell r="AJ25">
            <v>55150652724</v>
          </cell>
          <cell r="AK25">
            <v>0</v>
          </cell>
          <cell r="AL25">
            <v>1245750000</v>
          </cell>
          <cell r="AM25">
            <v>56396402724</v>
          </cell>
          <cell r="AN25">
            <v>43486092493</v>
          </cell>
          <cell r="AO25">
            <v>0</v>
          </cell>
          <cell r="AP25">
            <v>0</v>
          </cell>
          <cell r="AQ25">
            <v>0</v>
          </cell>
          <cell r="AR25">
            <v>0</v>
          </cell>
          <cell r="AS25">
            <v>2458945957</v>
          </cell>
          <cell r="AT25">
            <v>1254403347</v>
          </cell>
          <cell r="AU25">
            <v>1933366573</v>
          </cell>
          <cell r="AV25">
            <v>0</v>
          </cell>
          <cell r="AW25">
            <v>0</v>
          </cell>
          <cell r="AX25">
            <v>49132808370</v>
          </cell>
          <cell r="AY25">
            <v>0</v>
          </cell>
          <cell r="AZ25">
            <v>0</v>
          </cell>
          <cell r="BA25">
            <v>0</v>
          </cell>
          <cell r="BB25">
            <v>49132808370</v>
          </cell>
          <cell r="BC25">
            <v>148814272714</v>
          </cell>
          <cell r="BD25">
            <v>123361927</v>
          </cell>
          <cell r="BE25">
            <v>310760475</v>
          </cell>
          <cell r="BF25">
            <v>149248395116</v>
          </cell>
          <cell r="BG25">
            <v>0</v>
          </cell>
          <cell r="BH25">
            <v>0</v>
          </cell>
          <cell r="BI25">
            <v>0</v>
          </cell>
          <cell r="BJ25">
            <v>133560328166</v>
          </cell>
          <cell r="BK25">
            <v>15688066950</v>
          </cell>
          <cell r="BL25">
            <v>15688066950</v>
          </cell>
          <cell r="BM25">
            <v>2891700000</v>
          </cell>
          <cell r="BN25">
            <v>1.58746472392884</v>
          </cell>
          <cell r="BO25">
            <v>0.8341331127705911</v>
          </cell>
          <cell r="BP25">
            <v>0.30701511592027902</v>
          </cell>
          <cell r="BQ25">
            <v>4.6065651720221403</v>
          </cell>
          <cell r="BR25">
            <v>3.1821293764184202</v>
          </cell>
          <cell r="BS25">
            <v>0.105113806669792</v>
          </cell>
          <cell r="BT25">
            <v>1.3089577915485999</v>
          </cell>
          <cell r="BU25">
            <v>0.137589536239758</v>
          </cell>
          <cell r="BV25">
            <v>2.1478359286792799</v>
          </cell>
          <cell r="BW25">
            <v>0.295519749346071</v>
          </cell>
          <cell r="BX25">
            <v>32400125178</v>
          </cell>
          <cell r="BY25">
            <v>30055260000</v>
          </cell>
          <cell r="BZ25">
            <v>2344865178</v>
          </cell>
          <cell r="CA25">
            <v>8209012677</v>
          </cell>
          <cell r="CB25">
            <v>7019665000</v>
          </cell>
          <cell r="CC25">
            <v>1189347677</v>
          </cell>
          <cell r="CD25">
            <v>102900000</v>
          </cell>
          <cell r="CE25">
            <v>0</v>
          </cell>
          <cell r="CF25">
            <v>0</v>
          </cell>
          <cell r="CG25">
            <v>0</v>
          </cell>
          <cell r="CH25">
            <v>0</v>
          </cell>
          <cell r="CI25" t="str">
            <v>02</v>
          </cell>
        </row>
        <row r="26">
          <cell r="B26" t="str">
            <v>Công ty CP DVTM kho ngoại quan</v>
          </cell>
          <cell r="C26" t="str">
            <v>Nguyễn Phương Lý - CTHĐQT-0913870078</v>
          </cell>
          <cell r="D26" t="str">
            <v>2A Trần Phú, Ninh Kiều, Cần thơ</v>
          </cell>
          <cell r="E26" t="str">
            <v>071824757</v>
          </cell>
          <cell r="F26" t="str">
            <v>071827429</v>
          </cell>
          <cell r="G26" t="str">
            <v>5703000012</v>
          </cell>
          <cell r="H26" t="str">
            <v>13/07/2001</v>
          </cell>
          <cell r="I26" t="str">
            <v>Cần thơ</v>
          </cell>
          <cell r="J26" t="str">
            <v>Xuất nhập khẩu, kinh doanh tổng hợp</v>
          </cell>
          <cell r="K26">
            <v>25503010</v>
          </cell>
          <cell r="L26">
            <v>3500000000</v>
          </cell>
          <cell r="M26">
            <v>700000000</v>
          </cell>
          <cell r="N26" t="str">
            <v>11/1/2007</v>
          </cell>
          <cell r="O26">
            <v>3500000000</v>
          </cell>
          <cell r="P26">
            <v>700000000</v>
          </cell>
          <cell r="Q26">
            <v>0.2</v>
          </cell>
          <cell r="R26">
            <v>1478068980</v>
          </cell>
          <cell r="S26">
            <v>0</v>
          </cell>
          <cell r="T26">
            <v>1333285234</v>
          </cell>
          <cell r="U26">
            <v>0</v>
          </cell>
          <cell r="V26">
            <v>837299760</v>
          </cell>
          <cell r="W26">
            <v>507933704</v>
          </cell>
          <cell r="X26">
            <v>4156587678</v>
          </cell>
          <cell r="Y26">
            <v>0</v>
          </cell>
          <cell r="Z26">
            <v>1108934450</v>
          </cell>
          <cell r="AA26">
            <v>0</v>
          </cell>
          <cell r="AB26">
            <v>1694421786</v>
          </cell>
          <cell r="AC26">
            <v>0</v>
          </cell>
          <cell r="AD26">
            <v>2803356236</v>
          </cell>
          <cell r="AE26">
            <v>0</v>
          </cell>
          <cell r="AF26">
            <v>0</v>
          </cell>
          <cell r="AG26">
            <v>0</v>
          </cell>
          <cell r="AH26">
            <v>2803356236</v>
          </cell>
          <cell r="AI26">
            <v>6959943914</v>
          </cell>
          <cell r="AJ26">
            <v>2023481402</v>
          </cell>
          <cell r="AK26">
            <v>0</v>
          </cell>
          <cell r="AL26">
            <v>0</v>
          </cell>
          <cell r="AM26">
            <v>2023481402</v>
          </cell>
          <cell r="AN26">
            <v>4510000000</v>
          </cell>
          <cell r="AO26">
            <v>0</v>
          </cell>
          <cell r="AP26">
            <v>0</v>
          </cell>
          <cell r="AQ26">
            <v>0</v>
          </cell>
          <cell r="AR26">
            <v>0</v>
          </cell>
          <cell r="AS26">
            <v>166147104</v>
          </cell>
          <cell r="AT26">
            <v>0</v>
          </cell>
          <cell r="AU26">
            <v>0</v>
          </cell>
          <cell r="AV26">
            <v>304865551</v>
          </cell>
          <cell r="AW26">
            <v>0</v>
          </cell>
          <cell r="AX26">
            <v>4981012655</v>
          </cell>
          <cell r="AY26">
            <v>0</v>
          </cell>
          <cell r="AZ26">
            <v>0</v>
          </cell>
          <cell r="BA26">
            <v>0</v>
          </cell>
          <cell r="BB26">
            <v>4981012655</v>
          </cell>
          <cell r="BC26">
            <v>18451185248</v>
          </cell>
          <cell r="BD26">
            <v>2252994545</v>
          </cell>
          <cell r="BE26">
            <v>0</v>
          </cell>
          <cell r="BF26">
            <v>20704179793</v>
          </cell>
          <cell r="BG26">
            <v>0</v>
          </cell>
          <cell r="BH26">
            <v>0</v>
          </cell>
          <cell r="BI26">
            <v>0</v>
          </cell>
          <cell r="BJ26">
            <v>19973975436</v>
          </cell>
          <cell r="BK26">
            <v>738354460</v>
          </cell>
          <cell r="BL26">
            <v>531615211.19999999</v>
          </cell>
          <cell r="BM26">
            <v>84000000</v>
          </cell>
          <cell r="BN26">
            <v>2.0541763684566798</v>
          </cell>
          <cell r="BO26">
            <v>1.6403846927968901</v>
          </cell>
          <cell r="BP26">
            <v>0.30648325652585101</v>
          </cell>
          <cell r="BQ26">
            <v>9.7061173303678405</v>
          </cell>
          <cell r="BR26">
            <v>15.352478764269</v>
          </cell>
          <cell r="BS26">
            <v>2.5676709558894801E-2</v>
          </cell>
          <cell r="BT26">
            <v>2.9491895221735902</v>
          </cell>
          <cell r="BU26">
            <v>7.5725482794987004E-2</v>
          </cell>
          <cell r="BV26">
            <v>1.3972949671215</v>
          </cell>
          <cell r="BW26">
            <v>0.10581083599228101</v>
          </cell>
          <cell r="BX26">
            <v>214689337</v>
          </cell>
          <cell r="BY26">
            <v>0</v>
          </cell>
          <cell r="BZ26">
            <v>-71234613</v>
          </cell>
          <cell r="CA26">
            <v>285923950</v>
          </cell>
          <cell r="CB26">
            <v>201923950</v>
          </cell>
          <cell r="CC26">
            <v>84000000</v>
          </cell>
          <cell r="CD26">
            <v>0</v>
          </cell>
          <cell r="CE26">
            <v>0</v>
          </cell>
          <cell r="CF26">
            <v>0</v>
          </cell>
          <cell r="CG26">
            <v>0</v>
          </cell>
          <cell r="CH26">
            <v>0</v>
          </cell>
          <cell r="CI26" t="str">
            <v>02</v>
          </cell>
        </row>
        <row r="27">
          <cell r="B27" t="str">
            <v>Cty CP vật tư kỹ thuật NN Cần Thơ</v>
          </cell>
          <cell r="C27" t="str">
            <v>Phạm Văn Tuấn-CT HĐQT, kiêm TGĐTrương Văn Chiểu-uỷ viên HĐQT</v>
          </cell>
          <cell r="D27" t="str">
            <v>1D, Phạm Ngũ Lão,P.Thới Bình, Q.Ninh Kiều, TP.Cần Thơ</v>
          </cell>
          <cell r="E27" t="str">
            <v>071.825848-825850</v>
          </cell>
          <cell r="F27" t="str">
            <v>071.825844</v>
          </cell>
          <cell r="G27" t="str">
            <v>5703000049</v>
          </cell>
          <cell r="H27" t="str">
            <v>25/7/2003</v>
          </cell>
          <cell r="I27" t="str">
            <v>Cần Thơ</v>
          </cell>
          <cell r="J27" t="str">
            <v>NK KD phân bón,thu mua chế biến, cung ứng XK gạo và các loại nông sản;NK KD máy móc thiết bị và TLSX phục vụ nông nghiệp, đại lý cung ứng các TLSX phục vụ cho SX NN.</v>
          </cell>
          <cell r="K27">
            <v>15101030</v>
          </cell>
          <cell r="L27">
            <v>60000000000</v>
          </cell>
          <cell r="M27">
            <v>46223800000</v>
          </cell>
          <cell r="N27" t="str">
            <v>11/1/2007</v>
          </cell>
          <cell r="O27">
            <v>60000000000</v>
          </cell>
          <cell r="P27">
            <v>46223800000</v>
          </cell>
          <cell r="Q27">
            <v>0.77039666666666662</v>
          </cell>
          <cell r="R27">
            <v>15786089608</v>
          </cell>
          <cell r="S27">
            <v>0</v>
          </cell>
          <cell r="T27">
            <v>132599047526</v>
          </cell>
          <cell r="U27">
            <v>0</v>
          </cell>
          <cell r="V27">
            <v>188541382342</v>
          </cell>
          <cell r="W27">
            <v>1697075164</v>
          </cell>
          <cell r="X27">
            <v>338623594640</v>
          </cell>
          <cell r="Y27">
            <v>0</v>
          </cell>
          <cell r="Z27">
            <v>3683729385</v>
          </cell>
          <cell r="AA27">
            <v>0</v>
          </cell>
          <cell r="AB27">
            <v>0</v>
          </cell>
          <cell r="AC27">
            <v>0</v>
          </cell>
          <cell r="AD27">
            <v>3683729385</v>
          </cell>
          <cell r="AE27">
            <v>0</v>
          </cell>
          <cell r="AF27">
            <v>17723195851</v>
          </cell>
          <cell r="AG27">
            <v>0</v>
          </cell>
          <cell r="AH27">
            <v>21406925236</v>
          </cell>
          <cell r="AI27">
            <v>360030519876</v>
          </cell>
          <cell r="AJ27">
            <v>280153646803</v>
          </cell>
          <cell r="AK27">
            <v>0</v>
          </cell>
          <cell r="AL27">
            <v>0</v>
          </cell>
          <cell r="AM27">
            <v>280195241803</v>
          </cell>
          <cell r="AN27">
            <v>66018000000</v>
          </cell>
          <cell r="AO27">
            <v>0</v>
          </cell>
          <cell r="AP27">
            <v>0</v>
          </cell>
          <cell r="AQ27">
            <v>0</v>
          </cell>
          <cell r="AR27">
            <v>0</v>
          </cell>
          <cell r="AS27">
            <v>0</v>
          </cell>
          <cell r="AT27">
            <v>0</v>
          </cell>
          <cell r="AU27">
            <v>0</v>
          </cell>
          <cell r="AV27">
            <v>12531745044</v>
          </cell>
          <cell r="AW27">
            <v>0</v>
          </cell>
          <cell r="AX27">
            <v>78549745044</v>
          </cell>
          <cell r="AY27">
            <v>0</v>
          </cell>
          <cell r="AZ27">
            <v>0</v>
          </cell>
          <cell r="BA27">
            <v>0</v>
          </cell>
          <cell r="BB27">
            <v>79835278073</v>
          </cell>
          <cell r="BC27">
            <v>879702109582</v>
          </cell>
          <cell r="BD27">
            <v>10650130006</v>
          </cell>
          <cell r="BE27">
            <v>7886703651</v>
          </cell>
          <cell r="BF27">
            <v>898238943239</v>
          </cell>
          <cell r="BG27">
            <v>0</v>
          </cell>
          <cell r="BH27">
            <v>0</v>
          </cell>
          <cell r="BI27">
            <v>0</v>
          </cell>
          <cell r="BJ27">
            <v>884930026605</v>
          </cell>
          <cell r="BK27">
            <v>13308916634</v>
          </cell>
          <cell r="BL27">
            <v>12744040116</v>
          </cell>
          <cell r="BM27">
            <v>5972255008</v>
          </cell>
          <cell r="BN27">
            <v>1.20870671684711</v>
          </cell>
          <cell r="BO27">
            <v>0.5357139341596211</v>
          </cell>
          <cell r="BP27">
            <v>0.16240275368082102</v>
          </cell>
          <cell r="BQ27">
            <v>15.3624037042597</v>
          </cell>
          <cell r="BR27">
            <v>7.8751629899916198</v>
          </cell>
          <cell r="BS27">
            <v>1.41878062757396E-2</v>
          </cell>
          <cell r="BT27">
            <v>2.9639564229730802</v>
          </cell>
          <cell r="BU27">
            <v>4.20520395388762E-2</v>
          </cell>
          <cell r="BV27">
            <v>4.5834715271746198</v>
          </cell>
          <cell r="BW27">
            <v>0.19274432588606</v>
          </cell>
          <cell r="BX27">
            <v>0</v>
          </cell>
          <cell r="BY27">
            <v>0</v>
          </cell>
          <cell r="BZ27">
            <v>0</v>
          </cell>
          <cell r="CA27">
            <v>15879529808</v>
          </cell>
          <cell r="CB27">
            <v>4842635163</v>
          </cell>
          <cell r="CC27">
            <v>11036894645</v>
          </cell>
          <cell r="CD27">
            <v>0</v>
          </cell>
          <cell r="CE27">
            <v>0</v>
          </cell>
          <cell r="CF27">
            <v>0</v>
          </cell>
          <cell r="CG27">
            <v>0</v>
          </cell>
          <cell r="CH27">
            <v>0</v>
          </cell>
          <cell r="CI27" t="str">
            <v>01</v>
          </cell>
        </row>
        <row r="28">
          <cell r="B28" t="str">
            <v>Công ty CP thuốc sát trùng Cần thơ</v>
          </cell>
          <cell r="C28" t="str">
            <v>Nguyễn Văn Trung - CT, GĐ</v>
          </cell>
          <cell r="D28" t="str">
            <v>Km 14 QL91, Phước thới, Q Ô môn, Cần thơ</v>
          </cell>
          <cell r="E28" t="str">
            <v>071861770</v>
          </cell>
          <cell r="F28" t="str">
            <v>861798</v>
          </cell>
          <cell r="G28" t="str">
            <v>5703000022</v>
          </cell>
          <cell r="H28" t="str">
            <v>07/05/2002</v>
          </cell>
          <cell r="I28" t="str">
            <v>Cần thơ</v>
          </cell>
          <cell r="J28" t="str">
            <v>XNK, kinh doanh thuốc bảo vệ thực vật</v>
          </cell>
          <cell r="K28">
            <v>15101030</v>
          </cell>
          <cell r="L28">
            <v>21268000000</v>
          </cell>
          <cell r="M28">
            <v>6380400000</v>
          </cell>
          <cell r="N28" t="str">
            <v>11/1/2007</v>
          </cell>
          <cell r="O28">
            <v>21268000000</v>
          </cell>
          <cell r="P28">
            <v>6380400000</v>
          </cell>
          <cell r="Q28">
            <v>0.3</v>
          </cell>
          <cell r="R28">
            <v>4506883633</v>
          </cell>
          <cell r="S28">
            <v>0</v>
          </cell>
          <cell r="T28">
            <v>38952203141</v>
          </cell>
          <cell r="U28">
            <v>0</v>
          </cell>
          <cell r="V28">
            <v>24174523697</v>
          </cell>
          <cell r="W28">
            <v>646317945</v>
          </cell>
          <cell r="X28">
            <v>68279928416</v>
          </cell>
          <cell r="Y28">
            <v>0</v>
          </cell>
          <cell r="Z28">
            <v>3217909254</v>
          </cell>
          <cell r="AA28">
            <v>0</v>
          </cell>
          <cell r="AB28">
            <v>230200107</v>
          </cell>
          <cell r="AC28">
            <v>169457349</v>
          </cell>
          <cell r="AD28">
            <v>3617566710</v>
          </cell>
          <cell r="AE28">
            <v>0</v>
          </cell>
          <cell r="AF28">
            <v>0</v>
          </cell>
          <cell r="AG28">
            <v>0</v>
          </cell>
          <cell r="AH28">
            <v>3617566710</v>
          </cell>
          <cell r="AI28">
            <v>71897495126</v>
          </cell>
          <cell r="AJ28">
            <v>32054519280</v>
          </cell>
          <cell r="AK28">
            <v>0</v>
          </cell>
          <cell r="AL28">
            <v>0</v>
          </cell>
          <cell r="AM28">
            <v>32054519280</v>
          </cell>
          <cell r="AN28">
            <v>25022795149</v>
          </cell>
          <cell r="AO28">
            <v>0</v>
          </cell>
          <cell r="AP28">
            <v>0</v>
          </cell>
          <cell r="AQ28">
            <v>0</v>
          </cell>
          <cell r="AR28">
            <v>0</v>
          </cell>
          <cell r="AS28">
            <v>2679973326</v>
          </cell>
          <cell r="AT28">
            <v>1457451577</v>
          </cell>
          <cell r="AU28">
            <v>0</v>
          </cell>
          <cell r="AV28">
            <v>10144818379</v>
          </cell>
          <cell r="AW28">
            <v>0</v>
          </cell>
          <cell r="AX28">
            <v>39305038431</v>
          </cell>
          <cell r="AY28">
            <v>0</v>
          </cell>
          <cell r="AZ28">
            <v>0</v>
          </cell>
          <cell r="BA28">
            <v>0</v>
          </cell>
          <cell r="BB28">
            <v>39305038431</v>
          </cell>
          <cell r="BC28">
            <v>138190867180</v>
          </cell>
          <cell r="BD28">
            <v>1077337724</v>
          </cell>
          <cell r="BE28">
            <v>0</v>
          </cell>
          <cell r="BF28">
            <v>139268204904</v>
          </cell>
          <cell r="BG28">
            <v>116888225327</v>
          </cell>
          <cell r="BH28">
            <v>5667127380</v>
          </cell>
          <cell r="BI28">
            <v>3755637373</v>
          </cell>
          <cell r="BJ28">
            <v>126310990080</v>
          </cell>
          <cell r="BK28">
            <v>11535340462</v>
          </cell>
          <cell r="BL28">
            <v>10965435438</v>
          </cell>
          <cell r="BM28">
            <v>0</v>
          </cell>
          <cell r="BN28">
            <v>2.1301186213265799</v>
          </cell>
          <cell r="BO28">
            <v>1.37594965420427</v>
          </cell>
          <cell r="BP28">
            <v>0.50384800016349907</v>
          </cell>
          <cell r="BQ28">
            <v>3.8444894957887001</v>
          </cell>
          <cell r="BR28">
            <v>3.0628720501289002</v>
          </cell>
          <cell r="BS28">
            <v>7.8736100932432204E-2</v>
          </cell>
          <cell r="BT28">
            <v>1.8298194098335001</v>
          </cell>
          <cell r="BU28">
            <v>0.144072845740774</v>
          </cell>
          <cell r="BV28">
            <v>1.8292182884445198</v>
          </cell>
          <cell r="BW28">
            <v>0.26354068429727101</v>
          </cell>
          <cell r="BX28">
            <v>0</v>
          </cell>
          <cell r="BY28">
            <v>0</v>
          </cell>
          <cell r="BZ28">
            <v>0</v>
          </cell>
          <cell r="CA28">
            <v>0</v>
          </cell>
          <cell r="CB28">
            <v>0</v>
          </cell>
          <cell r="CC28">
            <v>0</v>
          </cell>
          <cell r="CD28">
            <v>0</v>
          </cell>
          <cell r="CE28">
            <v>0</v>
          </cell>
          <cell r="CF28">
            <v>0</v>
          </cell>
          <cell r="CG28">
            <v>0</v>
          </cell>
          <cell r="CH28">
            <v>0</v>
          </cell>
          <cell r="CI28" t="str">
            <v>01</v>
          </cell>
        </row>
        <row r="29">
          <cell r="B29" t="str">
            <v>Cty CP Dược Hậu Giang</v>
          </cell>
          <cell r="C29" t="str">
            <v>Phạm Thị Việt Nga-CT HĐQT, kiêmGĐ</v>
          </cell>
          <cell r="D29" t="str">
            <v>288 BIS, Nguyễn Văn Cừ, P.An Hoà, Q.Ninh Kiều, TP.Cần Thơ</v>
          </cell>
          <cell r="E29" t="str">
            <v>071.891433</v>
          </cell>
          <cell r="F29" t="str">
            <v>071.895209</v>
          </cell>
          <cell r="G29" t="str">
            <v>5703000111</v>
          </cell>
          <cell r="H29" t="str">
            <v>15/9/2004</v>
          </cell>
          <cell r="I29" t="str">
            <v>Cần Thơ</v>
          </cell>
          <cell r="J29" t="str">
            <v xml:space="preserve">Sx KD dược phẩmXK dược liệu, dược phẩm; NK:thiết bị sx thuốc, dược liệu,dược phẩm; Sx KD XK các mặt hàng thực phẩm chế biến; In bao bì, dv chi trả ngoại tệ, </v>
          </cell>
          <cell r="K29">
            <v>35202010</v>
          </cell>
          <cell r="L29">
            <v>80000000000</v>
          </cell>
          <cell r="M29">
            <v>40800000000</v>
          </cell>
          <cell r="N29" t="str">
            <v>11/1/2007</v>
          </cell>
          <cell r="O29">
            <v>80000000000</v>
          </cell>
          <cell r="P29">
            <v>40800000000</v>
          </cell>
          <cell r="Q29">
            <v>0.51</v>
          </cell>
          <cell r="R29">
            <v>35465702452</v>
          </cell>
          <cell r="S29">
            <v>0</v>
          </cell>
          <cell r="T29">
            <v>78604632108</v>
          </cell>
          <cell r="U29">
            <v>0</v>
          </cell>
          <cell r="V29">
            <v>113322073324</v>
          </cell>
          <cell r="W29">
            <v>368548112</v>
          </cell>
          <cell r="X29">
            <v>227760955996</v>
          </cell>
          <cell r="Y29">
            <v>434858133</v>
          </cell>
          <cell r="Z29">
            <v>46331954425</v>
          </cell>
          <cell r="AA29">
            <v>0</v>
          </cell>
          <cell r="AB29">
            <v>9015750000</v>
          </cell>
          <cell r="AC29">
            <v>1644804439</v>
          </cell>
          <cell r="AD29">
            <v>56992508864</v>
          </cell>
          <cell r="AE29">
            <v>0</v>
          </cell>
          <cell r="AF29">
            <v>122000000</v>
          </cell>
          <cell r="AG29">
            <v>6946452638</v>
          </cell>
          <cell r="AH29">
            <v>64495819635</v>
          </cell>
          <cell r="AI29">
            <v>292256775631</v>
          </cell>
          <cell r="AJ29">
            <v>130272922463</v>
          </cell>
          <cell r="AK29">
            <v>0</v>
          </cell>
          <cell r="AL29">
            <v>0</v>
          </cell>
          <cell r="AM29">
            <v>280195241803</v>
          </cell>
          <cell r="AN29">
            <v>80000000000</v>
          </cell>
          <cell r="AO29">
            <v>0</v>
          </cell>
          <cell r="AP29">
            <v>0</v>
          </cell>
          <cell r="AQ29">
            <v>0</v>
          </cell>
          <cell r="AR29">
            <v>0</v>
          </cell>
          <cell r="AS29">
            <v>12196885906</v>
          </cell>
          <cell r="AT29">
            <v>0</v>
          </cell>
          <cell r="AU29">
            <v>400000000</v>
          </cell>
          <cell r="AV29">
            <v>38055975926</v>
          </cell>
          <cell r="AW29">
            <v>0</v>
          </cell>
          <cell r="AX29">
            <v>130652861832</v>
          </cell>
          <cell r="AY29">
            <v>313853738</v>
          </cell>
          <cell r="AZ29">
            <v>0</v>
          </cell>
          <cell r="BA29">
            <v>0</v>
          </cell>
          <cell r="BB29">
            <v>130966715570</v>
          </cell>
          <cell r="BC29">
            <v>554030812464</v>
          </cell>
          <cell r="BD29">
            <v>406399047</v>
          </cell>
          <cell r="BE29">
            <v>1186999329</v>
          </cell>
          <cell r="BF29">
            <v>555624210840</v>
          </cell>
          <cell r="BG29">
            <v>0</v>
          </cell>
          <cell r="BH29">
            <v>0</v>
          </cell>
          <cell r="BI29">
            <v>0</v>
          </cell>
          <cell r="BJ29">
            <v>500245660017</v>
          </cell>
          <cell r="BK29">
            <v>55378550823</v>
          </cell>
          <cell r="BL29">
            <v>44301806622</v>
          </cell>
          <cell r="BM29">
            <v>0</v>
          </cell>
          <cell r="BN29">
            <v>1.74833688912359</v>
          </cell>
          <cell r="BO29">
            <v>0.87845486620216706</v>
          </cell>
          <cell r="BP29">
            <v>0.33356979773186601</v>
          </cell>
          <cell r="BQ29">
            <v>5.6994093603490299</v>
          </cell>
          <cell r="BR29">
            <v>9.1756310468494497</v>
          </cell>
          <cell r="BS29">
            <v>7.9733398505122594E-2</v>
          </cell>
          <cell r="BT29">
            <v>2.1719754297746299</v>
          </cell>
          <cell r="BU29">
            <v>0.17317898248555602</v>
          </cell>
          <cell r="BV29">
            <v>2.2368953234778601</v>
          </cell>
          <cell r="BW29">
            <v>0.38738325604659402</v>
          </cell>
          <cell r="BX29">
            <v>0</v>
          </cell>
          <cell r="BY29">
            <v>0</v>
          </cell>
          <cell r="BZ29">
            <v>0</v>
          </cell>
          <cell r="CA29">
            <v>0</v>
          </cell>
          <cell r="CB29">
            <v>0</v>
          </cell>
          <cell r="CC29">
            <v>0</v>
          </cell>
          <cell r="CD29">
            <v>0</v>
          </cell>
          <cell r="CE29">
            <v>0</v>
          </cell>
          <cell r="CF29">
            <v>0</v>
          </cell>
          <cell r="CG29">
            <v>0</v>
          </cell>
          <cell r="CH29">
            <v>0</v>
          </cell>
          <cell r="CI29" t="str">
            <v>03</v>
          </cell>
        </row>
        <row r="30">
          <cell r="B30" t="str">
            <v>Cty CP Sản xuất kinh doanhvật tư và thuốc thú y</v>
          </cell>
          <cell r="C30" t="str">
            <v>Nguyễn Đức Hiền- CT HĐQT, kiêm TGĐ0913973801</v>
          </cell>
          <cell r="D30" t="str">
            <v>7, đường 30/4, P.Xuân Khánh,Q.Ninh Kiều, TP.Cần Thơ</v>
          </cell>
          <cell r="E30" t="str">
            <v>071.820703-820704</v>
          </cell>
          <cell r="F30" t="str">
            <v>071.738839-825177</v>
          </cell>
          <cell r="G30" t="str">
            <v>5703000179</v>
          </cell>
          <cell r="H30" t="str">
            <v>18/1/2006</v>
          </cell>
          <cell r="I30" t="str">
            <v>Cần Thơ</v>
          </cell>
          <cell r="J30" t="str">
            <v>SX, KD thuốc thú ythuỷ sản, vaccine, vật tư chuyên ngành; sx kd bao bì và in ấn các loại bao bì; KD XNK nguyên liệu, vật tư, vaccine, thuốc thú y-thuỷ sản; sx kd thức ăn gia súc; chế biến nông sản, thực phẩm, thuỷ sản xuất khẩu.</v>
          </cell>
          <cell r="K30">
            <v>15101030</v>
          </cell>
          <cell r="L30">
            <v>20000000000</v>
          </cell>
          <cell r="M30">
            <v>6000000000</v>
          </cell>
          <cell r="N30" t="str">
            <v>11/1/2007</v>
          </cell>
          <cell r="O30">
            <v>20000000000</v>
          </cell>
          <cell r="P30">
            <v>6000000000</v>
          </cell>
          <cell r="Q30">
            <v>0.3</v>
          </cell>
          <cell r="R30">
            <v>6409157367</v>
          </cell>
          <cell r="S30">
            <v>0</v>
          </cell>
          <cell r="T30">
            <v>21030326056</v>
          </cell>
          <cell r="U30">
            <v>0</v>
          </cell>
          <cell r="V30">
            <v>25768558321</v>
          </cell>
          <cell r="W30">
            <v>831415447</v>
          </cell>
          <cell r="X30">
            <v>54039457191</v>
          </cell>
          <cell r="Y30">
            <v>0</v>
          </cell>
          <cell r="Z30">
            <v>10626120625</v>
          </cell>
          <cell r="AA30">
            <v>0</v>
          </cell>
          <cell r="AB30">
            <v>0</v>
          </cell>
          <cell r="AC30">
            <v>25443636</v>
          </cell>
          <cell r="AD30">
            <v>10651564261</v>
          </cell>
          <cell r="AE30">
            <v>0</v>
          </cell>
          <cell r="AF30">
            <v>0</v>
          </cell>
          <cell r="AG30">
            <v>0</v>
          </cell>
          <cell r="AH30">
            <v>10651564261</v>
          </cell>
          <cell r="AI30">
            <v>64691021452</v>
          </cell>
          <cell r="AJ30">
            <v>46477465786</v>
          </cell>
          <cell r="AK30">
            <v>0</v>
          </cell>
          <cell r="AL30">
            <v>1216000000</v>
          </cell>
          <cell r="AM30">
            <v>47693465786</v>
          </cell>
          <cell r="AN30">
            <v>10889500525</v>
          </cell>
          <cell r="AO30">
            <v>0</v>
          </cell>
          <cell r="AP30">
            <v>0</v>
          </cell>
          <cell r="AQ30">
            <v>0</v>
          </cell>
          <cell r="AR30">
            <v>0</v>
          </cell>
          <cell r="AS30">
            <v>2296504340</v>
          </cell>
          <cell r="AT30">
            <v>657143382</v>
          </cell>
          <cell r="AU30">
            <v>0</v>
          </cell>
          <cell r="AV30">
            <v>0</v>
          </cell>
          <cell r="AW30">
            <v>0</v>
          </cell>
          <cell r="AX30">
            <v>13843148247</v>
          </cell>
          <cell r="AY30">
            <v>3154407419</v>
          </cell>
          <cell r="AZ30">
            <v>0</v>
          </cell>
          <cell r="BA30">
            <v>0</v>
          </cell>
          <cell r="BB30">
            <v>16997555666</v>
          </cell>
          <cell r="BC30">
            <v>127924451661</v>
          </cell>
          <cell r="BD30">
            <v>0</v>
          </cell>
          <cell r="BE30">
            <v>26311710</v>
          </cell>
          <cell r="BF30">
            <v>127950763371</v>
          </cell>
          <cell r="BG30">
            <v>77182364280</v>
          </cell>
          <cell r="BH30">
            <v>36886640310</v>
          </cell>
          <cell r="BI30">
            <v>7593057311</v>
          </cell>
          <cell r="BJ30">
            <v>121662061901</v>
          </cell>
          <cell r="BK30">
            <v>6251373313</v>
          </cell>
          <cell r="BL30">
            <v>4785553876</v>
          </cell>
          <cell r="BM30">
            <v>0</v>
          </cell>
          <cell r="BN30">
            <v>1.1627023177171101</v>
          </cell>
          <cell r="BO30">
            <v>0.60827109206362506</v>
          </cell>
          <cell r="BP30">
            <v>0.11689398675843901</v>
          </cell>
          <cell r="BQ30">
            <v>16.920247130458101</v>
          </cell>
          <cell r="BR30">
            <v>6.8438350448741403</v>
          </cell>
          <cell r="BS30">
            <v>3.7401526570998496E-2</v>
          </cell>
          <cell r="BT30">
            <v>2.16482041644079</v>
          </cell>
          <cell r="BU30">
            <v>8.0967588326950196E-2</v>
          </cell>
          <cell r="BV30">
            <v>4.6731437313054398</v>
          </cell>
          <cell r="BW30">
            <v>0.37837317782900703</v>
          </cell>
          <cell r="BX30">
            <v>0</v>
          </cell>
          <cell r="BY30">
            <v>0</v>
          </cell>
          <cell r="BZ30">
            <v>0</v>
          </cell>
          <cell r="CA30">
            <v>0</v>
          </cell>
          <cell r="CB30">
            <v>0</v>
          </cell>
          <cell r="CC30">
            <v>0</v>
          </cell>
          <cell r="CD30">
            <v>0</v>
          </cell>
          <cell r="CE30">
            <v>0</v>
          </cell>
          <cell r="CF30">
            <v>0</v>
          </cell>
          <cell r="CG30">
            <v>0</v>
          </cell>
          <cell r="CH30">
            <v>0</v>
          </cell>
          <cell r="CI30" t="str">
            <v>02</v>
          </cell>
        </row>
        <row r="31">
          <cell r="B31" t="str">
            <v>Cty CP Khoáng sản Đăk Lăk</v>
          </cell>
          <cell r="C31" t="str">
            <v>Nguyễn Anh Dũng-CT HĐQT</v>
          </cell>
          <cell r="D31" t="str">
            <v>37 Hai Bà Trưng, BMT</v>
          </cell>
          <cell r="E31" t="str">
            <v>050.858150/ mr. Công (CT HĐQT) 0913437191/ Mr Cần (KTT) 0914225107/050.956204</v>
          </cell>
          <cell r="F31" t="str">
            <v>050.858151</v>
          </cell>
          <cell r="G31" t="str">
            <v>4003000015</v>
          </cell>
          <cell r="I31" t="str">
            <v>ĐakLak</v>
          </cell>
          <cell r="J31" t="str">
            <v>Khai thác chế biến KD khoáng sản</v>
          </cell>
          <cell r="K31">
            <v>15104020</v>
          </cell>
          <cell r="L31">
            <v>2400000000</v>
          </cell>
          <cell r="M31">
            <v>360000000</v>
          </cell>
          <cell r="N31" t="str">
            <v>22/01/2007</v>
          </cell>
          <cell r="O31">
            <v>2400000000</v>
          </cell>
          <cell r="P31">
            <v>360000000</v>
          </cell>
          <cell r="Q31">
            <v>0.15</v>
          </cell>
          <cell r="R31">
            <v>500513000</v>
          </cell>
          <cell r="S31">
            <v>0</v>
          </cell>
          <cell r="T31">
            <v>5655059000</v>
          </cell>
          <cell r="U31">
            <v>0</v>
          </cell>
          <cell r="V31">
            <v>2675317000</v>
          </cell>
          <cell r="W31">
            <v>0</v>
          </cell>
          <cell r="X31">
            <v>8840707000</v>
          </cell>
          <cell r="Y31">
            <v>7644934000</v>
          </cell>
          <cell r="Z31">
            <v>3664771000</v>
          </cell>
          <cell r="AA31">
            <v>0</v>
          </cell>
          <cell r="AB31">
            <v>539561000</v>
          </cell>
          <cell r="AC31">
            <v>4710976000</v>
          </cell>
          <cell r="AD31">
            <v>8920110000</v>
          </cell>
          <cell r="AE31">
            <v>0</v>
          </cell>
          <cell r="AF31">
            <v>3030319000</v>
          </cell>
          <cell r="AG31">
            <v>442164000</v>
          </cell>
          <cell r="AH31">
            <v>20037529000</v>
          </cell>
          <cell r="AI31">
            <v>28878236000</v>
          </cell>
          <cell r="AJ31">
            <v>8577116000</v>
          </cell>
          <cell r="AK31">
            <v>0</v>
          </cell>
          <cell r="AL31">
            <v>5949761000</v>
          </cell>
          <cell r="AM31">
            <v>14526877000</v>
          </cell>
          <cell r="AN31">
            <v>7035664000</v>
          </cell>
          <cell r="AO31">
            <v>2475390000</v>
          </cell>
          <cell r="AP31">
            <v>0</v>
          </cell>
          <cell r="AQ31">
            <v>0</v>
          </cell>
          <cell r="AR31">
            <v>0</v>
          </cell>
          <cell r="AS31">
            <v>1685277000</v>
          </cell>
          <cell r="AT31">
            <v>0</v>
          </cell>
          <cell r="AU31">
            <v>0</v>
          </cell>
          <cell r="AV31">
            <v>474997000</v>
          </cell>
          <cell r="AW31">
            <v>0</v>
          </cell>
          <cell r="AX31">
            <v>11671328000</v>
          </cell>
          <cell r="AY31">
            <v>0</v>
          </cell>
          <cell r="AZ31">
            <v>0</v>
          </cell>
          <cell r="BA31">
            <v>0</v>
          </cell>
          <cell r="BB31">
            <v>14494343000</v>
          </cell>
          <cell r="BC31">
            <v>26599456000</v>
          </cell>
          <cell r="BD31">
            <v>16356000</v>
          </cell>
          <cell r="BE31">
            <v>22959000</v>
          </cell>
          <cell r="BF31">
            <v>26612102000</v>
          </cell>
          <cell r="BG31">
            <v>0</v>
          </cell>
          <cell r="BH31">
            <v>0</v>
          </cell>
          <cell r="BI31">
            <v>0</v>
          </cell>
          <cell r="BJ31">
            <v>24317479000</v>
          </cell>
          <cell r="BK31">
            <v>2321292000</v>
          </cell>
          <cell r="BL31">
            <v>1671330000</v>
          </cell>
          <cell r="BM31">
            <v>0</v>
          </cell>
          <cell r="BN31">
            <v>1.03073189169879</v>
          </cell>
          <cell r="BO31">
            <v>0.71881853993813305</v>
          </cell>
          <cell r="BP31">
            <v>9.1276697094656301E-3</v>
          </cell>
          <cell r="BQ31">
            <v>100.95982791521701</v>
          </cell>
          <cell r="BR31">
            <v>3.4209108609454302</v>
          </cell>
          <cell r="BS31">
            <v>6.2803381709569603E-2</v>
          </cell>
          <cell r="BT31">
            <v>1.10956925179079</v>
          </cell>
          <cell r="BU31">
            <v>6.9684701253418205E-2</v>
          </cell>
          <cell r="BV31">
            <v>2.4742887870172101</v>
          </cell>
          <cell r="BW31">
            <v>0.17242007493797701</v>
          </cell>
          <cell r="BX31">
            <v>2311428000</v>
          </cell>
          <cell r="BY31">
            <v>1416800000</v>
          </cell>
          <cell r="BZ31">
            <v>894628000</v>
          </cell>
          <cell r="CA31">
            <v>671829000</v>
          </cell>
          <cell r="CB31">
            <v>297859000</v>
          </cell>
          <cell r="CC31">
            <v>373970000</v>
          </cell>
          <cell r="CD31">
            <v>0</v>
          </cell>
          <cell r="CE31">
            <v>0</v>
          </cell>
          <cell r="CF31">
            <v>0</v>
          </cell>
          <cell r="CG31">
            <v>104100000</v>
          </cell>
          <cell r="CH31">
            <v>0</v>
          </cell>
          <cell r="CI31" t="str">
            <v>02</v>
          </cell>
        </row>
        <row r="32">
          <cell r="B32" t="str">
            <v>Cty CP thương mại vật tư nông nghiệp Krông Buk</v>
          </cell>
          <cell r="C32" t="str">
            <v>Nguyễn Thị Cúc-Uỷ viên HĐQT, Ktoán trưởng</v>
          </cell>
          <cell r="D32" t="str">
            <v>Thị trấn Buôn Hổ-Đăk Lăk</v>
          </cell>
          <cell r="E32" t="str">
            <v>0500.872039</v>
          </cell>
          <cell r="F32" t="str">
            <v>0500.87293</v>
          </cell>
          <cell r="G32" t="str">
            <v>4003000024</v>
          </cell>
          <cell r="I32" t="str">
            <v>ĐakLak</v>
          </cell>
          <cell r="J32" t="str">
            <v>Mua bán xăng dầu, phân bón, cà phê</v>
          </cell>
          <cell r="K32">
            <v>15101030</v>
          </cell>
          <cell r="L32">
            <v>1000000000</v>
          </cell>
          <cell r="M32">
            <v>300000000</v>
          </cell>
          <cell r="N32" t="str">
            <v>22/01/2007</v>
          </cell>
          <cell r="O32">
            <v>1000000000</v>
          </cell>
          <cell r="P32">
            <v>300000000</v>
          </cell>
          <cell r="Q32">
            <v>0.3</v>
          </cell>
          <cell r="R32">
            <v>346000000</v>
          </cell>
          <cell r="S32">
            <v>0</v>
          </cell>
          <cell r="T32">
            <v>7010000000</v>
          </cell>
          <cell r="U32">
            <v>0</v>
          </cell>
          <cell r="V32">
            <v>2200000000</v>
          </cell>
          <cell r="W32">
            <v>560000000</v>
          </cell>
          <cell r="X32">
            <v>10116000000</v>
          </cell>
          <cell r="Y32">
            <v>942000000</v>
          </cell>
          <cell r="Z32">
            <v>0</v>
          </cell>
          <cell r="AA32">
            <v>0</v>
          </cell>
          <cell r="AB32">
            <v>0</v>
          </cell>
          <cell r="AC32">
            <v>0</v>
          </cell>
          <cell r="AD32">
            <v>942000000</v>
          </cell>
          <cell r="AE32">
            <v>0</v>
          </cell>
          <cell r="AF32">
            <v>0</v>
          </cell>
          <cell r="AG32">
            <v>0</v>
          </cell>
          <cell r="AH32">
            <v>1884000000</v>
          </cell>
          <cell r="AI32">
            <v>11058000000</v>
          </cell>
          <cell r="AJ32">
            <v>9393000000</v>
          </cell>
          <cell r="AK32">
            <v>9393000000</v>
          </cell>
          <cell r="AL32">
            <v>0</v>
          </cell>
          <cell r="AM32">
            <v>9393000000</v>
          </cell>
          <cell r="AN32">
            <v>1477000000</v>
          </cell>
          <cell r="AO32">
            <v>0</v>
          </cell>
          <cell r="AP32">
            <v>0</v>
          </cell>
          <cell r="AQ32">
            <v>0</v>
          </cell>
          <cell r="AR32">
            <v>0</v>
          </cell>
          <cell r="AS32">
            <v>0</v>
          </cell>
          <cell r="AT32">
            <v>0</v>
          </cell>
          <cell r="AU32">
            <v>0</v>
          </cell>
          <cell r="AV32">
            <v>0</v>
          </cell>
          <cell r="AW32">
            <v>0</v>
          </cell>
          <cell r="AX32">
            <v>1477000000</v>
          </cell>
          <cell r="AY32">
            <v>0</v>
          </cell>
          <cell r="AZ32">
            <v>0</v>
          </cell>
          <cell r="BA32">
            <v>0</v>
          </cell>
          <cell r="BB32">
            <v>1477000000</v>
          </cell>
          <cell r="BC32">
            <v>0</v>
          </cell>
          <cell r="BD32">
            <v>0</v>
          </cell>
          <cell r="BE32">
            <v>0</v>
          </cell>
          <cell r="BF32">
            <v>48996000000</v>
          </cell>
          <cell r="BG32">
            <v>0</v>
          </cell>
          <cell r="BH32">
            <v>0</v>
          </cell>
          <cell r="BI32">
            <v>0</v>
          </cell>
          <cell r="BJ32">
            <v>0</v>
          </cell>
          <cell r="BK32">
            <v>475000000</v>
          </cell>
          <cell r="BL32">
            <v>357000000</v>
          </cell>
          <cell r="BM32">
            <v>54000000</v>
          </cell>
          <cell r="BN32">
            <v>1.0769722133503701</v>
          </cell>
          <cell r="BO32">
            <v>0.84275524326626206</v>
          </cell>
          <cell r="BP32">
            <v>6.5382528486163896E-2</v>
          </cell>
          <cell r="BQ32">
            <v>67.767634854771799</v>
          </cell>
          <cell r="BR32">
            <v>8.6351780049347902</v>
          </cell>
          <cell r="BS32">
            <v>7.2863090864560406E-3</v>
          </cell>
          <cell r="BT32">
            <v>4.9195240724935996</v>
          </cell>
          <cell r="BU32">
            <v>3.5845172950449297E-2</v>
          </cell>
          <cell r="BV32">
            <v>7.4867975626269496</v>
          </cell>
          <cell r="BW32">
            <v>0.26836555347736502</v>
          </cell>
          <cell r="BX32">
            <v>455000000</v>
          </cell>
          <cell r="BY32">
            <v>0</v>
          </cell>
          <cell r="BZ32">
            <v>455000000</v>
          </cell>
          <cell r="CA32">
            <v>54000000</v>
          </cell>
          <cell r="CB32">
            <v>54000000</v>
          </cell>
          <cell r="CC32">
            <v>0</v>
          </cell>
          <cell r="CD32">
            <v>53000000</v>
          </cell>
          <cell r="CE32">
            <v>0</v>
          </cell>
          <cell r="CF32">
            <v>53000000</v>
          </cell>
          <cell r="CG32">
            <v>0</v>
          </cell>
          <cell r="CH32">
            <v>0</v>
          </cell>
          <cell r="CI32" t="str">
            <v>02</v>
          </cell>
        </row>
        <row r="33">
          <cell r="B33" t="str">
            <v>Công ty CP Dược Vật tư Y tế ĐakLak</v>
          </cell>
          <cell r="C33" t="str">
            <v>Nguyễn Thị Kim Liên - CT HĐQT, GĐ</v>
          </cell>
          <cell r="D33" t="str">
            <v>9A đường Hùng Vương, Buôn Ma Thuột, ĐakLak</v>
          </cell>
          <cell r="E33" t="str">
            <v>050852460</v>
          </cell>
          <cell r="F33" t="str">
            <v>050858805</v>
          </cell>
          <cell r="G33" t="str">
            <v>40.03.000.036</v>
          </cell>
          <cell r="H33" t="str">
            <v>31/12/2003</v>
          </cell>
          <cell r="I33" t="str">
            <v>ĐakLak</v>
          </cell>
          <cell r="J33" t="str">
            <v xml:space="preserve"> Sản xuất kinh doanh dược phẩm</v>
          </cell>
          <cell r="K33">
            <v>35202010</v>
          </cell>
          <cell r="L33">
            <v>10786600000</v>
          </cell>
          <cell r="M33">
            <v>5501200000</v>
          </cell>
          <cell r="N33" t="str">
            <v>22/01/2007</v>
          </cell>
          <cell r="O33">
            <v>10786600000</v>
          </cell>
          <cell r="P33">
            <v>5501200000</v>
          </cell>
          <cell r="Q33">
            <v>0.51000315205903624</v>
          </cell>
          <cell r="R33">
            <v>10836540000</v>
          </cell>
          <cell r="S33">
            <v>0</v>
          </cell>
          <cell r="T33">
            <v>22087640000</v>
          </cell>
          <cell r="U33">
            <v>0</v>
          </cell>
          <cell r="V33">
            <v>23731730000</v>
          </cell>
          <cell r="W33">
            <v>0</v>
          </cell>
          <cell r="X33">
            <v>56655910000</v>
          </cell>
          <cell r="Y33">
            <v>0</v>
          </cell>
          <cell r="Z33">
            <v>4537620000</v>
          </cell>
          <cell r="AA33">
            <v>0</v>
          </cell>
          <cell r="AB33">
            <v>169330000</v>
          </cell>
          <cell r="AC33">
            <v>783190000</v>
          </cell>
          <cell r="AD33">
            <v>5490140000</v>
          </cell>
          <cell r="AE33">
            <v>0</v>
          </cell>
          <cell r="AF33">
            <v>0</v>
          </cell>
          <cell r="AG33">
            <v>0</v>
          </cell>
          <cell r="AH33">
            <v>5490140000</v>
          </cell>
          <cell r="AI33">
            <v>62146050000</v>
          </cell>
          <cell r="AJ33">
            <v>45734680000</v>
          </cell>
          <cell r="AK33">
            <v>0</v>
          </cell>
          <cell r="AL33">
            <v>0</v>
          </cell>
          <cell r="AM33">
            <v>45734680000</v>
          </cell>
          <cell r="AN33">
            <v>11568930000</v>
          </cell>
          <cell r="AO33">
            <v>0</v>
          </cell>
          <cell r="AP33">
            <v>0</v>
          </cell>
          <cell r="AQ33">
            <v>0</v>
          </cell>
          <cell r="AR33">
            <v>0</v>
          </cell>
          <cell r="AS33">
            <v>0</v>
          </cell>
          <cell r="AT33">
            <v>0</v>
          </cell>
          <cell r="AU33">
            <v>0</v>
          </cell>
          <cell r="AV33">
            <v>2983150000</v>
          </cell>
          <cell r="AW33">
            <v>0</v>
          </cell>
          <cell r="AX33">
            <v>14552080000</v>
          </cell>
          <cell r="AY33">
            <v>0</v>
          </cell>
          <cell r="AZ33">
            <v>0</v>
          </cell>
          <cell r="BA33">
            <v>0</v>
          </cell>
          <cell r="BB33">
            <v>16635190000</v>
          </cell>
          <cell r="BC33">
            <v>190418160000</v>
          </cell>
          <cell r="BD33">
            <v>0</v>
          </cell>
          <cell r="BE33">
            <v>0</v>
          </cell>
          <cell r="BF33">
            <v>190418160000</v>
          </cell>
          <cell r="BG33">
            <v>0</v>
          </cell>
          <cell r="BH33">
            <v>0</v>
          </cell>
          <cell r="BI33">
            <v>0</v>
          </cell>
          <cell r="BJ33">
            <v>186486960000</v>
          </cell>
          <cell r="BK33">
            <v>3931200000</v>
          </cell>
          <cell r="BL33">
            <v>3931200000</v>
          </cell>
          <cell r="BM33">
            <v>0</v>
          </cell>
          <cell r="BN33">
            <v>1.2387953736639199</v>
          </cell>
          <cell r="BO33">
            <v>0.71989527422078803</v>
          </cell>
          <cell r="BP33">
            <v>0.17573490189641999</v>
          </cell>
          <cell r="BQ33">
            <v>17.4355965399502</v>
          </cell>
          <cell r="BR33">
            <v>9.1417493738450908</v>
          </cell>
          <cell r="BS33">
            <v>2.0645089733038101E-2</v>
          </cell>
          <cell r="BT33">
            <v>3.4420552098915698</v>
          </cell>
          <cell r="BU33">
            <v>7.1061538674282596E-2</v>
          </cell>
          <cell r="BV33">
            <v>4.2705956811672303</v>
          </cell>
          <cell r="BW33">
            <v>0.30347510015948903</v>
          </cell>
          <cell r="BX33">
            <v>0</v>
          </cell>
          <cell r="BY33">
            <v>0</v>
          </cell>
          <cell r="BZ33">
            <v>0</v>
          </cell>
          <cell r="CA33">
            <v>1386300000</v>
          </cell>
          <cell r="CB33">
            <v>660140000</v>
          </cell>
          <cell r="CC33">
            <v>726160000</v>
          </cell>
          <cell r="CD33">
            <v>0</v>
          </cell>
          <cell r="CE33">
            <v>0</v>
          </cell>
          <cell r="CF33">
            <v>0</v>
          </cell>
          <cell r="CG33">
            <v>0</v>
          </cell>
          <cell r="CH33">
            <v>0</v>
          </cell>
          <cell r="CI33" t="str">
            <v>02</v>
          </cell>
        </row>
        <row r="34">
          <cell r="B34" t="str">
            <v>Cty CP Lương thực Vật tư nông nghiệp Đăk Lăk</v>
          </cell>
          <cell r="C34" t="str">
            <v>Nguyễn Minh Tiến- UV HĐQT, GĐ</v>
          </cell>
          <cell r="D34" t="str">
            <v>18 Nguyễn Tất Thành, TP. BMT</v>
          </cell>
          <cell r="E34" t="str">
            <v>050.855776</v>
          </cell>
          <cell r="F34" t="str">
            <v>050.855212</v>
          </cell>
          <cell r="G34" t="str">
            <v>4003000042</v>
          </cell>
          <cell r="H34" t="str">
            <v>30/06/2004</v>
          </cell>
          <cell r="I34" t="str">
            <v>ĐakLak</v>
          </cell>
          <cell r="J34" t="str">
            <v>KD phân bón, lương thực, nông sản, giống cây trồng, SX tinh bột sắn và phân hữu cơ</v>
          </cell>
          <cell r="K34">
            <v>15101030</v>
          </cell>
          <cell r="L34">
            <v>12133200000</v>
          </cell>
          <cell r="M34">
            <v>10077800000</v>
          </cell>
          <cell r="N34" t="str">
            <v>22/01/2007</v>
          </cell>
          <cell r="O34">
            <v>12133200000</v>
          </cell>
          <cell r="P34">
            <v>10077800000</v>
          </cell>
          <cell r="Q34">
            <v>0.83059703952790687</v>
          </cell>
          <cell r="R34">
            <v>8613065367</v>
          </cell>
          <cell r="S34">
            <v>0</v>
          </cell>
          <cell r="T34">
            <v>32765585733</v>
          </cell>
          <cell r="U34">
            <v>931653261</v>
          </cell>
          <cell r="V34">
            <v>41007805077</v>
          </cell>
          <cell r="W34">
            <v>2791365949</v>
          </cell>
          <cell r="X34">
            <v>85177822126</v>
          </cell>
          <cell r="Y34">
            <v>0</v>
          </cell>
          <cell r="Z34">
            <v>41875075499</v>
          </cell>
          <cell r="AA34">
            <v>0</v>
          </cell>
          <cell r="AB34">
            <v>115736600</v>
          </cell>
          <cell r="AC34">
            <v>166624628</v>
          </cell>
          <cell r="AD34">
            <v>42157436727</v>
          </cell>
          <cell r="AE34">
            <v>0</v>
          </cell>
          <cell r="AF34">
            <v>0</v>
          </cell>
          <cell r="AG34">
            <v>371642312</v>
          </cell>
          <cell r="AH34">
            <v>42529079039</v>
          </cell>
          <cell r="AI34">
            <v>127706901165</v>
          </cell>
          <cell r="AJ34">
            <v>78221095263</v>
          </cell>
          <cell r="AK34">
            <v>0</v>
          </cell>
          <cell r="AL34">
            <v>33689107255</v>
          </cell>
          <cell r="AM34">
            <v>111910202518</v>
          </cell>
          <cell r="AN34">
            <v>12968120000</v>
          </cell>
          <cell r="AO34">
            <v>0</v>
          </cell>
          <cell r="AP34">
            <v>0</v>
          </cell>
          <cell r="AQ34">
            <v>0</v>
          </cell>
          <cell r="AR34">
            <v>0</v>
          </cell>
          <cell r="AS34">
            <v>762741983</v>
          </cell>
          <cell r="AT34">
            <v>120750041</v>
          </cell>
          <cell r="AU34">
            <v>0</v>
          </cell>
          <cell r="AV34">
            <v>1927232030</v>
          </cell>
          <cell r="AW34">
            <v>0</v>
          </cell>
          <cell r="AX34">
            <v>15778844054</v>
          </cell>
          <cell r="AY34">
            <v>0</v>
          </cell>
          <cell r="AZ34">
            <v>17854593</v>
          </cell>
          <cell r="BA34">
            <v>0</v>
          </cell>
          <cell r="BB34">
            <v>16635190000</v>
          </cell>
          <cell r="BC34">
            <v>436973327119</v>
          </cell>
          <cell r="BD34">
            <v>3222763019</v>
          </cell>
          <cell r="BE34">
            <v>743217415</v>
          </cell>
          <cell r="BF34">
            <v>440939307553</v>
          </cell>
          <cell r="BG34">
            <v>0</v>
          </cell>
          <cell r="BH34">
            <v>0</v>
          </cell>
          <cell r="BI34">
            <v>0</v>
          </cell>
          <cell r="BJ34">
            <v>439012075523</v>
          </cell>
          <cell r="BK34">
            <v>1927232030</v>
          </cell>
          <cell r="BL34">
            <v>1455536699</v>
          </cell>
          <cell r="BM34">
            <v>1091652524</v>
          </cell>
          <cell r="BN34">
            <v>1.0889367099707501</v>
          </cell>
          <cell r="BO34">
            <v>0.55277113728235605</v>
          </cell>
          <cell r="BP34">
            <v>5.4474165448676601E-2</v>
          </cell>
          <cell r="BQ34">
            <v>63.383156509734</v>
          </cell>
          <cell r="BR34">
            <v>14.900262210170201</v>
          </cell>
          <cell r="BS34">
            <v>3.3009910299844304E-3</v>
          </cell>
          <cell r="BT34">
            <v>4.07692770379471</v>
          </cell>
          <cell r="BU34">
            <v>1.3457901780121399E-2</v>
          </cell>
          <cell r="BV34">
            <v>8.0935524001598704</v>
          </cell>
          <cell r="BW34">
            <v>0.10892223325361701</v>
          </cell>
          <cell r="BX34">
            <v>2055400000</v>
          </cell>
          <cell r="BY34">
            <v>2055400000</v>
          </cell>
          <cell r="BZ34">
            <v>0</v>
          </cell>
          <cell r="CA34">
            <v>1320950770</v>
          </cell>
          <cell r="CB34">
            <v>0</v>
          </cell>
          <cell r="CC34">
            <v>1320950770</v>
          </cell>
          <cell r="CD34">
            <v>0</v>
          </cell>
          <cell r="CE34">
            <v>0</v>
          </cell>
          <cell r="CF34">
            <v>0</v>
          </cell>
          <cell r="CG34">
            <v>0</v>
          </cell>
          <cell r="CH34">
            <v>0</v>
          </cell>
          <cell r="CI34" t="str">
            <v>02</v>
          </cell>
        </row>
        <row r="35">
          <cell r="B35" t="str">
            <v>Cty CP Muối Ninh Thuận</v>
          </cell>
          <cell r="C35" t="str">
            <v>Tôn Thất Anh Dũng - CT HĐQT, TGĐ,đại diện 40%; Ô.Huỳnh Cao Đài - UV HĐQT, Phó GĐ Sở TC đại diện 25%;Ô.Châu Thăng Long - UV HĐQT,PGĐ Sở NN, đại diện 25%;Ô.Phạm Ngọc Vân - Trưởng BKS, Sở TC - 10%</v>
          </cell>
          <cell r="D35" t="str">
            <v>23 Trần Phú, p.Thanh Sơn, tx. Phan Rang, Tháp Chàm, tỉnh Ninh Thuận</v>
          </cell>
          <cell r="E35" t="str">
            <v>068.825436-830944</v>
          </cell>
          <cell r="F35" t="str">
            <v>068.825949</v>
          </cell>
          <cell r="G35" t="str">
            <v>4303000033</v>
          </cell>
          <cell r="H35" t="str">
            <v>26/04/2006</v>
          </cell>
          <cell r="I35" t="str">
            <v>Ninh Thuận</v>
          </cell>
          <cell r="J35" t="str">
            <v>SX, mua bán muối các loại và các sản phẩm sau muối; sx, mua bán thạch cao, bột Gypsum, muối IODE, nuôi trồng thủy sản và các dv khác</v>
          </cell>
          <cell r="K35">
            <v>15104020</v>
          </cell>
          <cell r="L35">
            <v>110951400000</v>
          </cell>
          <cell r="M35">
            <v>104145430000</v>
          </cell>
          <cell r="N35" t="str">
            <v>7/2/2007</v>
          </cell>
          <cell r="O35">
            <v>110951400000</v>
          </cell>
          <cell r="P35">
            <v>104145430000</v>
          </cell>
          <cell r="Q35">
            <v>0.93865809714884174</v>
          </cell>
          <cell r="R35">
            <v>17527471167</v>
          </cell>
          <cell r="S35">
            <v>0</v>
          </cell>
          <cell r="T35">
            <v>2312885809</v>
          </cell>
          <cell r="U35">
            <v>0</v>
          </cell>
          <cell r="V35">
            <v>2968598188</v>
          </cell>
          <cell r="W35">
            <v>1276020266</v>
          </cell>
          <cell r="X35">
            <v>24084975430</v>
          </cell>
          <cell r="Y35">
            <v>0</v>
          </cell>
          <cell r="Z35">
            <v>101062538281</v>
          </cell>
          <cell r="AA35">
            <v>0</v>
          </cell>
          <cell r="AB35">
            <v>6072336382</v>
          </cell>
          <cell r="AC35">
            <v>2395130008</v>
          </cell>
          <cell r="AD35">
            <v>109530004671</v>
          </cell>
          <cell r="AE35">
            <v>0</v>
          </cell>
          <cell r="AF35">
            <v>8976491666</v>
          </cell>
          <cell r="AG35">
            <v>178657550</v>
          </cell>
          <cell r="AH35">
            <v>118685153887</v>
          </cell>
          <cell r="AI35">
            <v>142770129317</v>
          </cell>
          <cell r="AJ35">
            <v>22320449345</v>
          </cell>
          <cell r="AK35">
            <v>0</v>
          </cell>
          <cell r="AL35">
            <v>7427349297</v>
          </cell>
          <cell r="AM35">
            <v>29747798642</v>
          </cell>
          <cell r="AN35">
            <v>110951400000</v>
          </cell>
          <cell r="AO35">
            <v>0</v>
          </cell>
          <cell r="AP35">
            <v>0</v>
          </cell>
          <cell r="AQ35">
            <v>0</v>
          </cell>
          <cell r="AR35">
            <v>0</v>
          </cell>
          <cell r="AS35">
            <v>0</v>
          </cell>
          <cell r="AT35">
            <v>0</v>
          </cell>
          <cell r="AU35">
            <v>0</v>
          </cell>
          <cell r="AV35">
            <v>0</v>
          </cell>
          <cell r="AW35">
            <v>0</v>
          </cell>
          <cell r="AX35">
            <v>110951400000</v>
          </cell>
          <cell r="AY35">
            <v>0</v>
          </cell>
          <cell r="AZ35">
            <v>0</v>
          </cell>
          <cell r="BA35">
            <v>0</v>
          </cell>
          <cell r="BB35">
            <v>110951400000</v>
          </cell>
          <cell r="BC35">
            <v>0</v>
          </cell>
          <cell r="BD35">
            <v>0</v>
          </cell>
          <cell r="BE35">
            <v>0</v>
          </cell>
          <cell r="BF35">
            <v>28745553071</v>
          </cell>
          <cell r="BG35">
            <v>0</v>
          </cell>
          <cell r="BH35">
            <v>0</v>
          </cell>
          <cell r="BI35">
            <v>0</v>
          </cell>
          <cell r="BJ35">
            <v>20368785415</v>
          </cell>
          <cell r="BK35">
            <v>8376767656</v>
          </cell>
          <cell r="BL35">
            <v>6392884968</v>
          </cell>
          <cell r="BM35">
            <v>3023924281</v>
          </cell>
          <cell r="BN35">
            <v>1.0790542366655</v>
          </cell>
          <cell r="BO35">
            <v>0.94605520326275505</v>
          </cell>
          <cell r="BP35">
            <v>1.2359210525628399E-2</v>
          </cell>
          <cell r="BQ35">
            <v>16.290806531771999</v>
          </cell>
          <cell r="BR35">
            <v>12.7218311363875</v>
          </cell>
          <cell r="BS35">
            <v>0.22239561549607001</v>
          </cell>
          <cell r="BT35">
            <v>0.26702301749546503</v>
          </cell>
          <cell r="BU35">
            <v>5.93847483275219E-2</v>
          </cell>
          <cell r="BV35">
            <v>1.2867807825498401</v>
          </cell>
          <cell r="BW35">
            <v>7.6415152924413698E-2</v>
          </cell>
          <cell r="BX35">
            <v>4289050898</v>
          </cell>
          <cell r="BY35">
            <v>0</v>
          </cell>
          <cell r="BZ35">
            <v>4289050898</v>
          </cell>
          <cell r="CA35">
            <v>0</v>
          </cell>
          <cell r="CB35">
            <v>0</v>
          </cell>
          <cell r="CC35">
            <v>0</v>
          </cell>
          <cell r="CD35">
            <v>0</v>
          </cell>
          <cell r="CE35">
            <v>0</v>
          </cell>
          <cell r="CF35">
            <v>0</v>
          </cell>
          <cell r="CG35">
            <v>0</v>
          </cell>
          <cell r="CH35">
            <v>0</v>
          </cell>
          <cell r="CI35" t="str">
            <v>02</v>
          </cell>
        </row>
        <row r="36">
          <cell r="B36" t="str">
            <v>Cty CP thương mại Ia Grai</v>
          </cell>
          <cell r="C36" t="str">
            <v>Nguyễn  Đức Quýnh, CT, GĐ</v>
          </cell>
          <cell r="D36" t="str">
            <v>302 Hùng Vương, Yagrai, Gia lai</v>
          </cell>
          <cell r="E36" t="str">
            <v>059 844342</v>
          </cell>
          <cell r="F36" t="str">
            <v>059 844843</v>
          </cell>
          <cell r="G36" t="str">
            <v>3903000061</v>
          </cell>
          <cell r="I36" t="str">
            <v>Gia Lai</v>
          </cell>
          <cell r="J36" t="str">
            <v>Kinh doanh hàng hóa, chế biến; kinh doanh xăng dầu, phân bón, thuốc bảo vệ thực vật</v>
          </cell>
          <cell r="K36">
            <v>15101030</v>
          </cell>
          <cell r="L36">
            <v>1300000000</v>
          </cell>
          <cell r="M36">
            <v>491800000</v>
          </cell>
          <cell r="N36" t="str">
            <v>5/2/2007</v>
          </cell>
          <cell r="O36">
            <v>1300000000</v>
          </cell>
          <cell r="P36">
            <v>491800000</v>
          </cell>
          <cell r="Q36">
            <v>0.37830769230769229</v>
          </cell>
          <cell r="R36">
            <v>190000000</v>
          </cell>
          <cell r="S36">
            <v>0</v>
          </cell>
          <cell r="T36">
            <v>248000000</v>
          </cell>
          <cell r="U36">
            <v>0</v>
          </cell>
          <cell r="V36">
            <v>1248000000</v>
          </cell>
          <cell r="W36">
            <v>0</v>
          </cell>
          <cell r="X36">
            <v>1686000000</v>
          </cell>
          <cell r="Y36">
            <v>0</v>
          </cell>
          <cell r="Z36">
            <v>1360000000</v>
          </cell>
          <cell r="AA36">
            <v>0</v>
          </cell>
          <cell r="AB36">
            <v>0</v>
          </cell>
          <cell r="AC36">
            <v>0</v>
          </cell>
          <cell r="AD36">
            <v>1360000000</v>
          </cell>
          <cell r="AE36">
            <v>0</v>
          </cell>
          <cell r="AF36">
            <v>0</v>
          </cell>
          <cell r="AG36">
            <v>0</v>
          </cell>
          <cell r="AH36">
            <v>1360000000</v>
          </cell>
          <cell r="AI36">
            <v>3046000000</v>
          </cell>
          <cell r="AJ36">
            <v>1951000000</v>
          </cell>
          <cell r="AK36">
            <v>0</v>
          </cell>
          <cell r="AL36">
            <v>0</v>
          </cell>
          <cell r="AM36">
            <v>1951000000</v>
          </cell>
          <cell r="AN36">
            <v>1300000000</v>
          </cell>
          <cell r="AO36">
            <v>0</v>
          </cell>
          <cell r="AP36">
            <v>0</v>
          </cell>
          <cell r="AQ36">
            <v>0</v>
          </cell>
          <cell r="AR36">
            <v>0</v>
          </cell>
          <cell r="AS36">
            <v>0</v>
          </cell>
          <cell r="AT36">
            <v>0</v>
          </cell>
          <cell r="AU36">
            <v>0</v>
          </cell>
          <cell r="AV36">
            <v>0</v>
          </cell>
          <cell r="AW36">
            <v>0</v>
          </cell>
          <cell r="AX36">
            <v>1300000000</v>
          </cell>
          <cell r="AY36">
            <v>0</v>
          </cell>
          <cell r="AZ36">
            <v>0</v>
          </cell>
          <cell r="BA36">
            <v>0</v>
          </cell>
          <cell r="BB36">
            <v>1300000000</v>
          </cell>
          <cell r="BC36">
            <v>22477000000</v>
          </cell>
          <cell r="BD36">
            <v>0</v>
          </cell>
          <cell r="BE36">
            <v>77000000</v>
          </cell>
          <cell r="BF36">
            <v>22554000000</v>
          </cell>
          <cell r="BG36">
            <v>0</v>
          </cell>
          <cell r="BH36">
            <v>0</v>
          </cell>
          <cell r="BI36">
            <v>0</v>
          </cell>
          <cell r="BJ36">
            <v>22543000000</v>
          </cell>
          <cell r="BK36">
            <v>14000000</v>
          </cell>
          <cell r="BL36">
            <v>10000000</v>
          </cell>
          <cell r="BM36">
            <v>499000000</v>
          </cell>
          <cell r="BN36">
            <v>0.86417221937468003</v>
          </cell>
          <cell r="BO36">
            <v>0.22450025627883102</v>
          </cell>
          <cell r="BP36">
            <v>-8.69993434011819E-2</v>
          </cell>
          <cell r="BQ36">
            <v>-85.109433962264106</v>
          </cell>
          <cell r="BR36">
            <v>77.107692307692304</v>
          </cell>
          <cell r="BS36">
            <v>4.4338033164848802E-4</v>
          </cell>
          <cell r="BT36">
            <v>8.0007094714437805</v>
          </cell>
          <cell r="BU36">
            <v>3.5473572188719402E-3</v>
          </cell>
          <cell r="BV36">
            <v>2.3430769230769202</v>
          </cell>
          <cell r="BW36">
            <v>8.311730837449181E-3</v>
          </cell>
          <cell r="BX36">
            <v>0</v>
          </cell>
          <cell r="BY36">
            <v>0</v>
          </cell>
          <cell r="BZ36">
            <v>0</v>
          </cell>
          <cell r="CA36">
            <v>0</v>
          </cell>
          <cell r="CB36">
            <v>0</v>
          </cell>
          <cell r="CC36">
            <v>0</v>
          </cell>
          <cell r="CD36">
            <v>0</v>
          </cell>
          <cell r="CE36">
            <v>0</v>
          </cell>
          <cell r="CF36">
            <v>0</v>
          </cell>
          <cell r="CG36">
            <v>0</v>
          </cell>
          <cell r="CH36">
            <v>0</v>
          </cell>
          <cell r="CI36" t="str">
            <v>02</v>
          </cell>
        </row>
        <row r="37">
          <cell r="B37" t="str">
            <v>Cty CP dược - vật tư y tế Gia Lai</v>
          </cell>
          <cell r="C37" t="str">
            <v>Nguyễn Văn Tú - CT, GĐ</v>
          </cell>
          <cell r="D37" t="str">
            <v>Số 04 đường Quang Trung, Playcu, Gia lai</v>
          </cell>
          <cell r="E37" t="str">
            <v>059 824192</v>
          </cell>
          <cell r="F37" t="str">
            <v>059821863</v>
          </cell>
          <cell r="G37" t="str">
            <v>3903000013</v>
          </cell>
          <cell r="H37" t="str">
            <v>29/10/2003</v>
          </cell>
          <cell r="I37" t="str">
            <v>Gia Lai</v>
          </cell>
          <cell r="J37" t="str">
            <v xml:space="preserve"> Sản xuất, kinh doanh dược liệu; mua bán các mặt hàng mỹ phẩm; mua bán các mặt hàng vật tư y tế</v>
          </cell>
          <cell r="K37">
            <v>35202010</v>
          </cell>
          <cell r="L37">
            <v>4106000000</v>
          </cell>
          <cell r="M37">
            <v>1231800000</v>
          </cell>
          <cell r="N37" t="str">
            <v>5/2/2007</v>
          </cell>
          <cell r="O37">
            <v>4106000000</v>
          </cell>
          <cell r="P37">
            <v>1231800000</v>
          </cell>
          <cell r="Q37">
            <v>0.3</v>
          </cell>
          <cell r="R37">
            <v>5697000000</v>
          </cell>
          <cell r="S37">
            <v>0</v>
          </cell>
          <cell r="T37">
            <v>14074000000</v>
          </cell>
          <cell r="U37">
            <v>0</v>
          </cell>
          <cell r="V37">
            <v>8036000000</v>
          </cell>
          <cell r="W37">
            <v>0</v>
          </cell>
          <cell r="X37">
            <v>27807000000</v>
          </cell>
          <cell r="Y37">
            <v>0</v>
          </cell>
          <cell r="Z37">
            <v>2665000000</v>
          </cell>
          <cell r="AA37">
            <v>0</v>
          </cell>
          <cell r="AB37">
            <v>0</v>
          </cell>
          <cell r="AC37">
            <v>0</v>
          </cell>
          <cell r="AD37">
            <v>2665000000</v>
          </cell>
          <cell r="AE37">
            <v>0</v>
          </cell>
          <cell r="AF37">
            <v>0</v>
          </cell>
          <cell r="AG37">
            <v>0</v>
          </cell>
          <cell r="AH37">
            <v>2665000000</v>
          </cell>
          <cell r="AI37">
            <v>30472000000</v>
          </cell>
          <cell r="AJ37">
            <v>21716000000</v>
          </cell>
          <cell r="AK37">
            <v>0</v>
          </cell>
          <cell r="AL37">
            <v>0</v>
          </cell>
          <cell r="AM37">
            <v>21716000000</v>
          </cell>
          <cell r="AN37">
            <v>4106000000</v>
          </cell>
          <cell r="AO37">
            <v>0</v>
          </cell>
          <cell r="AP37">
            <v>0</v>
          </cell>
          <cell r="AQ37">
            <v>0</v>
          </cell>
          <cell r="AR37">
            <v>0</v>
          </cell>
          <cell r="AS37">
            <v>0</v>
          </cell>
          <cell r="AT37">
            <v>0</v>
          </cell>
          <cell r="AU37">
            <v>0</v>
          </cell>
          <cell r="AV37">
            <v>1146000000</v>
          </cell>
          <cell r="AW37">
            <v>0</v>
          </cell>
          <cell r="AX37">
            <v>5252000000</v>
          </cell>
          <cell r="AY37">
            <v>0</v>
          </cell>
          <cell r="AZ37">
            <v>0</v>
          </cell>
          <cell r="BA37">
            <v>0</v>
          </cell>
          <cell r="BB37">
            <v>5252000000</v>
          </cell>
          <cell r="BC37">
            <v>83185000000</v>
          </cell>
          <cell r="BD37">
            <v>0</v>
          </cell>
          <cell r="BE37">
            <v>0</v>
          </cell>
          <cell r="BF37">
            <v>83185000000</v>
          </cell>
          <cell r="BG37">
            <v>0</v>
          </cell>
          <cell r="BH37">
            <v>0</v>
          </cell>
          <cell r="BI37">
            <v>0</v>
          </cell>
          <cell r="BJ37">
            <v>81455000000</v>
          </cell>
          <cell r="BK37">
            <v>1730000000</v>
          </cell>
          <cell r="BL37">
            <v>1245000000</v>
          </cell>
          <cell r="BM37">
            <v>238000000</v>
          </cell>
          <cell r="BN37">
            <v>1.2804844354393099</v>
          </cell>
          <cell r="BO37">
            <v>0.91043470252348502</v>
          </cell>
          <cell r="BP37">
            <v>0.199888422158047</v>
          </cell>
          <cell r="BQ37">
            <v>13.657034969627301</v>
          </cell>
          <cell r="BR37">
            <v>7.5612416488660603</v>
          </cell>
          <cell r="BS37">
            <v>1.49666406203041E-2</v>
          </cell>
          <cell r="BT37">
            <v>3.2799716105119998</v>
          </cell>
          <cell r="BU37">
            <v>4.9090156339333196E-2</v>
          </cell>
          <cell r="BV37">
            <v>5.8019801980198</v>
          </cell>
          <cell r="BW37">
            <v>0.28482011499850801</v>
          </cell>
          <cell r="BX37">
            <v>0</v>
          </cell>
          <cell r="BY37">
            <v>0</v>
          </cell>
          <cell r="BZ37">
            <v>0</v>
          </cell>
          <cell r="CA37">
            <v>488000000</v>
          </cell>
          <cell r="CB37">
            <v>0</v>
          </cell>
          <cell r="CC37">
            <v>488000000</v>
          </cell>
          <cell r="CD37">
            <v>12000000</v>
          </cell>
          <cell r="CE37">
            <v>0</v>
          </cell>
          <cell r="CF37">
            <v>12000000</v>
          </cell>
          <cell r="CG37">
            <v>0</v>
          </cell>
          <cell r="CH37">
            <v>0</v>
          </cell>
          <cell r="CI37" t="str">
            <v>02</v>
          </cell>
        </row>
        <row r="38">
          <cell r="B38" t="str">
            <v>Công ty CP Vật tư nông nghiệp</v>
          </cell>
          <cell r="C38" t="str">
            <v>Nguyễn Văn Hải-CTHĐQT, Phạm Văn Hùng-phó CTHĐQT, Trịnh Thị Mai Hương-Trưởng ban Kiểm soát</v>
          </cell>
          <cell r="D38" t="str">
            <v>số 2,3,4 Quốc lộ 1A, khu phố Trung Lương, phường 10, TP Mỹ Tho, Tiền Giang</v>
          </cell>
          <cell r="E38" t="str">
            <v>073.855532, 073.855467, 073.855488</v>
          </cell>
          <cell r="F38" t="str">
            <v>073.855479073.855296</v>
          </cell>
          <cell r="H38" t="str">
            <v>25/09/2003</v>
          </cell>
          <cell r="I38" t="str">
            <v>Tiền giang</v>
          </cell>
          <cell r="J38" t="str">
            <v>Đầu tư phục vụ sản xuất nông nghiệp</v>
          </cell>
          <cell r="K38">
            <v>15101030</v>
          </cell>
          <cell r="L38">
            <v>10000000000</v>
          </cell>
          <cell r="M38">
            <v>3100000000</v>
          </cell>
          <cell r="N38" t="str">
            <v>17/05/2007</v>
          </cell>
          <cell r="O38">
            <v>10000000000</v>
          </cell>
          <cell r="P38">
            <v>3100000000</v>
          </cell>
          <cell r="Q38">
            <v>0.31</v>
          </cell>
          <cell r="R38">
            <v>6755000000</v>
          </cell>
          <cell r="S38">
            <v>0</v>
          </cell>
          <cell r="T38">
            <v>43070000000</v>
          </cell>
          <cell r="U38">
            <v>1321000000</v>
          </cell>
          <cell r="V38">
            <v>40812000000</v>
          </cell>
          <cell r="W38">
            <v>110000000</v>
          </cell>
          <cell r="X38">
            <v>90747000000</v>
          </cell>
          <cell r="Y38">
            <v>0</v>
          </cell>
          <cell r="Z38">
            <v>5829000000</v>
          </cell>
          <cell r="AA38">
            <v>0</v>
          </cell>
          <cell r="AB38">
            <v>489000000</v>
          </cell>
          <cell r="AC38">
            <v>56000000</v>
          </cell>
          <cell r="AD38">
            <v>6374000000</v>
          </cell>
          <cell r="AE38">
            <v>0</v>
          </cell>
          <cell r="AF38">
            <v>1467000000</v>
          </cell>
          <cell r="AG38">
            <v>0</v>
          </cell>
          <cell r="AH38">
            <v>7841000000</v>
          </cell>
          <cell r="AI38">
            <v>98588000000</v>
          </cell>
          <cell r="AJ38">
            <v>76765000000</v>
          </cell>
          <cell r="AK38">
            <v>0</v>
          </cell>
          <cell r="AL38">
            <v>2592000000</v>
          </cell>
          <cell r="AM38">
            <v>79357000000</v>
          </cell>
          <cell r="AN38">
            <v>10000000000</v>
          </cell>
          <cell r="AO38">
            <v>1562000000</v>
          </cell>
          <cell r="AP38">
            <v>0</v>
          </cell>
          <cell r="AQ38">
            <v>0</v>
          </cell>
          <cell r="AR38">
            <v>0</v>
          </cell>
          <cell r="AS38">
            <v>1684000000</v>
          </cell>
          <cell r="AT38">
            <v>0</v>
          </cell>
          <cell r="AU38">
            <v>0</v>
          </cell>
          <cell r="AV38">
            <v>5229000000</v>
          </cell>
          <cell r="AW38">
            <v>0</v>
          </cell>
          <cell r="AX38">
            <v>19231000000</v>
          </cell>
          <cell r="AY38">
            <v>0</v>
          </cell>
          <cell r="AZ38">
            <v>0</v>
          </cell>
          <cell r="BA38">
            <v>0</v>
          </cell>
          <cell r="BB38">
            <v>19231000000</v>
          </cell>
          <cell r="BC38">
            <v>101022000000</v>
          </cell>
          <cell r="BD38">
            <v>2223000000</v>
          </cell>
          <cell r="BE38">
            <v>2022000000</v>
          </cell>
          <cell r="BF38">
            <v>105267000000</v>
          </cell>
          <cell r="BG38">
            <v>0</v>
          </cell>
          <cell r="BH38">
            <v>0</v>
          </cell>
          <cell r="BI38">
            <v>0</v>
          </cell>
          <cell r="BJ38">
            <v>99878000000</v>
          </cell>
          <cell r="BK38">
            <v>5389000000</v>
          </cell>
          <cell r="BL38">
            <v>5191000000</v>
          </cell>
          <cell r="BM38">
            <v>565000000</v>
          </cell>
          <cell r="BN38">
            <v>1.18214029831303</v>
          </cell>
          <cell r="BO38">
            <v>0.6332833973816191</v>
          </cell>
          <cell r="BP38">
            <v>0.141822534182659</v>
          </cell>
          <cell r="BQ38">
            <v>7.5287512516092097</v>
          </cell>
          <cell r="BR38">
            <v>0</v>
          </cell>
          <cell r="BS38">
            <v>4.9312700086446802E-2</v>
          </cell>
          <cell r="BT38">
            <v>0</v>
          </cell>
          <cell r="BU38">
            <v>0</v>
          </cell>
          <cell r="BV38">
            <v>5.12651448182622</v>
          </cell>
          <cell r="BW38">
            <v>0</v>
          </cell>
          <cell r="BX38">
            <v>10832766000</v>
          </cell>
          <cell r="BY38">
            <v>10932766000</v>
          </cell>
          <cell r="BZ38">
            <v>0</v>
          </cell>
          <cell r="CA38">
            <v>1483000000</v>
          </cell>
          <cell r="CB38">
            <v>153000000</v>
          </cell>
          <cell r="CC38">
            <v>1330000000</v>
          </cell>
          <cell r="CD38">
            <v>249000000</v>
          </cell>
          <cell r="CE38">
            <v>0</v>
          </cell>
          <cell r="CF38">
            <v>249000000</v>
          </cell>
          <cell r="CG38">
            <v>0</v>
          </cell>
          <cell r="CH38">
            <v>0</v>
          </cell>
          <cell r="CI38" t="str">
            <v>02</v>
          </cell>
        </row>
        <row r="39">
          <cell r="B39" t="str">
            <v>Công ty CP Dược phẩm Tipharco</v>
          </cell>
          <cell r="C39" t="str">
            <v>Trần Thị Thu Phong - CT HĐQT, TGĐ</v>
          </cell>
          <cell r="D39" t="str">
            <v>số 15 Đốc Binh Kiều, phường 2, TP Mỹ Tho, Tiền Giang</v>
          </cell>
          <cell r="E39" t="str">
            <v>073.872973 073.871817</v>
          </cell>
          <cell r="F39" t="str">
            <v>073.885040</v>
          </cell>
          <cell r="H39" t="str">
            <v>28/02/2006</v>
          </cell>
          <cell r="I39" t="str">
            <v>Tiền giang</v>
          </cell>
          <cell r="J39" t="str">
            <v>Sản xuất và kinh doanh dược phẩm và vật tư y tế, thực phẩm bổ sung, vawcsxin, sinh phẩm, mỹ phẩm, chế phẩm, bao bì</v>
          </cell>
          <cell r="K39">
            <v>35202010</v>
          </cell>
          <cell r="L39">
            <v>15000000000</v>
          </cell>
          <cell r="M39">
            <v>4215000000</v>
          </cell>
          <cell r="N39" t="str">
            <v>17/05/2007</v>
          </cell>
          <cell r="O39">
            <v>15000000000</v>
          </cell>
          <cell r="P39">
            <v>4215000000</v>
          </cell>
          <cell r="Q39">
            <v>0.28100000000000003</v>
          </cell>
          <cell r="R39">
            <v>4059000000</v>
          </cell>
          <cell r="S39">
            <v>0</v>
          </cell>
          <cell r="T39">
            <v>21663000000</v>
          </cell>
          <cell r="U39">
            <v>0</v>
          </cell>
          <cell r="V39">
            <v>26948000000</v>
          </cell>
          <cell r="W39">
            <v>80000000</v>
          </cell>
          <cell r="X39">
            <v>52750000000</v>
          </cell>
          <cell r="Y39">
            <v>0</v>
          </cell>
          <cell r="Z39">
            <v>21221000000</v>
          </cell>
          <cell r="AA39">
            <v>0</v>
          </cell>
          <cell r="AB39">
            <v>138000000</v>
          </cell>
          <cell r="AC39">
            <v>2444000000</v>
          </cell>
          <cell r="AD39">
            <v>23803000000</v>
          </cell>
          <cell r="AE39">
            <v>0</v>
          </cell>
          <cell r="AF39">
            <v>25000000</v>
          </cell>
          <cell r="AG39">
            <v>201000000</v>
          </cell>
          <cell r="AH39">
            <v>24029000000</v>
          </cell>
          <cell r="AI39">
            <v>76779000000</v>
          </cell>
          <cell r="AJ39">
            <v>56724000000</v>
          </cell>
          <cell r="AK39">
            <v>0</v>
          </cell>
          <cell r="AL39">
            <v>5055000000</v>
          </cell>
          <cell r="AM39">
            <v>61779000000</v>
          </cell>
          <cell r="AN39">
            <v>15000000000</v>
          </cell>
          <cell r="AO39">
            <v>0</v>
          </cell>
          <cell r="AP39">
            <v>0</v>
          </cell>
          <cell r="AQ39">
            <v>0</v>
          </cell>
          <cell r="AR39">
            <v>0</v>
          </cell>
          <cell r="AS39">
            <v>0</v>
          </cell>
          <cell r="AT39">
            <v>0</v>
          </cell>
          <cell r="AU39">
            <v>0</v>
          </cell>
          <cell r="AV39">
            <v>0</v>
          </cell>
          <cell r="AW39">
            <v>0</v>
          </cell>
          <cell r="AX39">
            <v>15000000000</v>
          </cell>
          <cell r="AY39">
            <v>0</v>
          </cell>
          <cell r="AZ39">
            <v>0</v>
          </cell>
          <cell r="BA39">
            <v>0</v>
          </cell>
          <cell r="BB39">
            <v>15000000000</v>
          </cell>
          <cell r="BC39">
            <v>155843000000</v>
          </cell>
          <cell r="BD39">
            <v>0</v>
          </cell>
          <cell r="BE39">
            <v>1510000000</v>
          </cell>
          <cell r="BF39">
            <v>157353000000</v>
          </cell>
          <cell r="BG39">
            <v>0</v>
          </cell>
          <cell r="BH39">
            <v>0</v>
          </cell>
          <cell r="BI39">
            <v>0</v>
          </cell>
          <cell r="BJ39">
            <v>156153000000</v>
          </cell>
          <cell r="BK39">
            <v>1200000000</v>
          </cell>
          <cell r="BL39">
            <v>1022000000</v>
          </cell>
          <cell r="BM39">
            <v>0</v>
          </cell>
          <cell r="BN39">
            <v>0.92994147098230007</v>
          </cell>
          <cell r="BO39">
            <v>0</v>
          </cell>
          <cell r="BP39">
            <v>-5.1758944503054197E-2</v>
          </cell>
          <cell r="BQ39">
            <v>0</v>
          </cell>
          <cell r="BR39">
            <v>0</v>
          </cell>
          <cell r="BS39">
            <v>6.4949508430090308E-3</v>
          </cell>
          <cell r="BT39">
            <v>0</v>
          </cell>
          <cell r="BU39">
            <v>0</v>
          </cell>
          <cell r="BV39">
            <v>0</v>
          </cell>
          <cell r="BW39">
            <v>0</v>
          </cell>
          <cell r="BX39">
            <v>11666000000</v>
          </cell>
          <cell r="BY39">
            <v>11541000000</v>
          </cell>
          <cell r="BZ39">
            <v>125000000</v>
          </cell>
          <cell r="CA39">
            <v>463650000</v>
          </cell>
          <cell r="CB39">
            <v>0</v>
          </cell>
          <cell r="CC39">
            <v>463650000</v>
          </cell>
          <cell r="CD39">
            <v>0</v>
          </cell>
          <cell r="CE39">
            <v>0</v>
          </cell>
          <cell r="CF39">
            <v>0</v>
          </cell>
          <cell r="CG39">
            <v>0</v>
          </cell>
          <cell r="CH39">
            <v>0</v>
          </cell>
          <cell r="CI39" t="str">
            <v>02</v>
          </cell>
        </row>
        <row r="40">
          <cell r="B40" t="str">
            <v>Công ty CP chế biến thuỷ sản xuất nhập khẩu Sông Đốc</v>
          </cell>
          <cell r="C40" t="str">
            <v>Bùi Nguyên Khánh - Chủ tịch HĐQT</v>
          </cell>
          <cell r="D40" t="str">
            <v>Số 169, Khu vực 3, thị trấn Sông Đốc, huyện Trần Văn Thời, tỉnh Cà Mau</v>
          </cell>
          <cell r="E40" t="str">
            <v>0780.890063</v>
          </cell>
          <cell r="F40" t="str">
            <v>0780.890222</v>
          </cell>
          <cell r="G40" t="str">
            <v>6103000006</v>
          </cell>
          <cell r="I40" t="str">
            <v>Cà Mau</v>
          </cell>
          <cell r="J40" t="str">
            <v>Sx, chế biến XK các loại hàng thuỷ sản, nông sản, thực phẩm đông lạnh, NK Nliệu, vật tư hàng hoá</v>
          </cell>
          <cell r="K40">
            <v>30202020</v>
          </cell>
          <cell r="L40">
            <v>15000000000</v>
          </cell>
          <cell r="M40">
            <v>2238500000</v>
          </cell>
          <cell r="N40" t="str">
            <v>29/05/2007</v>
          </cell>
          <cell r="O40">
            <v>15000000000</v>
          </cell>
          <cell r="P40">
            <v>2238500000</v>
          </cell>
          <cell r="Q40">
            <v>0.14923333333333333</v>
          </cell>
          <cell r="R40">
            <v>507928587</v>
          </cell>
          <cell r="S40">
            <v>0</v>
          </cell>
          <cell r="T40">
            <v>8935341210</v>
          </cell>
          <cell r="U40">
            <v>-26314375</v>
          </cell>
          <cell r="V40">
            <v>20343643487</v>
          </cell>
          <cell r="W40">
            <v>423569795</v>
          </cell>
          <cell r="X40">
            <v>30210483079</v>
          </cell>
          <cell r="Y40">
            <v>0</v>
          </cell>
          <cell r="Z40">
            <v>17597994446</v>
          </cell>
          <cell r="AA40">
            <v>0</v>
          </cell>
          <cell r="AB40">
            <v>0</v>
          </cell>
          <cell r="AC40">
            <v>0</v>
          </cell>
          <cell r="AD40">
            <v>17597994446</v>
          </cell>
          <cell r="AE40">
            <v>0</v>
          </cell>
          <cell r="AF40">
            <v>0</v>
          </cell>
          <cell r="AG40">
            <v>1584703924</v>
          </cell>
          <cell r="AH40">
            <v>19182698370</v>
          </cell>
          <cell r="AI40">
            <v>49393181449</v>
          </cell>
          <cell r="AJ40">
            <v>31485077817</v>
          </cell>
          <cell r="AK40">
            <v>0</v>
          </cell>
          <cell r="AL40">
            <v>6106230841</v>
          </cell>
          <cell r="AM40">
            <v>37591308658</v>
          </cell>
          <cell r="AN40">
            <v>11888600000</v>
          </cell>
          <cell r="AO40">
            <v>0</v>
          </cell>
          <cell r="AP40">
            <v>0</v>
          </cell>
          <cell r="AQ40">
            <v>0</v>
          </cell>
          <cell r="AR40">
            <v>0</v>
          </cell>
          <cell r="AS40">
            <v>-3622281</v>
          </cell>
          <cell r="AT40">
            <v>0</v>
          </cell>
          <cell r="AU40">
            <v>0</v>
          </cell>
          <cell r="AV40">
            <v>-84190879</v>
          </cell>
          <cell r="AW40">
            <v>0</v>
          </cell>
          <cell r="AX40">
            <v>11800786840</v>
          </cell>
          <cell r="AY40">
            <v>0</v>
          </cell>
          <cell r="AZ40">
            <v>1085951</v>
          </cell>
          <cell r="BA40">
            <v>0</v>
          </cell>
          <cell r="BB40">
            <v>11801872791</v>
          </cell>
          <cell r="BC40">
            <v>117987052263</v>
          </cell>
          <cell r="BD40">
            <v>159277907</v>
          </cell>
          <cell r="BE40">
            <v>1226675014</v>
          </cell>
          <cell r="BF40">
            <v>119373005184</v>
          </cell>
          <cell r="BG40">
            <v>0</v>
          </cell>
          <cell r="BH40">
            <v>0</v>
          </cell>
          <cell r="BI40">
            <v>0</v>
          </cell>
          <cell r="BJ40">
            <v>119339165748</v>
          </cell>
          <cell r="BK40">
            <v>33839436</v>
          </cell>
          <cell r="BL40">
            <v>0</v>
          </cell>
          <cell r="BM40">
            <v>0</v>
          </cell>
          <cell r="BN40">
            <v>0.9595174976092391</v>
          </cell>
          <cell r="BO40">
            <v>0</v>
          </cell>
          <cell r="BP40">
            <v>-2.5805074721013004E-2</v>
          </cell>
          <cell r="BQ40">
            <v>0</v>
          </cell>
          <cell r="BR40">
            <v>0</v>
          </cell>
          <cell r="BS40">
            <v>0</v>
          </cell>
          <cell r="BT40">
            <v>3.8829454098572</v>
          </cell>
          <cell r="BU40">
            <v>0</v>
          </cell>
          <cell r="BV40">
            <v>4.1855837342622504</v>
          </cell>
          <cell r="BW40">
            <v>0</v>
          </cell>
          <cell r="BX40">
            <v>7784650000</v>
          </cell>
          <cell r="BY40">
            <v>7621900000</v>
          </cell>
          <cell r="BZ40">
            <v>162750000</v>
          </cell>
          <cell r="CA40">
            <v>737387628</v>
          </cell>
          <cell r="CB40">
            <v>737387628</v>
          </cell>
          <cell r="CC40">
            <v>0</v>
          </cell>
          <cell r="CD40">
            <v>162750000</v>
          </cell>
          <cell r="CE40">
            <v>162750000</v>
          </cell>
          <cell r="CF40">
            <v>0</v>
          </cell>
          <cell r="CG40">
            <v>0</v>
          </cell>
          <cell r="CH40">
            <v>0</v>
          </cell>
          <cell r="CI40" t="str">
            <v>01</v>
          </cell>
        </row>
        <row r="41">
          <cell r="B41" t="str">
            <v>Công ty CP Bến xe tàu phà Cần Thơ</v>
          </cell>
          <cell r="C41" t="str">
            <v>Nguyễn Quang Huống - CT HĐQT, GĐ - 812016</v>
          </cell>
          <cell r="D41" t="str">
            <v>13 Phan Đăng Lưu, p.Bình Thới, Q.Ninh Kiều, TP.Cần Thơ</v>
          </cell>
          <cell r="E41" t="str">
            <v>071.812016-821475</v>
          </cell>
          <cell r="F41" t="str">
            <v>071.821462</v>
          </cell>
          <cell r="G41" t="str">
            <v>5703000173</v>
          </cell>
          <cell r="H41" t="str">
            <v>20/12/2005</v>
          </cell>
          <cell r="I41" t="str">
            <v>Cần Thơ</v>
          </cell>
          <cell r="J41" t="str">
            <v>Phục vụ vận tải hành khách, quản lý và điều hành bến xe, bến tàu…</v>
          </cell>
          <cell r="K41">
            <v>20304020</v>
          </cell>
          <cell r="L41">
            <v>16000000000</v>
          </cell>
          <cell r="M41">
            <v>7840000000</v>
          </cell>
          <cell r="O41">
            <v>16000000000</v>
          </cell>
          <cell r="P41">
            <v>7840000000</v>
          </cell>
          <cell r="Q41">
            <v>0.49</v>
          </cell>
          <cell r="R41">
            <v>6355922367</v>
          </cell>
          <cell r="S41">
            <v>0</v>
          </cell>
          <cell r="T41">
            <v>0</v>
          </cell>
          <cell r="U41">
            <v>0</v>
          </cell>
          <cell r="V41">
            <v>0</v>
          </cell>
          <cell r="W41">
            <v>2277962153</v>
          </cell>
          <cell r="X41">
            <v>8633884520</v>
          </cell>
          <cell r="Y41">
            <v>0</v>
          </cell>
          <cell r="Z41">
            <v>15430264899</v>
          </cell>
          <cell r="AA41">
            <v>0</v>
          </cell>
          <cell r="AB41">
            <v>0</v>
          </cell>
          <cell r="AC41">
            <v>128842884</v>
          </cell>
          <cell r="AD41">
            <v>15559107783</v>
          </cell>
          <cell r="AE41">
            <v>0</v>
          </cell>
          <cell r="AF41">
            <v>0</v>
          </cell>
          <cell r="AG41">
            <v>0</v>
          </cell>
          <cell r="AH41">
            <v>15559107783</v>
          </cell>
          <cell r="AI41">
            <v>24192992303</v>
          </cell>
          <cell r="AJ41">
            <v>7488659360</v>
          </cell>
          <cell r="AK41">
            <v>0</v>
          </cell>
          <cell r="AL41">
            <v>935100000</v>
          </cell>
          <cell r="AM41">
            <v>8423759360</v>
          </cell>
          <cell r="AN41">
            <v>15769232943</v>
          </cell>
          <cell r="AO41">
            <v>0</v>
          </cell>
          <cell r="AP41">
            <v>0</v>
          </cell>
          <cell r="AQ41">
            <v>0</v>
          </cell>
          <cell r="AR41">
            <v>0</v>
          </cell>
          <cell r="AS41">
            <v>0</v>
          </cell>
          <cell r="AT41">
            <v>0</v>
          </cell>
          <cell r="AU41">
            <v>0</v>
          </cell>
          <cell r="AV41">
            <v>0</v>
          </cell>
          <cell r="AW41">
            <v>0</v>
          </cell>
          <cell r="AX41">
            <v>15769232943</v>
          </cell>
          <cell r="AY41">
            <v>182358697</v>
          </cell>
          <cell r="AZ41">
            <v>0</v>
          </cell>
          <cell r="BA41">
            <v>0</v>
          </cell>
          <cell r="BB41">
            <v>15951591640</v>
          </cell>
          <cell r="BC41">
            <v>16400857605</v>
          </cell>
          <cell r="BD41">
            <v>97233130</v>
          </cell>
          <cell r="BE41">
            <v>369664271</v>
          </cell>
          <cell r="BF41">
            <v>16867755006</v>
          </cell>
          <cell r="BG41">
            <v>0</v>
          </cell>
          <cell r="BH41">
            <v>0</v>
          </cell>
          <cell r="BI41">
            <v>0</v>
          </cell>
          <cell r="BJ41">
            <v>15629413159</v>
          </cell>
          <cell r="BK41">
            <v>1238341857</v>
          </cell>
          <cell r="BL41">
            <v>891606137</v>
          </cell>
          <cell r="BM41">
            <v>0</v>
          </cell>
          <cell r="BN41">
            <v>1.1529279280771001</v>
          </cell>
          <cell r="BO41">
            <v>0</v>
          </cell>
          <cell r="BP41">
            <v>4.7337061313328696E-2</v>
          </cell>
          <cell r="BQ41">
            <v>0</v>
          </cell>
          <cell r="BR41">
            <v>0</v>
          </cell>
          <cell r="BS41">
            <v>5.2858613175425402E-2</v>
          </cell>
          <cell r="BT41">
            <v>1.3944331312756499</v>
          </cell>
          <cell r="BU41">
            <v>7.3707801485096799E-2</v>
          </cell>
          <cell r="BV41">
            <v>1.53418954431384</v>
          </cell>
          <cell r="BW41">
            <v>0.113081738372796</v>
          </cell>
          <cell r="BX41">
            <v>49421000000</v>
          </cell>
          <cell r="BY41">
            <v>34000000000</v>
          </cell>
          <cell r="BZ41">
            <v>15421000000</v>
          </cell>
          <cell r="CA41">
            <v>0</v>
          </cell>
          <cell r="CB41">
            <v>0</v>
          </cell>
          <cell r="CC41">
            <v>0</v>
          </cell>
          <cell r="CD41">
            <v>0</v>
          </cell>
          <cell r="CE41">
            <v>0</v>
          </cell>
          <cell r="CF41">
            <v>0</v>
          </cell>
          <cell r="CG41">
            <v>0</v>
          </cell>
          <cell r="CH41">
            <v>0</v>
          </cell>
          <cell r="CI41" t="str">
            <v>02</v>
          </cell>
        </row>
        <row r="42">
          <cell r="B42" t="str">
            <v>Công ty CP Thương mại Trà Vinh</v>
          </cell>
          <cell r="C42" t="str">
            <v>Đinh Văn Lập - CT HĐQT, GĐ</v>
          </cell>
          <cell r="D42" t="str">
            <v>Số 187A Hùng Vương, p.5, tx.Trà Vinh, tỉnh Trà Vinh</v>
          </cell>
          <cell r="E42" t="str">
            <v>074.85467-854144</v>
          </cell>
          <cell r="F42" t="str">
            <v>074.854144</v>
          </cell>
          <cell r="H42" t="str">
            <v>25/04/2006</v>
          </cell>
          <cell r="I42" t="str">
            <v>Trà Vinh</v>
          </cell>
          <cell r="J42" t="str">
            <v>Kinh doanh thực phẩm công nghệ, vật tư, vật liệu xây dựng, lương thực. Xuất khẩu nông sản thực phẩm.</v>
          </cell>
          <cell r="K42">
            <v>15101030</v>
          </cell>
          <cell r="L42">
            <v>6025720000</v>
          </cell>
          <cell r="M42">
            <v>5253720000</v>
          </cell>
          <cell r="N42" t="str">
            <v>25/05/2007</v>
          </cell>
          <cell r="O42">
            <v>6025720000</v>
          </cell>
          <cell r="P42">
            <v>5253720000</v>
          </cell>
          <cell r="Q42">
            <v>0.87188253022045503</v>
          </cell>
          <cell r="R42">
            <v>240945476</v>
          </cell>
          <cell r="S42">
            <v>0</v>
          </cell>
          <cell r="T42">
            <v>8844721794</v>
          </cell>
          <cell r="U42">
            <v>0</v>
          </cell>
          <cell r="V42">
            <v>1829397953</v>
          </cell>
          <cell r="W42">
            <v>363234884</v>
          </cell>
          <cell r="X42">
            <v>11278300107</v>
          </cell>
          <cell r="Y42">
            <v>0</v>
          </cell>
          <cell r="Z42">
            <v>1121630370</v>
          </cell>
          <cell r="AA42">
            <v>0</v>
          </cell>
          <cell r="AB42">
            <v>3993562750</v>
          </cell>
          <cell r="AC42">
            <v>0</v>
          </cell>
          <cell r="AD42">
            <v>5115193120</v>
          </cell>
          <cell r="AE42">
            <v>0</v>
          </cell>
          <cell r="AF42">
            <v>4450821456</v>
          </cell>
          <cell r="AG42">
            <v>1028900173</v>
          </cell>
          <cell r="AH42">
            <v>10594914749</v>
          </cell>
          <cell r="AI42">
            <v>21873214856</v>
          </cell>
          <cell r="AJ42">
            <v>12235532445</v>
          </cell>
          <cell r="AK42">
            <v>0</v>
          </cell>
          <cell r="AL42">
            <v>3523113786</v>
          </cell>
          <cell r="AM42">
            <v>15758646231</v>
          </cell>
          <cell r="AN42">
            <v>6025727826</v>
          </cell>
          <cell r="AO42">
            <v>0</v>
          </cell>
          <cell r="AP42">
            <v>0</v>
          </cell>
          <cell r="AQ42">
            <v>0</v>
          </cell>
          <cell r="AR42">
            <v>0</v>
          </cell>
          <cell r="AS42">
            <v>0</v>
          </cell>
          <cell r="AT42">
            <v>0</v>
          </cell>
          <cell r="AU42">
            <v>0</v>
          </cell>
          <cell r="AV42">
            <v>0</v>
          </cell>
          <cell r="AW42">
            <v>0</v>
          </cell>
          <cell r="AX42">
            <v>6025727826</v>
          </cell>
          <cell r="AY42">
            <v>88840799</v>
          </cell>
          <cell r="AZ42">
            <v>0</v>
          </cell>
          <cell r="BA42">
            <v>0</v>
          </cell>
          <cell r="BB42">
            <v>6114568625</v>
          </cell>
          <cell r="BC42">
            <v>73419763630</v>
          </cell>
          <cell r="BD42">
            <v>1517460541</v>
          </cell>
          <cell r="BE42">
            <v>56871819</v>
          </cell>
          <cell r="BF42">
            <v>74994095990</v>
          </cell>
          <cell r="BG42">
            <v>0</v>
          </cell>
          <cell r="BH42">
            <v>0</v>
          </cell>
          <cell r="BI42">
            <v>0</v>
          </cell>
          <cell r="BJ42">
            <v>74547937573</v>
          </cell>
          <cell r="BK42">
            <v>446158417</v>
          </cell>
          <cell r="BL42">
            <v>321234063</v>
          </cell>
          <cell r="BM42">
            <v>0</v>
          </cell>
          <cell r="BN42">
            <v>0.92176618857390502</v>
          </cell>
          <cell r="BO42">
            <v>0</v>
          </cell>
          <cell r="BP42">
            <v>-4.3762763923905899E-2</v>
          </cell>
          <cell r="BQ42">
            <v>0</v>
          </cell>
          <cell r="BR42">
            <v>0</v>
          </cell>
          <cell r="BS42">
            <v>4.2834580343875904E-3</v>
          </cell>
          <cell r="BT42">
            <v>6.8571626515549502</v>
          </cell>
          <cell r="BU42">
            <v>2.9372368452905598E-2</v>
          </cell>
          <cell r="BV42">
            <v>3.62997060066682</v>
          </cell>
          <cell r="BW42">
            <v>0.10662083395600101</v>
          </cell>
          <cell r="BX42">
            <v>532800000</v>
          </cell>
          <cell r="BY42">
            <v>244976050</v>
          </cell>
          <cell r="BZ42">
            <v>287823950</v>
          </cell>
          <cell r="CA42">
            <v>294208320</v>
          </cell>
          <cell r="CB42">
            <v>0</v>
          </cell>
          <cell r="CC42">
            <v>294208320</v>
          </cell>
          <cell r="CD42">
            <v>0</v>
          </cell>
          <cell r="CE42">
            <v>0</v>
          </cell>
          <cell r="CF42">
            <v>0</v>
          </cell>
          <cell r="CG42">
            <v>0</v>
          </cell>
          <cell r="CH42">
            <v>0</v>
          </cell>
          <cell r="CI42" t="str">
            <v>02</v>
          </cell>
        </row>
        <row r="43">
          <cell r="B43" t="str">
            <v>Công ty CP Pymepharco</v>
          </cell>
          <cell r="C43" t="str">
            <v>Huỳnh Tấn Nam - CT HĐQT, TGĐ</v>
          </cell>
          <cell r="D43" t="str">
            <v>166 - 170 Nguyễn Huệ, phường 7, Tp tuy hòa, tỉnh Phú Yên</v>
          </cell>
          <cell r="E43" t="str">
            <v>057.829165</v>
          </cell>
          <cell r="F43" t="str">
            <v>057.824717</v>
          </cell>
          <cell r="G43" t="str">
            <v>3603000168</v>
          </cell>
          <cell r="H43" t="str">
            <v>03/05/2006</v>
          </cell>
          <cell r="I43" t="str">
            <v>Phú Yên</v>
          </cell>
          <cell r="J43" t="str">
            <v>Sản xuất, kinh doanh bán lẻ thuốc tân dược</v>
          </cell>
          <cell r="K43">
            <v>35102010</v>
          </cell>
          <cell r="L43">
            <v>24599768327</v>
          </cell>
          <cell r="M43">
            <v>12545880000</v>
          </cell>
          <cell r="N43" t="str">
            <v>15/06/2007</v>
          </cell>
          <cell r="O43">
            <v>85000000000</v>
          </cell>
          <cell r="P43">
            <v>12574880000</v>
          </cell>
          <cell r="Q43">
            <v>0.14793976470588235</v>
          </cell>
          <cell r="R43">
            <v>953000000</v>
          </cell>
          <cell r="S43">
            <v>0</v>
          </cell>
          <cell r="T43">
            <v>81186000000</v>
          </cell>
          <cell r="U43">
            <v>0</v>
          </cell>
          <cell r="V43">
            <v>78103000000</v>
          </cell>
          <cell r="W43">
            <v>2666000000</v>
          </cell>
          <cell r="X43">
            <v>162908000000</v>
          </cell>
          <cell r="Y43">
            <v>0</v>
          </cell>
          <cell r="Z43">
            <v>45603000000</v>
          </cell>
          <cell r="AA43">
            <v>0</v>
          </cell>
          <cell r="AB43">
            <v>20902000000</v>
          </cell>
          <cell r="AC43">
            <v>1798000000</v>
          </cell>
          <cell r="AD43">
            <v>68303000000</v>
          </cell>
          <cell r="AE43">
            <v>0</v>
          </cell>
          <cell r="AF43">
            <v>0</v>
          </cell>
          <cell r="AG43">
            <v>0</v>
          </cell>
          <cell r="AH43">
            <v>68303000000</v>
          </cell>
          <cell r="AI43">
            <v>231211000000</v>
          </cell>
          <cell r="AJ43">
            <v>177957000000</v>
          </cell>
          <cell r="AK43">
            <v>0</v>
          </cell>
          <cell r="AL43">
            <v>26444000000</v>
          </cell>
          <cell r="AM43">
            <v>204401000000</v>
          </cell>
          <cell r="AN43">
            <v>24599000000</v>
          </cell>
          <cell r="AO43">
            <v>0</v>
          </cell>
          <cell r="AP43">
            <v>0</v>
          </cell>
          <cell r="AQ43">
            <v>0</v>
          </cell>
          <cell r="AR43">
            <v>0</v>
          </cell>
          <cell r="AS43">
            <v>0</v>
          </cell>
          <cell r="AT43">
            <v>0</v>
          </cell>
          <cell r="AU43">
            <v>0</v>
          </cell>
          <cell r="AV43">
            <v>324140430</v>
          </cell>
          <cell r="AW43">
            <v>0</v>
          </cell>
          <cell r="AX43">
            <v>24923908757</v>
          </cell>
          <cell r="AY43">
            <v>35376154</v>
          </cell>
          <cell r="AZ43">
            <v>0</v>
          </cell>
          <cell r="BA43">
            <v>0</v>
          </cell>
          <cell r="BB43">
            <v>24959284911</v>
          </cell>
          <cell r="BC43">
            <v>225008532147</v>
          </cell>
          <cell r="BD43">
            <v>714537739</v>
          </cell>
          <cell r="BE43">
            <v>1819918510</v>
          </cell>
          <cell r="BF43">
            <v>0</v>
          </cell>
          <cell r="BG43">
            <v>189094517673</v>
          </cell>
          <cell r="BH43">
            <v>0</v>
          </cell>
          <cell r="BI43">
            <v>11008821585</v>
          </cell>
          <cell r="BJ43">
            <v>0</v>
          </cell>
          <cell r="BK43">
            <v>3616011570</v>
          </cell>
          <cell r="BL43">
            <v>2603528337</v>
          </cell>
          <cell r="BM43">
            <v>0</v>
          </cell>
          <cell r="BN43">
            <v>0.91543462746618609</v>
          </cell>
          <cell r="BO43">
            <v>0</v>
          </cell>
          <cell r="BP43">
            <v>-6.5087733715091398E-2</v>
          </cell>
          <cell r="BQ43">
            <v>0</v>
          </cell>
          <cell r="BR43">
            <v>0</v>
          </cell>
          <cell r="BS43">
            <v>0</v>
          </cell>
          <cell r="BT43">
            <v>0</v>
          </cell>
          <cell r="BU43">
            <v>0</v>
          </cell>
          <cell r="BV43">
            <v>9.3992032196430806</v>
          </cell>
          <cell r="BW43">
            <v>0</v>
          </cell>
          <cell r="BX43">
            <v>0</v>
          </cell>
          <cell r="BY43">
            <v>0</v>
          </cell>
          <cell r="BZ43">
            <v>0</v>
          </cell>
          <cell r="CA43">
            <v>0</v>
          </cell>
          <cell r="CB43">
            <v>0</v>
          </cell>
          <cell r="CC43">
            <v>0</v>
          </cell>
          <cell r="CD43">
            <v>0</v>
          </cell>
          <cell r="CE43">
            <v>0</v>
          </cell>
          <cell r="CF43">
            <v>0</v>
          </cell>
          <cell r="CG43">
            <v>0</v>
          </cell>
          <cell r="CH43">
            <v>0</v>
          </cell>
          <cell r="CI43" t="str">
            <v>03</v>
          </cell>
        </row>
        <row r="44">
          <cell r="B44" t="str">
            <v>Công ty CP Dược và Vật tư y tế Bình Thuận</v>
          </cell>
          <cell r="C44" t="str">
            <v>An Văn Giống - GĐ, CT HĐQT</v>
          </cell>
          <cell r="D44" t="str">
            <v>114 Nguyễn Hội, Phan Thiết, Bình Thuận</v>
          </cell>
          <cell r="E44" t="str">
            <v>062.821691</v>
          </cell>
          <cell r="F44" t="str">
            <v>062.828066</v>
          </cell>
          <cell r="H44" t="str">
            <v>28/9/2001</v>
          </cell>
          <cell r="I44" t="str">
            <v>Bình Thuận</v>
          </cell>
          <cell r="J44" t="str">
            <v>Sản xuất và kinh doanh dược, vật tư y tế</v>
          </cell>
          <cell r="K44">
            <v>35202010</v>
          </cell>
          <cell r="L44">
            <v>5020000000</v>
          </cell>
          <cell r="M44">
            <v>1506000000</v>
          </cell>
          <cell r="N44" t="str">
            <v>17/7/2007</v>
          </cell>
          <cell r="O44">
            <v>7020000000</v>
          </cell>
          <cell r="P44">
            <v>2112500000</v>
          </cell>
          <cell r="Q44">
            <v>0.30092592592592593</v>
          </cell>
          <cell r="R44">
            <v>1561083820</v>
          </cell>
          <cell r="S44">
            <v>0</v>
          </cell>
          <cell r="T44">
            <v>15736240488</v>
          </cell>
          <cell r="U44">
            <v>0</v>
          </cell>
          <cell r="V44">
            <v>8829703357</v>
          </cell>
          <cell r="W44">
            <v>104137662</v>
          </cell>
          <cell r="X44">
            <v>26231165327</v>
          </cell>
          <cell r="Y44">
            <v>615332524</v>
          </cell>
          <cell r="Z44">
            <v>5117389923</v>
          </cell>
          <cell r="AA44">
            <v>0</v>
          </cell>
          <cell r="AB44">
            <v>0</v>
          </cell>
          <cell r="AC44">
            <v>1260821682</v>
          </cell>
          <cell r="AD44">
            <v>6378211605</v>
          </cell>
          <cell r="AE44">
            <v>0</v>
          </cell>
          <cell r="AF44">
            <v>50000000</v>
          </cell>
          <cell r="AG44">
            <v>235887756</v>
          </cell>
          <cell r="AH44">
            <v>7279431885</v>
          </cell>
          <cell r="AI44">
            <v>33510597212</v>
          </cell>
          <cell r="AJ44">
            <v>14956944934</v>
          </cell>
          <cell r="AK44">
            <v>0</v>
          </cell>
          <cell r="AL44">
            <v>9758860029</v>
          </cell>
          <cell r="AM44">
            <v>24715804963</v>
          </cell>
          <cell r="AN44">
            <v>5400000000</v>
          </cell>
          <cell r="AO44">
            <v>0</v>
          </cell>
          <cell r="AP44">
            <v>0</v>
          </cell>
          <cell r="AQ44">
            <v>0</v>
          </cell>
          <cell r="AR44">
            <v>0</v>
          </cell>
          <cell r="AS44">
            <v>2037124904</v>
          </cell>
          <cell r="AT44">
            <v>0</v>
          </cell>
          <cell r="AU44">
            <v>0</v>
          </cell>
          <cell r="AV44">
            <v>778759931</v>
          </cell>
          <cell r="AW44">
            <v>0</v>
          </cell>
          <cell r="AX44">
            <v>8215884835</v>
          </cell>
          <cell r="AY44">
            <v>0</v>
          </cell>
          <cell r="AZ44">
            <v>0</v>
          </cell>
          <cell r="BA44">
            <v>0</v>
          </cell>
          <cell r="BB44">
            <v>8215884835</v>
          </cell>
          <cell r="BC44">
            <v>58558695513</v>
          </cell>
          <cell r="BD44">
            <v>392416837</v>
          </cell>
          <cell r="BE44">
            <v>189849380</v>
          </cell>
          <cell r="BF44">
            <v>59140961730</v>
          </cell>
          <cell r="BG44">
            <v>0</v>
          </cell>
          <cell r="BH44">
            <v>0</v>
          </cell>
          <cell r="BI44">
            <v>0</v>
          </cell>
          <cell r="BJ44">
            <v>56829947627</v>
          </cell>
          <cell r="BK44">
            <v>2311014103</v>
          </cell>
          <cell r="BL44">
            <v>2088985857</v>
          </cell>
          <cell r="BM44">
            <v>284375000</v>
          </cell>
          <cell r="BN44">
            <v>1.75377829113829</v>
          </cell>
          <cell r="BO44">
            <v>0</v>
          </cell>
          <cell r="BP44">
            <v>0.336437465488164</v>
          </cell>
          <cell r="BQ44">
            <v>0</v>
          </cell>
          <cell r="BR44">
            <v>0</v>
          </cell>
          <cell r="BS44">
            <v>3.5322148911561199E-2</v>
          </cell>
          <cell r="BT44">
            <v>0</v>
          </cell>
          <cell r="BU44">
            <v>0</v>
          </cell>
          <cell r="BV44">
            <v>4.0787569306282796</v>
          </cell>
          <cell r="BW44">
            <v>0</v>
          </cell>
          <cell r="BX44">
            <v>0</v>
          </cell>
          <cell r="BY44">
            <v>0</v>
          </cell>
          <cell r="BZ44">
            <v>0</v>
          </cell>
          <cell r="CA44">
            <v>0</v>
          </cell>
          <cell r="CB44">
            <v>0</v>
          </cell>
          <cell r="CC44">
            <v>0</v>
          </cell>
          <cell r="CD44">
            <v>0</v>
          </cell>
          <cell r="CE44">
            <v>0</v>
          </cell>
          <cell r="CF44">
            <v>0</v>
          </cell>
          <cell r="CG44">
            <v>0</v>
          </cell>
          <cell r="CH44">
            <v>0</v>
          </cell>
          <cell r="CI44" t="str">
            <v>02</v>
          </cell>
        </row>
        <row r="45">
          <cell r="B45" t="str">
            <v>Công ty CP Muối Vĩnh Hảo</v>
          </cell>
          <cell r="C45" t="str">
            <v>Nguyễn Ngọc Hưng - PCT HĐQT, phó GĐ sở NN; Phan Văn Đào - UV HĐQT, TGĐ; Nguyễn Gia Phước Toại - UV ban KS, chuyên viên phòng TCDN</v>
          </cell>
          <cell r="D45" t="str">
            <v>Km 1607, QL 1A, Vĩnh Hảo, Tuy Phong, Bình Thuận</v>
          </cell>
          <cell r="E45" t="str">
            <v>062.852238</v>
          </cell>
          <cell r="F45" t="str">
            <v>062.852076</v>
          </cell>
          <cell r="G45" t="str">
            <v>4803000046</v>
          </cell>
          <cell r="H45" t="str">
            <v>15/6/2007</v>
          </cell>
          <cell r="I45" t="str">
            <v>Bình Thuận</v>
          </cell>
          <cell r="J45" t="str">
            <v>Sản xuất và kinh doanh các loại muốn làm từ nước biển</v>
          </cell>
          <cell r="K45">
            <v>15104020</v>
          </cell>
          <cell r="L45">
            <v>38905400000</v>
          </cell>
          <cell r="M45">
            <v>12867700000</v>
          </cell>
          <cell r="N45" t="str">
            <v>17/7/2007</v>
          </cell>
          <cell r="O45">
            <v>38905400000</v>
          </cell>
          <cell r="P45">
            <v>12867700000</v>
          </cell>
          <cell r="Q45">
            <v>0.33074329013453146</v>
          </cell>
          <cell r="R45">
            <v>1463895646</v>
          </cell>
          <cell r="S45">
            <v>0</v>
          </cell>
          <cell r="T45">
            <v>13810946137</v>
          </cell>
          <cell r="U45">
            <v>0</v>
          </cell>
          <cell r="V45">
            <v>3786654265</v>
          </cell>
          <cell r="W45">
            <v>333496277</v>
          </cell>
          <cell r="X45">
            <v>19394992325</v>
          </cell>
          <cell r="Y45">
            <v>0</v>
          </cell>
          <cell r="Z45">
            <v>36733664797</v>
          </cell>
          <cell r="AA45">
            <v>0</v>
          </cell>
          <cell r="AB45">
            <v>0</v>
          </cell>
          <cell r="AC45">
            <v>1829379936</v>
          </cell>
          <cell r="AD45">
            <v>38563044733</v>
          </cell>
          <cell r="AE45">
            <v>0</v>
          </cell>
          <cell r="AF45">
            <v>30500000</v>
          </cell>
          <cell r="AG45">
            <v>0</v>
          </cell>
          <cell r="AH45">
            <v>38593544733</v>
          </cell>
          <cell r="AI45">
            <v>57988537058</v>
          </cell>
          <cell r="AJ45">
            <v>14988675228</v>
          </cell>
          <cell r="AK45">
            <v>0</v>
          </cell>
          <cell r="AL45">
            <v>36167493</v>
          </cell>
          <cell r="AM45">
            <v>15024842721</v>
          </cell>
          <cell r="AN45">
            <v>38905400000</v>
          </cell>
          <cell r="AO45">
            <v>0</v>
          </cell>
          <cell r="AP45">
            <v>0</v>
          </cell>
          <cell r="AQ45">
            <v>0</v>
          </cell>
          <cell r="AR45">
            <v>0</v>
          </cell>
          <cell r="AS45">
            <v>0</v>
          </cell>
          <cell r="AT45">
            <v>0</v>
          </cell>
          <cell r="AU45">
            <v>0</v>
          </cell>
          <cell r="AV45">
            <v>3277117703</v>
          </cell>
          <cell r="AW45">
            <v>0</v>
          </cell>
          <cell r="AX45">
            <v>42182517703</v>
          </cell>
          <cell r="AY45">
            <v>0</v>
          </cell>
          <cell r="AZ45">
            <v>0</v>
          </cell>
          <cell r="BA45">
            <v>0</v>
          </cell>
          <cell r="BB45">
            <v>42182517703</v>
          </cell>
          <cell r="BC45">
            <v>13642353310</v>
          </cell>
          <cell r="BD45">
            <v>65296016</v>
          </cell>
          <cell r="BE45">
            <v>37053546</v>
          </cell>
          <cell r="BF45">
            <v>13744702872</v>
          </cell>
          <cell r="BG45">
            <v>0</v>
          </cell>
          <cell r="BH45">
            <v>0</v>
          </cell>
          <cell r="BI45">
            <v>0</v>
          </cell>
          <cell r="BJ45">
            <v>9794935267</v>
          </cell>
          <cell r="BK45">
            <v>3949767605</v>
          </cell>
          <cell r="BL45">
            <v>3949767605</v>
          </cell>
          <cell r="BM45">
            <v>1083884691</v>
          </cell>
          <cell r="BN45">
            <v>1.2939764208626401</v>
          </cell>
          <cell r="BO45">
            <v>0</v>
          </cell>
          <cell r="BP45">
            <v>7.5986002071285405E-2</v>
          </cell>
          <cell r="BQ45">
            <v>0</v>
          </cell>
          <cell r="BR45">
            <v>0</v>
          </cell>
          <cell r="BS45">
            <v>0.28736653253132605</v>
          </cell>
          <cell r="BT45">
            <v>0</v>
          </cell>
          <cell r="BU45">
            <v>0</v>
          </cell>
          <cell r="BV45">
            <v>1.3747054518245601</v>
          </cell>
          <cell r="BW45">
            <v>0</v>
          </cell>
          <cell r="BX45">
            <v>0</v>
          </cell>
          <cell r="BY45">
            <v>0</v>
          </cell>
          <cell r="BZ45">
            <v>0</v>
          </cell>
          <cell r="CA45">
            <v>0</v>
          </cell>
          <cell r="CB45">
            <v>0</v>
          </cell>
          <cell r="CC45">
            <v>0</v>
          </cell>
          <cell r="CD45">
            <v>0</v>
          </cell>
          <cell r="CE45">
            <v>0</v>
          </cell>
          <cell r="CF45">
            <v>0</v>
          </cell>
          <cell r="CG45">
            <v>0</v>
          </cell>
          <cell r="CH45">
            <v>0</v>
          </cell>
          <cell r="CI45" t="str">
            <v>01</v>
          </cell>
        </row>
        <row r="46">
          <cell r="B46" t="str">
            <v>Công ty CP Vật liệu Xây dựng Đăk nông</v>
          </cell>
          <cell r="C46" t="str">
            <v>Ngô Sỹ Tiến, CT HĐQT, giám đốc</v>
          </cell>
          <cell r="D46" t="str">
            <v>Xã Trúc sơn, huyện Cưjut, tỉnh Đak nông</v>
          </cell>
          <cell r="E46" t="str">
            <v>050 882110</v>
          </cell>
          <cell r="F46" t="str">
            <v>050 882474</v>
          </cell>
          <cell r="G46" t="str">
            <v>6303000029</v>
          </cell>
          <cell r="H46" t="str">
            <v>23/10/2006</v>
          </cell>
          <cell r="I46" t="str">
            <v>Đak nông</v>
          </cell>
          <cell r="J46" t="str">
            <v>Sản xuất vật liệu xây dựng</v>
          </cell>
          <cell r="K46">
            <v>15104020</v>
          </cell>
          <cell r="L46">
            <v>2005500000</v>
          </cell>
          <cell r="M46">
            <v>506500000</v>
          </cell>
          <cell r="N46" t="str">
            <v>15/08/2007</v>
          </cell>
          <cell r="O46">
            <v>2005500000</v>
          </cell>
          <cell r="P46">
            <v>506500000</v>
          </cell>
          <cell r="Q46">
            <v>0.25255547245076043</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t="str">
            <v>04</v>
          </cell>
        </row>
        <row r="47">
          <cell r="B47" t="str">
            <v>Công ty CP Kinh doanh và phát triển Miền Núi Gia Lai</v>
          </cell>
          <cell r="C47" t="str">
            <v>Nguyễn Thiị Sen, giám đốc</v>
          </cell>
          <cell r="D47" t="str">
            <v>22B Lê Lai, tp Pleiku, Gia Lai</v>
          </cell>
          <cell r="E47" t="str">
            <v>059 827368</v>
          </cell>
          <cell r="F47" t="str">
            <v>059 875450</v>
          </cell>
          <cell r="G47" t="str">
            <v>3903000122</v>
          </cell>
          <cell r="H47" t="str">
            <v>20/04/2007</v>
          </cell>
          <cell r="I47" t="str">
            <v>Gia Lai</v>
          </cell>
          <cell r="J47" t="str">
            <v>Kinh doanh thương mại, cung ứng các mặt hàng chính sách</v>
          </cell>
          <cell r="K47">
            <v>15101030</v>
          </cell>
          <cell r="L47">
            <v>7600000000</v>
          </cell>
          <cell r="M47">
            <v>1500000000</v>
          </cell>
          <cell r="O47">
            <v>7600000000</v>
          </cell>
          <cell r="P47">
            <v>1500000000</v>
          </cell>
          <cell r="Q47">
            <v>0.19736842105263158</v>
          </cell>
          <cell r="R47">
            <v>1778033295</v>
          </cell>
          <cell r="S47">
            <v>0</v>
          </cell>
          <cell r="T47">
            <v>7056309987</v>
          </cell>
          <cell r="U47">
            <v>0</v>
          </cell>
          <cell r="V47">
            <v>8435631815</v>
          </cell>
          <cell r="W47">
            <v>0</v>
          </cell>
          <cell r="X47">
            <v>17269975097</v>
          </cell>
          <cell r="Y47">
            <v>0</v>
          </cell>
          <cell r="Z47">
            <v>3986786687</v>
          </cell>
          <cell r="AA47">
            <v>0</v>
          </cell>
          <cell r="AB47">
            <v>405304800</v>
          </cell>
          <cell r="AC47">
            <v>0</v>
          </cell>
          <cell r="AD47">
            <v>4434232260</v>
          </cell>
          <cell r="AE47">
            <v>0</v>
          </cell>
          <cell r="AF47">
            <v>0</v>
          </cell>
          <cell r="AG47">
            <v>0</v>
          </cell>
          <cell r="AH47">
            <v>4434232260</v>
          </cell>
          <cell r="AI47">
            <v>22208241512</v>
          </cell>
          <cell r="AJ47">
            <v>5963077260</v>
          </cell>
          <cell r="AK47">
            <v>0</v>
          </cell>
          <cell r="AL47">
            <v>0</v>
          </cell>
          <cell r="AM47">
            <v>5963077260</v>
          </cell>
          <cell r="AN47">
            <v>5568384256</v>
          </cell>
          <cell r="AO47">
            <v>0</v>
          </cell>
          <cell r="AP47">
            <v>0</v>
          </cell>
          <cell r="AQ47">
            <v>0</v>
          </cell>
          <cell r="AR47">
            <v>0</v>
          </cell>
          <cell r="AS47">
            <v>0</v>
          </cell>
          <cell r="AT47">
            <v>0</v>
          </cell>
          <cell r="AU47">
            <v>0</v>
          </cell>
          <cell r="AV47">
            <v>0</v>
          </cell>
          <cell r="AW47">
            <v>0</v>
          </cell>
          <cell r="AX47">
            <v>16194927639</v>
          </cell>
          <cell r="AY47">
            <v>0</v>
          </cell>
          <cell r="AZ47">
            <v>0</v>
          </cell>
          <cell r="BA47">
            <v>0</v>
          </cell>
          <cell r="BB47">
            <v>16194927639</v>
          </cell>
          <cell r="BC47">
            <v>83266864508</v>
          </cell>
          <cell r="BD47">
            <v>0</v>
          </cell>
          <cell r="BE47">
            <v>0</v>
          </cell>
          <cell r="BF47">
            <v>83266864508</v>
          </cell>
          <cell r="BG47">
            <v>0</v>
          </cell>
          <cell r="BH47">
            <v>0</v>
          </cell>
          <cell r="BI47">
            <v>0</v>
          </cell>
          <cell r="BJ47">
            <v>83390343592</v>
          </cell>
          <cell r="BK47">
            <v>203139503</v>
          </cell>
          <cell r="BL47">
            <v>0</v>
          </cell>
          <cell r="BM47">
            <v>0</v>
          </cell>
          <cell r="BN47">
            <v>2.8961514909166199</v>
          </cell>
          <cell r="BO47">
            <v>0</v>
          </cell>
          <cell r="BP47">
            <v>0.50913071306840907</v>
          </cell>
          <cell r="BQ47">
            <v>0</v>
          </cell>
          <cell r="BR47">
            <v>0</v>
          </cell>
          <cell r="BS47">
            <v>0</v>
          </cell>
          <cell r="BT47">
            <v>0</v>
          </cell>
          <cell r="BU47">
            <v>0</v>
          </cell>
          <cell r="BV47">
            <v>1.3713084742977801</v>
          </cell>
          <cell r="BW47">
            <v>0</v>
          </cell>
          <cell r="BX47">
            <v>3120712482</v>
          </cell>
          <cell r="BY47">
            <v>0</v>
          </cell>
          <cell r="BZ47">
            <v>3120712482</v>
          </cell>
          <cell r="CA47">
            <v>0</v>
          </cell>
          <cell r="CB47">
            <v>0</v>
          </cell>
          <cell r="CC47">
            <v>0</v>
          </cell>
          <cell r="CD47">
            <v>0</v>
          </cell>
          <cell r="CE47">
            <v>0</v>
          </cell>
          <cell r="CF47">
            <v>0</v>
          </cell>
          <cell r="CG47">
            <v>0</v>
          </cell>
          <cell r="CH47">
            <v>0</v>
          </cell>
          <cell r="CI47" t="str">
            <v>03</v>
          </cell>
        </row>
        <row r="48">
          <cell r="B48" t="str">
            <v>Công ty CP Đầu tư XNK Đăk Lăk</v>
          </cell>
          <cell r="C48" t="str">
            <v>Vân Thành Huy - CT HĐQT</v>
          </cell>
          <cell r="D48" t="str">
            <v>228 Hoàng Diệu, Buôn Ma Thuột, Đăk Lăk</v>
          </cell>
          <cell r="E48" t="str">
            <v>050 852133</v>
          </cell>
          <cell r="F48" t="str">
            <v>050 852864</v>
          </cell>
          <cell r="G48" t="str">
            <v>4003000126</v>
          </cell>
          <cell r="H48" t="str">
            <v>27/04/2007</v>
          </cell>
          <cell r="I48" t="str">
            <v>ĐakLak</v>
          </cell>
          <cell r="J48" t="str">
            <v>Kinh doanh XNk cà phê</v>
          </cell>
          <cell r="K48">
            <v>15101030</v>
          </cell>
          <cell r="L48">
            <v>35000000000</v>
          </cell>
          <cell r="M48">
            <v>16500000000</v>
          </cell>
          <cell r="N48" t="str">
            <v>28/08/2007</v>
          </cell>
          <cell r="O48">
            <v>35000000000</v>
          </cell>
          <cell r="P48">
            <v>16500000000</v>
          </cell>
          <cell r="Q48">
            <v>0.47142857142857142</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t="str">
            <v>02</v>
          </cell>
        </row>
        <row r="49">
          <cell r="B49" t="str">
            <v>Công ty CP Dược Minh Hải</v>
          </cell>
          <cell r="C49" t="str">
            <v>Phạm Quốc Hùng - Uỷ viên HĐQT, TGĐ</v>
          </cell>
          <cell r="D49" t="str">
            <v>322 Lý Văn Lâm, p.1, tp. Cà Mau, tỉnh Cà Mau</v>
          </cell>
          <cell r="E49" t="str">
            <v>0780.831113</v>
          </cell>
          <cell r="F49" t="str">
            <v>0780.832676</v>
          </cell>
          <cell r="G49" t="str">
            <v>6103000066</v>
          </cell>
          <cell r="H49" t="str">
            <v>26/01/2006</v>
          </cell>
          <cell r="I49" t="str">
            <v>Cà Mau</v>
          </cell>
          <cell r="J49" t="str">
            <v>Sản xuất và kinh doanh dược phẩm</v>
          </cell>
          <cell r="K49">
            <v>35202010</v>
          </cell>
          <cell r="L49">
            <v>15000000000</v>
          </cell>
          <cell r="M49">
            <v>3300000000</v>
          </cell>
          <cell r="N49" t="str">
            <v>15/08/2007</v>
          </cell>
          <cell r="O49">
            <v>15000000000</v>
          </cell>
          <cell r="P49">
            <v>3300000000</v>
          </cell>
          <cell r="Q49">
            <v>0.22</v>
          </cell>
          <cell r="R49">
            <v>1275198458</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t="str">
            <v>03</v>
          </cell>
        </row>
        <row r="50">
          <cell r="B50" t="str">
            <v xml:space="preserve">Cty CP TRAPHACO </v>
          </cell>
          <cell r="C50" t="str">
            <v>Vũ Thị Thuận - Chủ tịch HĐQT, TGĐ</v>
          </cell>
          <cell r="D50" t="str">
            <v>75 phố Yên Ninh, phường Quán Thánh, Quận Ba Đình, Hà Nội</v>
          </cell>
          <cell r="E50" t="str">
            <v>04.845481304.7343224</v>
          </cell>
          <cell r="F50" t="str">
            <v>04.7341798</v>
          </cell>
          <cell r="G50" t="str">
            <v>058437</v>
          </cell>
          <cell r="H50" t="str">
            <v>03/05/2006</v>
          </cell>
          <cell r="I50" t="str">
            <v>Bộ GT</v>
          </cell>
          <cell r="J50" t="str">
            <v xml:space="preserve">sản xuất và kinh doanh thuỗc chữa bệnh </v>
          </cell>
          <cell r="K50">
            <v>35202010</v>
          </cell>
          <cell r="L50">
            <v>9900000000</v>
          </cell>
          <cell r="M50">
            <v>4455000000</v>
          </cell>
          <cell r="N50" t="str">
            <v>11/8/2006</v>
          </cell>
          <cell r="O50">
            <v>9900000000</v>
          </cell>
          <cell r="P50">
            <v>4445200000</v>
          </cell>
          <cell r="Q50">
            <v>0.44901010101010103</v>
          </cell>
          <cell r="R50">
            <v>11813400000</v>
          </cell>
          <cell r="S50">
            <v>0</v>
          </cell>
          <cell r="T50">
            <v>48160200000</v>
          </cell>
          <cell r="U50">
            <v>715500000</v>
          </cell>
          <cell r="V50">
            <v>57943400000</v>
          </cell>
          <cell r="W50">
            <v>5271500000</v>
          </cell>
          <cell r="X50">
            <v>123188500000</v>
          </cell>
          <cell r="Y50">
            <v>0</v>
          </cell>
          <cell r="Z50">
            <v>51348700000</v>
          </cell>
          <cell r="AA50">
            <v>0</v>
          </cell>
          <cell r="AB50">
            <v>0</v>
          </cell>
          <cell r="AC50">
            <v>16143500000</v>
          </cell>
          <cell r="AD50">
            <v>67492200000</v>
          </cell>
          <cell r="AE50">
            <v>0</v>
          </cell>
          <cell r="AF50">
            <v>0</v>
          </cell>
          <cell r="AG50">
            <v>0</v>
          </cell>
          <cell r="AH50">
            <v>67492200000</v>
          </cell>
          <cell r="AI50">
            <v>190680700000</v>
          </cell>
          <cell r="AJ50">
            <v>107245900000</v>
          </cell>
          <cell r="AK50">
            <v>0</v>
          </cell>
          <cell r="AL50">
            <v>10149000000</v>
          </cell>
          <cell r="AM50">
            <v>117394900000</v>
          </cell>
          <cell r="AN50">
            <v>47444300000</v>
          </cell>
          <cell r="AO50">
            <v>0</v>
          </cell>
          <cell r="AP50">
            <v>0</v>
          </cell>
          <cell r="AQ50">
            <v>0</v>
          </cell>
          <cell r="AR50">
            <v>0</v>
          </cell>
          <cell r="AS50">
            <v>7127100000</v>
          </cell>
          <cell r="AT50">
            <v>0</v>
          </cell>
          <cell r="AU50">
            <v>0</v>
          </cell>
          <cell r="AV50">
            <v>19389400000</v>
          </cell>
          <cell r="AW50">
            <v>0</v>
          </cell>
          <cell r="AX50">
            <v>73960800000</v>
          </cell>
          <cell r="AY50">
            <v>0</v>
          </cell>
          <cell r="AZ50">
            <v>0</v>
          </cell>
          <cell r="BA50">
            <v>0</v>
          </cell>
          <cell r="BB50">
            <v>73960800000</v>
          </cell>
          <cell r="BC50">
            <v>261227200000</v>
          </cell>
          <cell r="BD50">
            <v>649200000</v>
          </cell>
          <cell r="BE50">
            <v>1400300000</v>
          </cell>
          <cell r="BF50">
            <v>263276700000</v>
          </cell>
          <cell r="BG50">
            <v>0</v>
          </cell>
          <cell r="BH50">
            <v>0</v>
          </cell>
          <cell r="BI50">
            <v>0</v>
          </cell>
          <cell r="BJ50">
            <v>233743800000</v>
          </cell>
          <cell r="BK50">
            <v>29532900000</v>
          </cell>
          <cell r="BL50">
            <v>17873500000</v>
          </cell>
          <cell r="BM50">
            <v>1069200000</v>
          </cell>
          <cell r="BN50">
            <v>1.14865463388344</v>
          </cell>
          <cell r="BO50">
            <v>0.601697594033898</v>
          </cell>
          <cell r="BP50">
            <v>8.3608881234440602E-2</v>
          </cell>
          <cell r="BQ50">
            <v>16.514037860825699</v>
          </cell>
          <cell r="BR50">
            <v>6.1681791718258197</v>
          </cell>
          <cell r="BS50">
            <v>6.7888650989624197E-2</v>
          </cell>
          <cell r="BT50">
            <v>1.54123415016801</v>
          </cell>
          <cell r="BU50">
            <v>0.10463230731404601</v>
          </cell>
          <cell r="BV50">
            <v>2.5781319293463598</v>
          </cell>
          <cell r="BW50">
            <v>0.26975589232752301</v>
          </cell>
          <cell r="BX50">
            <v>1247000000</v>
          </cell>
          <cell r="BY50">
            <v>719000000</v>
          </cell>
          <cell r="BZ50">
            <v>528000000</v>
          </cell>
          <cell r="CA50">
            <v>1338814250</v>
          </cell>
          <cell r="CB50">
            <v>0</v>
          </cell>
          <cell r="CC50">
            <v>1338814250</v>
          </cell>
          <cell r="CD50">
            <v>0</v>
          </cell>
          <cell r="CE50">
            <v>0</v>
          </cell>
          <cell r="CF50">
            <v>0</v>
          </cell>
          <cell r="CG50">
            <v>0</v>
          </cell>
          <cell r="CH50">
            <v>0</v>
          </cell>
          <cell r="CI50" t="str">
            <v>02</v>
          </cell>
        </row>
        <row r="51">
          <cell r="B51" t="str">
            <v>CTCP Dược- Thiết bị Y tế Đà Nẵng</v>
          </cell>
          <cell r="C51" t="str">
            <v>Phan Thỉnh, Chủ tịch HĐQT- Giám đốc</v>
          </cell>
          <cell r="D51" t="str">
            <v>02 Phan Đình Phùng, Đà Nẵng</v>
          </cell>
          <cell r="E51" t="str">
            <v>0511.822247</v>
          </cell>
          <cell r="F51" t="str">
            <v>0511.891752</v>
          </cell>
          <cell r="G51" t="str">
            <v>3203000578</v>
          </cell>
          <cell r="H51" t="str">
            <v>22/03/2005</v>
          </cell>
          <cell r="I51" t="str">
            <v>TP Đà Nẵng</v>
          </cell>
          <cell r="J51" t="str">
            <v>KD XNK dược phẩm, dược liệu, hoá chất, trang thiết bị ytế, vật tư KHKT, thực phẩm dinh dưỡng</v>
          </cell>
          <cell r="K51">
            <v>35202010</v>
          </cell>
          <cell r="L51">
            <v>116485996143</v>
          </cell>
          <cell r="M51">
            <v>6108257448</v>
          </cell>
          <cell r="N51" t="str">
            <v>7/11/2006</v>
          </cell>
          <cell r="O51">
            <v>8000000000</v>
          </cell>
          <cell r="P51">
            <v>4080000000</v>
          </cell>
          <cell r="Q51">
            <v>0.51</v>
          </cell>
          <cell r="R51">
            <v>1317000000</v>
          </cell>
          <cell r="S51">
            <v>0</v>
          </cell>
          <cell r="T51">
            <v>93170000000</v>
          </cell>
          <cell r="U51">
            <v>0</v>
          </cell>
          <cell r="V51">
            <v>48584000000</v>
          </cell>
          <cell r="W51">
            <v>244000000</v>
          </cell>
          <cell r="X51">
            <v>143315000000</v>
          </cell>
          <cell r="Y51">
            <v>0</v>
          </cell>
          <cell r="Z51">
            <v>2649000000</v>
          </cell>
          <cell r="AA51">
            <v>0</v>
          </cell>
          <cell r="AB51">
            <v>5118000000</v>
          </cell>
          <cell r="AC51">
            <v>0</v>
          </cell>
          <cell r="AD51">
            <v>7767000000</v>
          </cell>
          <cell r="AE51">
            <v>0</v>
          </cell>
          <cell r="AF51">
            <v>0</v>
          </cell>
          <cell r="AG51">
            <v>6000000</v>
          </cell>
          <cell r="AH51">
            <v>7773000000</v>
          </cell>
          <cell r="AI51">
            <v>151088000000</v>
          </cell>
          <cell r="AJ51">
            <v>141383000000</v>
          </cell>
          <cell r="AK51">
            <v>0</v>
          </cell>
          <cell r="AL51">
            <v>0</v>
          </cell>
          <cell r="AM51">
            <v>141383000000</v>
          </cell>
          <cell r="AN51">
            <v>8000000000</v>
          </cell>
          <cell r="AO51">
            <v>0</v>
          </cell>
          <cell r="AP51">
            <v>0</v>
          </cell>
          <cell r="AQ51">
            <v>0</v>
          </cell>
          <cell r="AR51">
            <v>0</v>
          </cell>
          <cell r="AS51">
            <v>0</v>
          </cell>
          <cell r="AT51">
            <v>0</v>
          </cell>
          <cell r="AU51">
            <v>0</v>
          </cell>
          <cell r="AV51">
            <v>1662000000</v>
          </cell>
          <cell r="AW51">
            <v>0</v>
          </cell>
          <cell r="AX51">
            <v>9662000000</v>
          </cell>
          <cell r="AY51">
            <v>43000000</v>
          </cell>
          <cell r="AZ51">
            <v>0</v>
          </cell>
          <cell r="BA51">
            <v>0</v>
          </cell>
          <cell r="BB51">
            <v>9705000000</v>
          </cell>
          <cell r="BC51">
            <v>312777000000</v>
          </cell>
          <cell r="BD51">
            <v>688000000</v>
          </cell>
          <cell r="BE51">
            <v>1000000000</v>
          </cell>
          <cell r="BF51">
            <v>314465000000</v>
          </cell>
          <cell r="BG51">
            <v>0</v>
          </cell>
          <cell r="BH51">
            <v>0</v>
          </cell>
          <cell r="BI51">
            <v>0</v>
          </cell>
          <cell r="BJ51">
            <v>312803000000</v>
          </cell>
          <cell r="BK51">
            <v>1662000000</v>
          </cell>
          <cell r="BL51">
            <v>1662000000</v>
          </cell>
          <cell r="BM51">
            <v>0</v>
          </cell>
          <cell r="BN51">
            <v>1.0136650092302499</v>
          </cell>
          <cell r="BO51">
            <v>0.6700310504091721</v>
          </cell>
          <cell r="BP51">
            <v>1.27872498146775E-2</v>
          </cell>
          <cell r="BQ51">
            <v>162.76656314699801</v>
          </cell>
          <cell r="BR51">
            <v>3.7348274305803</v>
          </cell>
          <cell r="BS51">
            <v>5.28516687071693E-3</v>
          </cell>
          <cell r="BT51">
            <v>2.2561054353440899</v>
          </cell>
          <cell r="BU51">
            <v>1.1923893703725002E-2</v>
          </cell>
          <cell r="BV51">
            <v>15.637342165183201</v>
          </cell>
          <cell r="BW51">
            <v>0.18645800578642102</v>
          </cell>
          <cell r="BX51">
            <v>803000000</v>
          </cell>
          <cell r="BY51">
            <v>0</v>
          </cell>
          <cell r="BZ51">
            <v>803000000</v>
          </cell>
          <cell r="CA51">
            <v>424000000</v>
          </cell>
          <cell r="CB51">
            <v>0</v>
          </cell>
          <cell r="CC51">
            <v>424000000</v>
          </cell>
          <cell r="CD51">
            <v>237000000</v>
          </cell>
          <cell r="CE51">
            <v>0</v>
          </cell>
          <cell r="CF51">
            <v>237000000</v>
          </cell>
          <cell r="CG51">
            <v>0</v>
          </cell>
          <cell r="CH51">
            <v>0</v>
          </cell>
          <cell r="CI51" t="str">
            <v>03</v>
          </cell>
        </row>
        <row r="52">
          <cell r="B52" t="str">
            <v>CT CP dược và thiết bị y tế Hà Tĩnh</v>
          </cell>
          <cell r="C52" t="str">
            <v>Lê Hồng Phúc - CT HĐQT - TGĐ</v>
          </cell>
          <cell r="D52" t="str">
            <v>Số 167 đường Hà Huy Tập, thị xã Hà Tĩnh, tỉnh Hà Tĩnh</v>
          </cell>
          <cell r="E52" t="str">
            <v>039.858115</v>
          </cell>
          <cell r="F52" t="str">
            <v>039.856821</v>
          </cell>
          <cell r="G52" t="str">
            <v>28.03.000.164</v>
          </cell>
          <cell r="H52" t="str">
            <v>19/12/2004</v>
          </cell>
          <cell r="I52" t="str">
            <v>Hà Tĩnh</v>
          </cell>
          <cell r="J52" t="str">
            <v>Dược và thiết bị y tế</v>
          </cell>
          <cell r="K52">
            <v>35202010</v>
          </cell>
          <cell r="L52">
            <v>5500000000</v>
          </cell>
          <cell r="M52">
            <v>1650000000</v>
          </cell>
          <cell r="N52" t="str">
            <v>28/11/2006</v>
          </cell>
          <cell r="O52">
            <v>5500000000</v>
          </cell>
          <cell r="P52">
            <v>1650000000</v>
          </cell>
          <cell r="Q52">
            <v>0.3</v>
          </cell>
          <cell r="R52">
            <v>2229814372</v>
          </cell>
          <cell r="S52">
            <v>0</v>
          </cell>
          <cell r="T52">
            <v>10354950782</v>
          </cell>
          <cell r="U52">
            <v>0</v>
          </cell>
          <cell r="V52">
            <v>11725551791</v>
          </cell>
          <cell r="W52">
            <v>776995503</v>
          </cell>
          <cell r="X52">
            <v>25087312448</v>
          </cell>
          <cell r="Y52">
            <v>0</v>
          </cell>
          <cell r="Z52">
            <v>12317431747</v>
          </cell>
          <cell r="AA52">
            <v>0</v>
          </cell>
          <cell r="AB52">
            <v>0</v>
          </cell>
          <cell r="AC52">
            <v>589399805</v>
          </cell>
          <cell r="AD52">
            <v>12906831552</v>
          </cell>
          <cell r="AE52">
            <v>0</v>
          </cell>
          <cell r="AF52">
            <v>0</v>
          </cell>
          <cell r="AG52">
            <v>184499949</v>
          </cell>
          <cell r="AH52">
            <v>13091331501</v>
          </cell>
          <cell r="AI52">
            <v>38178643949</v>
          </cell>
          <cell r="AJ52">
            <v>21836472577</v>
          </cell>
          <cell r="AK52">
            <v>0</v>
          </cell>
          <cell r="AL52">
            <v>9995541699</v>
          </cell>
          <cell r="AM52">
            <v>31832014276</v>
          </cell>
          <cell r="AN52">
            <v>5502600000</v>
          </cell>
          <cell r="AO52">
            <v>98475273</v>
          </cell>
          <cell r="AP52">
            <v>0</v>
          </cell>
          <cell r="AQ52">
            <v>0</v>
          </cell>
          <cell r="AR52">
            <v>0</v>
          </cell>
          <cell r="AS52">
            <v>300000000</v>
          </cell>
          <cell r="AT52">
            <v>0</v>
          </cell>
          <cell r="AU52">
            <v>0</v>
          </cell>
          <cell r="AV52">
            <v>0</v>
          </cell>
          <cell r="AW52">
            <v>0</v>
          </cell>
          <cell r="AX52">
            <v>5901075273</v>
          </cell>
          <cell r="AY52">
            <v>0</v>
          </cell>
          <cell r="AZ52">
            <v>0</v>
          </cell>
          <cell r="BA52">
            <v>0</v>
          </cell>
          <cell r="BB52">
            <v>5901075273</v>
          </cell>
          <cell r="BC52">
            <v>74067724567</v>
          </cell>
          <cell r="BD52">
            <v>250368925</v>
          </cell>
          <cell r="BE52">
            <v>0</v>
          </cell>
          <cell r="BF52">
            <v>74318093492</v>
          </cell>
          <cell r="BG52">
            <v>0</v>
          </cell>
          <cell r="BH52">
            <v>0</v>
          </cell>
          <cell r="BI52">
            <v>0</v>
          </cell>
          <cell r="BJ52">
            <v>73316659833</v>
          </cell>
          <cell r="BK52">
            <v>1001433659</v>
          </cell>
          <cell r="BL52">
            <v>1001433659</v>
          </cell>
          <cell r="BM52">
            <v>0</v>
          </cell>
          <cell r="BN52">
            <v>1.14887202406601</v>
          </cell>
          <cell r="BO52">
            <v>0.61190105727395405</v>
          </cell>
          <cell r="BP52">
            <v>8.5148123001501902E-2</v>
          </cell>
          <cell r="BQ52">
            <v>22.861197856890701</v>
          </cell>
          <cell r="BR52">
            <v>6.3694570406457398</v>
          </cell>
          <cell r="BS52">
            <v>1.3474964331637499E-2</v>
          </cell>
          <cell r="BT52">
            <v>2.1581318860799898</v>
          </cell>
          <cell r="BU52">
            <v>2.9080750187897398E-2</v>
          </cell>
          <cell r="BV52">
            <v>6.4697774867716102</v>
          </cell>
          <cell r="BW52">
            <v>0.18814598286408801</v>
          </cell>
          <cell r="BX52">
            <v>0</v>
          </cell>
          <cell r="BY52">
            <v>0</v>
          </cell>
          <cell r="BZ52">
            <v>0</v>
          </cell>
          <cell r="CA52">
            <v>165000000</v>
          </cell>
          <cell r="CB52">
            <v>0</v>
          </cell>
          <cell r="CC52">
            <v>165000000</v>
          </cell>
          <cell r="CD52">
            <v>0</v>
          </cell>
          <cell r="CE52">
            <v>0</v>
          </cell>
          <cell r="CF52">
            <v>0</v>
          </cell>
          <cell r="CG52">
            <v>0</v>
          </cell>
          <cell r="CH52">
            <v>0</v>
          </cell>
          <cell r="CI52" t="str">
            <v>02</v>
          </cell>
        </row>
        <row r="53">
          <cell r="B53" t="str">
            <v>CTCP Giống cây trồng Hà Tĩnh</v>
          </cell>
          <cell r="C53" t="str">
            <v>Võ Hữu Kiêu-Chủ tịch HĐQT</v>
          </cell>
          <cell r="D53" t="str">
            <v>138 Đường Trần Phú - Thị xã Hà Tĩnh</v>
          </cell>
          <cell r="E53" t="str">
            <v>039.856677/ Mr. Kiêu (CT/GĐ) 0913294028/</v>
          </cell>
          <cell r="F53" t="str">
            <v>039.850308</v>
          </cell>
          <cell r="G53" t="str">
            <v>28.03.000.196</v>
          </cell>
          <cell r="H53" t="str">
            <v>11/4/2005</v>
          </cell>
          <cell r="I53" t="str">
            <v>Hà Tĩnh</v>
          </cell>
          <cell r="J53" t="str">
            <v>Phục vụ các loại giống cây trồng nông lâm nghiệp</v>
          </cell>
          <cell r="K53">
            <v>15101030</v>
          </cell>
          <cell r="L53">
            <v>1700000000</v>
          </cell>
          <cell r="M53">
            <v>459000000</v>
          </cell>
          <cell r="N53" t="str">
            <v>28/11/2006</v>
          </cell>
          <cell r="O53">
            <v>1700000000</v>
          </cell>
          <cell r="P53">
            <v>459850000</v>
          </cell>
          <cell r="Q53">
            <v>0.27050000000000002</v>
          </cell>
          <cell r="R53">
            <v>436347846</v>
          </cell>
          <cell r="S53">
            <v>0</v>
          </cell>
          <cell r="T53">
            <v>1718166827</v>
          </cell>
          <cell r="U53">
            <v>0</v>
          </cell>
          <cell r="V53">
            <v>315127927</v>
          </cell>
          <cell r="W53">
            <v>517276700</v>
          </cell>
          <cell r="X53">
            <v>2986919300</v>
          </cell>
          <cell r="Y53">
            <v>0</v>
          </cell>
          <cell r="Z53">
            <v>602750940</v>
          </cell>
          <cell r="AA53">
            <v>0</v>
          </cell>
          <cell r="AB53">
            <v>0</v>
          </cell>
          <cell r="AC53">
            <v>0</v>
          </cell>
          <cell r="AD53">
            <v>602750940</v>
          </cell>
          <cell r="AE53">
            <v>0</v>
          </cell>
          <cell r="AF53">
            <v>0</v>
          </cell>
          <cell r="AG53">
            <v>0</v>
          </cell>
          <cell r="AH53">
            <v>602750940</v>
          </cell>
          <cell r="AI53">
            <v>3589670240</v>
          </cell>
          <cell r="AJ53">
            <v>1292392261</v>
          </cell>
          <cell r="AK53">
            <v>587770600</v>
          </cell>
          <cell r="AL53">
            <v>0</v>
          </cell>
          <cell r="AM53">
            <v>1292392261</v>
          </cell>
          <cell r="AN53">
            <v>0</v>
          </cell>
          <cell r="AO53">
            <v>0</v>
          </cell>
          <cell r="AP53">
            <v>0</v>
          </cell>
          <cell r="AQ53">
            <v>0</v>
          </cell>
          <cell r="AR53">
            <v>0</v>
          </cell>
          <cell r="AS53">
            <v>0</v>
          </cell>
          <cell r="AT53">
            <v>0</v>
          </cell>
          <cell r="AU53">
            <v>0</v>
          </cell>
          <cell r="AV53">
            <v>14513000</v>
          </cell>
          <cell r="AW53">
            <v>0</v>
          </cell>
          <cell r="AX53">
            <v>14513000</v>
          </cell>
          <cell r="AY53">
            <v>0</v>
          </cell>
          <cell r="AZ53">
            <v>0</v>
          </cell>
          <cell r="BA53">
            <v>0</v>
          </cell>
          <cell r="BB53">
            <v>14513000</v>
          </cell>
          <cell r="BC53">
            <v>0</v>
          </cell>
          <cell r="BD53">
            <v>0</v>
          </cell>
          <cell r="BE53">
            <v>121353144</v>
          </cell>
          <cell r="BF53">
            <v>121353144</v>
          </cell>
          <cell r="BG53">
            <v>0</v>
          </cell>
          <cell r="BH53">
            <v>0</v>
          </cell>
          <cell r="BI53">
            <v>0</v>
          </cell>
          <cell r="BJ53">
            <v>1070223162</v>
          </cell>
          <cell r="BK53">
            <v>-948870018</v>
          </cell>
          <cell r="BL53">
            <v>10450000</v>
          </cell>
          <cell r="BM53">
            <v>2821000</v>
          </cell>
          <cell r="BN53">
            <v>2.3111553590462099</v>
          </cell>
          <cell r="BO53">
            <v>2.0673223243635599</v>
          </cell>
          <cell r="BP53">
            <v>0.47205646360430004</v>
          </cell>
          <cell r="BQ53">
            <v>7.1614758104783502E-2</v>
          </cell>
          <cell r="BR53">
            <v>0.105308284749991</v>
          </cell>
          <cell r="BS53">
            <v>8.61123136620177E-2</v>
          </cell>
          <cell r="BT53">
            <v>3.5343713437310499E-2</v>
          </cell>
          <cell r="BU53">
            <v>3.0435289374941502E-3</v>
          </cell>
          <cell r="BV53">
            <v>247.34171019086301</v>
          </cell>
          <cell r="BW53">
            <v>0.75279165241518509</v>
          </cell>
          <cell r="BX53">
            <v>0</v>
          </cell>
          <cell r="BY53">
            <v>0</v>
          </cell>
          <cell r="BZ53">
            <v>0</v>
          </cell>
          <cell r="CA53">
            <v>0</v>
          </cell>
          <cell r="CB53">
            <v>0</v>
          </cell>
          <cell r="CC53">
            <v>0</v>
          </cell>
          <cell r="CD53">
            <v>0</v>
          </cell>
          <cell r="CE53">
            <v>0</v>
          </cell>
          <cell r="CF53">
            <v>0</v>
          </cell>
          <cell r="CG53">
            <v>0</v>
          </cell>
          <cell r="CH53">
            <v>0</v>
          </cell>
          <cell r="CI53" t="str">
            <v>01</v>
          </cell>
        </row>
        <row r="54">
          <cell r="B54" t="str">
            <v xml:space="preserve">CTCP Dược Vật tư y tế Quảng Trị </v>
          </cell>
          <cell r="C54" t="str">
            <v xml:space="preserve">Nguyễn Thị Mỹ - Chuyên viên Phòng TCDN _ Sở Tài chính </v>
          </cell>
          <cell r="D54" t="str">
            <v xml:space="preserve">185 Lê Duẫn, Thị xã Đông Hà, Quảng Trị </v>
          </cell>
          <cell r="E54" t="str">
            <v>053.852367</v>
          </cell>
          <cell r="F54" t="str">
            <v>053.850779</v>
          </cell>
          <cell r="G54" t="str">
            <v>300300013</v>
          </cell>
          <cell r="H54" t="str">
            <v>02/11/2005</v>
          </cell>
          <cell r="I54" t="str">
            <v xml:space="preserve">Quảng Trị </v>
          </cell>
          <cell r="J54" t="str">
            <v>Sản xuất kinhd oanh thuốc chữa bệnh, dụng cụ y tế, mỹ phẩm, thực phẩm thuốc</v>
          </cell>
          <cell r="K54">
            <v>35202010</v>
          </cell>
          <cell r="L54">
            <v>2371000000</v>
          </cell>
          <cell r="M54">
            <v>470000000</v>
          </cell>
          <cell r="N54" t="str">
            <v>30/11/2006</v>
          </cell>
          <cell r="O54">
            <v>2371000000</v>
          </cell>
          <cell r="P54">
            <v>470000000</v>
          </cell>
          <cell r="Q54">
            <v>0.19822859552931252</v>
          </cell>
          <cell r="R54">
            <v>1318000000</v>
          </cell>
          <cell r="S54">
            <v>0</v>
          </cell>
          <cell r="T54">
            <v>2741000000</v>
          </cell>
          <cell r="U54">
            <v>2741000000</v>
          </cell>
          <cell r="V54">
            <v>2962000000</v>
          </cell>
          <cell r="W54">
            <v>70000000</v>
          </cell>
          <cell r="X54">
            <v>7091000000</v>
          </cell>
          <cell r="Y54">
            <v>1069000000</v>
          </cell>
          <cell r="Z54">
            <v>1069000000</v>
          </cell>
          <cell r="AA54">
            <v>0</v>
          </cell>
          <cell r="AB54">
            <v>0</v>
          </cell>
          <cell r="AC54">
            <v>0</v>
          </cell>
          <cell r="AD54">
            <v>1069000000</v>
          </cell>
          <cell r="AE54">
            <v>0</v>
          </cell>
          <cell r="AF54">
            <v>0</v>
          </cell>
          <cell r="AG54">
            <v>0</v>
          </cell>
          <cell r="AH54">
            <v>2138000000</v>
          </cell>
          <cell r="AI54">
            <v>9229000000</v>
          </cell>
          <cell r="AJ54">
            <v>5742000000</v>
          </cell>
          <cell r="AK54">
            <v>0</v>
          </cell>
          <cell r="AL54">
            <v>0</v>
          </cell>
          <cell r="AM54">
            <v>5742000000</v>
          </cell>
          <cell r="AN54">
            <v>2371000000</v>
          </cell>
          <cell r="AO54">
            <v>0</v>
          </cell>
          <cell r="AP54">
            <v>0</v>
          </cell>
          <cell r="AQ54">
            <v>0</v>
          </cell>
          <cell r="AR54">
            <v>0</v>
          </cell>
          <cell r="AS54">
            <v>35000000</v>
          </cell>
          <cell r="AT54">
            <v>0</v>
          </cell>
          <cell r="AU54">
            <v>0</v>
          </cell>
          <cell r="AV54">
            <v>433000000</v>
          </cell>
          <cell r="AW54">
            <v>0</v>
          </cell>
          <cell r="AX54">
            <v>2839000000</v>
          </cell>
          <cell r="AY54">
            <v>0</v>
          </cell>
          <cell r="AZ54">
            <v>0</v>
          </cell>
          <cell r="BA54">
            <v>0</v>
          </cell>
          <cell r="BB54">
            <v>2839000000</v>
          </cell>
          <cell r="BC54">
            <v>27885000000</v>
          </cell>
          <cell r="BD54">
            <v>6000000</v>
          </cell>
          <cell r="BE54">
            <v>0</v>
          </cell>
          <cell r="BF54">
            <v>27891000000</v>
          </cell>
          <cell r="BG54">
            <v>0</v>
          </cell>
          <cell r="BH54">
            <v>0</v>
          </cell>
          <cell r="BI54">
            <v>0</v>
          </cell>
          <cell r="BJ54">
            <v>27229000000</v>
          </cell>
          <cell r="BK54">
            <v>662000000</v>
          </cell>
          <cell r="BL54">
            <v>447000000</v>
          </cell>
          <cell r="BM54">
            <v>80000000</v>
          </cell>
          <cell r="BN54">
            <v>1.2349355625217699</v>
          </cell>
          <cell r="BO54">
            <v>0.24172762103796602</v>
          </cell>
          <cell r="BP54">
            <v>0.14616968252248302</v>
          </cell>
          <cell r="BQ54">
            <v>20.675315048183801</v>
          </cell>
          <cell r="BR54">
            <v>10.1754834002189</v>
          </cell>
          <cell r="BS54">
            <v>1.6026675271593002E-2</v>
          </cell>
          <cell r="BT54">
            <v>3.2581040827054499</v>
          </cell>
          <cell r="BU54">
            <v>5.2216576134571598E-2</v>
          </cell>
          <cell r="BV54">
            <v>3.2507925325819</v>
          </cell>
          <cell r="BW54">
            <v>0.16974525577525901</v>
          </cell>
          <cell r="BX54">
            <v>0</v>
          </cell>
          <cell r="BY54">
            <v>0</v>
          </cell>
          <cell r="BZ54">
            <v>0</v>
          </cell>
          <cell r="CA54">
            <v>182000000</v>
          </cell>
          <cell r="CB54">
            <v>182000000</v>
          </cell>
          <cell r="CC54">
            <v>0</v>
          </cell>
          <cell r="CD54">
            <v>147000000</v>
          </cell>
          <cell r="CE54">
            <v>15000000</v>
          </cell>
          <cell r="CF54">
            <v>132000000</v>
          </cell>
          <cell r="CG54">
            <v>0</v>
          </cell>
          <cell r="CH54">
            <v>0</v>
          </cell>
          <cell r="CI54" t="str">
            <v>02</v>
          </cell>
        </row>
        <row r="55">
          <cell r="B55" t="str">
            <v xml:space="preserve">CTCP Kỹ nghệ khoáng sản Quảng Nam </v>
          </cell>
          <cell r="C55" t="str">
            <v xml:space="preserve">Huỳnh Khánh Toàn - GĐ Sở Công nghiệp Nguyễn Xuân Tường - Giám đốc </v>
          </cell>
          <cell r="D55" t="str">
            <v>Hà lam, Chợ Đươc, Thăng Bình</v>
          </cell>
          <cell r="E55" t="str">
            <v>0510.665022/ Mr. Toàn 0913402204/ 0510.665023/ Mr. Tường (CT/GĐ) 0510.665022/23/55/ 0913402204/ Mr. Lư  (TGĐ) 0913401555/ Mr. Dũng (KTT) 0913401150/ Ms. Tuyến 0984677961</v>
          </cell>
          <cell r="F55" t="str">
            <v>0510.665024</v>
          </cell>
          <cell r="G55" t="str">
            <v>303070128</v>
          </cell>
          <cell r="H55" t="str">
            <v>17/5/2005</v>
          </cell>
          <cell r="I55" t="str">
            <v xml:space="preserve">Quảng Nam </v>
          </cell>
          <cell r="J55" t="str">
            <v>Khai thác khoáng sản</v>
          </cell>
          <cell r="K55">
            <v>15104020</v>
          </cell>
          <cell r="L55">
            <v>4500000000</v>
          </cell>
          <cell r="M55">
            <v>2295000000</v>
          </cell>
          <cell r="N55" t="str">
            <v>26/12/2006</v>
          </cell>
          <cell r="O55">
            <v>4500000000</v>
          </cell>
          <cell r="P55">
            <v>2294530000</v>
          </cell>
          <cell r="Q55">
            <v>0.50989555555555555</v>
          </cell>
          <cell r="R55">
            <v>724000000</v>
          </cell>
          <cell r="S55">
            <v>0</v>
          </cell>
          <cell r="T55">
            <v>8562000000</v>
          </cell>
          <cell r="U55">
            <v>0</v>
          </cell>
          <cell r="V55">
            <v>2803000000</v>
          </cell>
          <cell r="W55">
            <v>215000000</v>
          </cell>
          <cell r="X55">
            <v>12304000000</v>
          </cell>
          <cell r="Y55">
            <v>351000000</v>
          </cell>
          <cell r="Z55">
            <v>34780000000</v>
          </cell>
          <cell r="AA55">
            <v>0</v>
          </cell>
          <cell r="AB55">
            <v>404000000</v>
          </cell>
          <cell r="AC55">
            <v>1436000000</v>
          </cell>
          <cell r="AD55">
            <v>36620000000</v>
          </cell>
          <cell r="AE55">
            <v>0</v>
          </cell>
          <cell r="AF55">
            <v>2364000000</v>
          </cell>
          <cell r="AG55">
            <v>423000000</v>
          </cell>
          <cell r="AH55">
            <v>39758000000</v>
          </cell>
          <cell r="AI55">
            <v>52062000000</v>
          </cell>
          <cell r="AJ55">
            <v>26226000000</v>
          </cell>
          <cell r="AK55">
            <v>0</v>
          </cell>
          <cell r="AL55">
            <v>17791000000</v>
          </cell>
          <cell r="AM55">
            <v>44017000000</v>
          </cell>
          <cell r="AN55">
            <v>4500000000</v>
          </cell>
          <cell r="AO55">
            <v>0</v>
          </cell>
          <cell r="AP55">
            <v>142000000</v>
          </cell>
          <cell r="AQ55">
            <v>0</v>
          </cell>
          <cell r="AR55">
            <v>0</v>
          </cell>
          <cell r="AS55">
            <v>2360000000</v>
          </cell>
          <cell r="AT55">
            <v>0</v>
          </cell>
          <cell r="AU55">
            <v>0</v>
          </cell>
          <cell r="AV55">
            <v>1043000000</v>
          </cell>
          <cell r="AW55">
            <v>0</v>
          </cell>
          <cell r="AX55">
            <v>8045000000</v>
          </cell>
          <cell r="AY55">
            <v>0</v>
          </cell>
          <cell r="AZ55">
            <v>0</v>
          </cell>
          <cell r="BA55">
            <v>0</v>
          </cell>
          <cell r="BB55">
            <v>8045000000</v>
          </cell>
          <cell r="BC55">
            <v>20836000000</v>
          </cell>
          <cell r="BD55">
            <v>237000000</v>
          </cell>
          <cell r="BE55">
            <v>787000000</v>
          </cell>
          <cell r="BF55">
            <v>21860000000</v>
          </cell>
          <cell r="BG55">
            <v>0</v>
          </cell>
          <cell r="BH55">
            <v>0</v>
          </cell>
          <cell r="BI55">
            <v>0</v>
          </cell>
          <cell r="BJ55">
            <v>20058000000</v>
          </cell>
          <cell r="BK55">
            <v>1802000000</v>
          </cell>
          <cell r="BL55">
            <v>1802000000</v>
          </cell>
          <cell r="BM55">
            <v>228000000</v>
          </cell>
          <cell r="BN55">
            <v>0.46915274918020305</v>
          </cell>
          <cell r="BO55">
            <v>0.36227407915808701</v>
          </cell>
          <cell r="BP55">
            <v>-0.26741193192731705</v>
          </cell>
          <cell r="BQ55">
            <v>-1.57017669875018</v>
          </cell>
          <cell r="BR55">
            <v>2.8732912723449</v>
          </cell>
          <cell r="BS55">
            <v>8.2433668801463897E-2</v>
          </cell>
          <cell r="BT55">
            <v>0.46265529429194302</v>
          </cell>
          <cell r="BU55">
            <v>3.8138373298905799E-2</v>
          </cell>
          <cell r="BV55">
            <v>6.47134866376632</v>
          </cell>
          <cell r="BW55">
            <v>0.24680671108609503</v>
          </cell>
          <cell r="BX55">
            <v>0</v>
          </cell>
          <cell r="BY55">
            <v>0</v>
          </cell>
          <cell r="BZ55">
            <v>0</v>
          </cell>
          <cell r="CA55">
            <v>0</v>
          </cell>
          <cell r="CB55">
            <v>0</v>
          </cell>
          <cell r="CC55">
            <v>0</v>
          </cell>
          <cell r="CD55">
            <v>0</v>
          </cell>
          <cell r="CE55">
            <v>0</v>
          </cell>
          <cell r="CF55">
            <v>0</v>
          </cell>
          <cell r="CG55">
            <v>0</v>
          </cell>
          <cell r="CH55">
            <v>0</v>
          </cell>
          <cell r="CI55" t="str">
            <v>01</v>
          </cell>
        </row>
        <row r="56">
          <cell r="B56" t="str">
            <v xml:space="preserve">CTCP Dược vât tư y tế Quảng Nam </v>
          </cell>
          <cell r="C56" t="str">
            <v xml:space="preserve">Lê Văn Quang - Giám đốc Kiều Viết Thiệu - Sở Y tế </v>
          </cell>
          <cell r="D56" t="str">
            <v xml:space="preserve">120 Huỳnh THúc Kháng, Tam Kỳ </v>
          </cell>
          <cell r="E56" t="str">
            <v>0510.812821</v>
          </cell>
          <cell r="F56" t="str">
            <v>0510.828189</v>
          </cell>
          <cell r="G56" t="str">
            <v>3303070106</v>
          </cell>
          <cell r="H56" t="str">
            <v>31/1/2005</v>
          </cell>
          <cell r="I56" t="str">
            <v xml:space="preserve">Quảng Nam </v>
          </cell>
          <cell r="J56" t="str">
            <v xml:space="preserve">KD, SX, XNK trực tiếp dược phẩm </v>
          </cell>
          <cell r="K56">
            <v>35202010</v>
          </cell>
          <cell r="L56">
            <v>6700000000</v>
          </cell>
          <cell r="M56">
            <v>3417000000</v>
          </cell>
          <cell r="N56" t="str">
            <v>26/12/2006</v>
          </cell>
          <cell r="O56">
            <v>6700000000</v>
          </cell>
          <cell r="P56">
            <v>3417000000</v>
          </cell>
          <cell r="Q56">
            <v>0.51</v>
          </cell>
          <cell r="R56">
            <v>3246755794</v>
          </cell>
          <cell r="S56">
            <v>0</v>
          </cell>
          <cell r="T56">
            <v>37476782703</v>
          </cell>
          <cell r="U56">
            <v>0</v>
          </cell>
          <cell r="V56">
            <v>32877026034</v>
          </cell>
          <cell r="W56">
            <v>682063239</v>
          </cell>
          <cell r="X56">
            <v>74282627770</v>
          </cell>
          <cell r="Y56">
            <v>3331827008</v>
          </cell>
          <cell r="Z56">
            <v>2781827008</v>
          </cell>
          <cell r="AA56">
            <v>0</v>
          </cell>
          <cell r="AB56">
            <v>550000000</v>
          </cell>
          <cell r="AC56">
            <v>0</v>
          </cell>
          <cell r="AD56">
            <v>3331827008</v>
          </cell>
          <cell r="AE56">
            <v>0</v>
          </cell>
          <cell r="AF56">
            <v>0</v>
          </cell>
          <cell r="AG56">
            <v>238050619</v>
          </cell>
          <cell r="AH56">
            <v>3569877627</v>
          </cell>
          <cell r="AI56">
            <v>77852505397</v>
          </cell>
          <cell r="AJ56">
            <v>69542876744</v>
          </cell>
          <cell r="AK56">
            <v>0</v>
          </cell>
          <cell r="AL56">
            <v>79994337</v>
          </cell>
          <cell r="AM56">
            <v>69622871081</v>
          </cell>
          <cell r="AN56">
            <v>6688405482</v>
          </cell>
          <cell r="AO56">
            <v>0</v>
          </cell>
          <cell r="AP56">
            <v>0</v>
          </cell>
          <cell r="AQ56">
            <v>0</v>
          </cell>
          <cell r="AR56">
            <v>0</v>
          </cell>
          <cell r="AS56">
            <v>690591302</v>
          </cell>
          <cell r="AT56">
            <v>0</v>
          </cell>
          <cell r="AU56">
            <v>0</v>
          </cell>
          <cell r="AV56">
            <v>880880922</v>
          </cell>
          <cell r="AW56">
            <v>0</v>
          </cell>
          <cell r="AX56">
            <v>8259877706</v>
          </cell>
          <cell r="AY56">
            <v>0</v>
          </cell>
          <cell r="AZ56">
            <v>0</v>
          </cell>
          <cell r="BA56">
            <v>0</v>
          </cell>
          <cell r="BB56">
            <v>8259877706</v>
          </cell>
          <cell r="BC56">
            <v>141282972989</v>
          </cell>
          <cell r="BD56">
            <v>628318964</v>
          </cell>
          <cell r="BE56">
            <v>1896731358</v>
          </cell>
          <cell r="BF56">
            <v>143808023311</v>
          </cell>
          <cell r="BG56">
            <v>0</v>
          </cell>
          <cell r="BH56">
            <v>0</v>
          </cell>
          <cell r="BI56">
            <v>0</v>
          </cell>
          <cell r="BJ56">
            <v>142976484633</v>
          </cell>
          <cell r="BK56">
            <v>831538678</v>
          </cell>
          <cell r="BL56">
            <v>598707848</v>
          </cell>
          <cell r="BM56">
            <v>281902500</v>
          </cell>
          <cell r="BN56">
            <v>1.0681558090190599</v>
          </cell>
          <cell r="BO56">
            <v>0.59539673471406107</v>
          </cell>
          <cell r="BP56">
            <v>6.0881162421558298E-2</v>
          </cell>
          <cell r="BQ56">
            <v>30.3408391120416</v>
          </cell>
          <cell r="BR56">
            <v>3.9108551014170301</v>
          </cell>
          <cell r="BS56">
            <v>4.1632437065436305E-3</v>
          </cell>
          <cell r="BT56">
            <v>1.9430866909150701</v>
          </cell>
          <cell r="BU56">
            <v>8.0895434372208301E-3</v>
          </cell>
          <cell r="BV56">
            <v>9.4253823322889794</v>
          </cell>
          <cell r="BW56">
            <v>7.6247039789465398E-2</v>
          </cell>
          <cell r="BX56">
            <v>0</v>
          </cell>
          <cell r="BY56">
            <v>0</v>
          </cell>
          <cell r="BZ56">
            <v>0</v>
          </cell>
          <cell r="CA56">
            <v>281902500</v>
          </cell>
          <cell r="CB56">
            <v>0</v>
          </cell>
          <cell r="CC56">
            <v>281902500</v>
          </cell>
          <cell r="CD56">
            <v>451080000</v>
          </cell>
          <cell r="CE56">
            <v>8190000</v>
          </cell>
          <cell r="CF56">
            <v>442890000</v>
          </cell>
          <cell r="CG56">
            <v>0</v>
          </cell>
          <cell r="CH56">
            <v>0</v>
          </cell>
          <cell r="CI56" t="str">
            <v>02</v>
          </cell>
        </row>
        <row r="57">
          <cell r="B57" t="str">
            <v>CTCP Vật tư TH Bắc Ninh</v>
          </cell>
          <cell r="D57" t="str">
            <v>Quốc lộ 1A, Hoà Đình, Võ Cường - TP BN - 0241.828331</v>
          </cell>
          <cell r="E57" t="str">
            <v>0241.8283310989143175</v>
          </cell>
          <cell r="F57" t="str">
            <v>0241.829257</v>
          </cell>
          <cell r="G57" t="str">
            <v>21.03.000003</v>
          </cell>
          <cell r="H57" t="str">
            <v>09/11/2000</v>
          </cell>
          <cell r="I57" t="str">
            <v>Bắc Ninh</v>
          </cell>
          <cell r="J57" t="str">
            <v>hoá chất công nghiệp, vật tư nông nghiệp, vật liệu xây dựng</v>
          </cell>
          <cell r="K57">
            <v>15101010</v>
          </cell>
          <cell r="L57">
            <v>0</v>
          </cell>
          <cell r="M57">
            <v>0</v>
          </cell>
          <cell r="N57" t="str">
            <v>11/1/2007</v>
          </cell>
          <cell r="O57">
            <v>1157200000</v>
          </cell>
          <cell r="P57">
            <v>317935946</v>
          </cell>
          <cell r="Q57">
            <v>0.27474589180781195</v>
          </cell>
          <cell r="R57">
            <v>62317022</v>
          </cell>
          <cell r="S57">
            <v>0</v>
          </cell>
          <cell r="T57">
            <v>9048191143</v>
          </cell>
          <cell r="U57">
            <v>0</v>
          </cell>
          <cell r="V57">
            <v>0</v>
          </cell>
          <cell r="W57">
            <v>0</v>
          </cell>
          <cell r="X57">
            <v>9110508165</v>
          </cell>
          <cell r="Y57">
            <v>0</v>
          </cell>
          <cell r="Z57">
            <v>0</v>
          </cell>
          <cell r="AA57">
            <v>0</v>
          </cell>
          <cell r="AB57">
            <v>0</v>
          </cell>
          <cell r="AC57">
            <v>11516000</v>
          </cell>
          <cell r="AD57">
            <v>0</v>
          </cell>
          <cell r="AE57">
            <v>13508836000</v>
          </cell>
          <cell r="AF57">
            <v>0</v>
          </cell>
          <cell r="AG57">
            <v>0</v>
          </cell>
          <cell r="AH57">
            <v>0</v>
          </cell>
          <cell r="AI57">
            <v>0</v>
          </cell>
          <cell r="AJ57">
            <v>22790305188</v>
          </cell>
          <cell r="AK57">
            <v>0</v>
          </cell>
          <cell r="AL57">
            <v>0</v>
          </cell>
          <cell r="AM57">
            <v>22790305188</v>
          </cell>
          <cell r="AN57">
            <v>922835946</v>
          </cell>
          <cell r="AO57">
            <v>0</v>
          </cell>
          <cell r="AP57">
            <v>0</v>
          </cell>
          <cell r="AQ57">
            <v>0</v>
          </cell>
          <cell r="AR57">
            <v>0</v>
          </cell>
          <cell r="AS57">
            <v>0</v>
          </cell>
          <cell r="AT57">
            <v>0</v>
          </cell>
          <cell r="AU57">
            <v>0</v>
          </cell>
          <cell r="AV57">
            <v>434574</v>
          </cell>
          <cell r="AW57">
            <v>0</v>
          </cell>
          <cell r="AX57">
            <v>923270520</v>
          </cell>
          <cell r="AY57">
            <v>0</v>
          </cell>
          <cell r="AZ57">
            <v>0</v>
          </cell>
          <cell r="BA57">
            <v>0</v>
          </cell>
          <cell r="BB57">
            <v>923270520</v>
          </cell>
          <cell r="BC57">
            <v>17422112520</v>
          </cell>
          <cell r="BD57">
            <v>0</v>
          </cell>
          <cell r="BE57">
            <v>489190878</v>
          </cell>
          <cell r="BF57">
            <v>17911303398</v>
          </cell>
          <cell r="BG57">
            <v>0</v>
          </cell>
          <cell r="BH57">
            <v>0</v>
          </cell>
          <cell r="BI57">
            <v>0</v>
          </cell>
          <cell r="BJ57">
            <v>17910699824</v>
          </cell>
          <cell r="BK57">
            <v>0</v>
          </cell>
          <cell r="BL57">
            <v>410430</v>
          </cell>
          <cell r="BM57">
            <v>0</v>
          </cell>
          <cell r="BN57">
            <v>0.39975367112666205</v>
          </cell>
          <cell r="BO57">
            <v>0.39975367112666205</v>
          </cell>
          <cell r="BP57">
            <v>0</v>
          </cell>
          <cell r="BQ57">
            <v>-1.3093252310604799</v>
          </cell>
          <cell r="BR57">
            <v>2.2087917499641501</v>
          </cell>
          <cell r="BS57">
            <v>2.2914580300495002E-5</v>
          </cell>
          <cell r="BT57">
            <v>0.53127197597437303</v>
          </cell>
          <cell r="BU57">
            <v>1.21738743548674E-5</v>
          </cell>
          <cell r="BV57">
            <v>0</v>
          </cell>
          <cell r="BW57">
            <v>0</v>
          </cell>
          <cell r="BX57">
            <v>0</v>
          </cell>
          <cell r="BY57">
            <v>0</v>
          </cell>
          <cell r="BZ57">
            <v>0</v>
          </cell>
          <cell r="CA57">
            <v>0</v>
          </cell>
          <cell r="CB57">
            <v>0</v>
          </cell>
          <cell r="CC57">
            <v>0</v>
          </cell>
          <cell r="CD57">
            <v>0</v>
          </cell>
          <cell r="CE57">
            <v>0</v>
          </cell>
          <cell r="CF57">
            <v>28000000</v>
          </cell>
          <cell r="CG57">
            <v>0</v>
          </cell>
          <cell r="CH57">
            <v>0</v>
          </cell>
          <cell r="CI57" t="str">
            <v>04</v>
          </cell>
        </row>
        <row r="58">
          <cell r="B58" t="str">
            <v>CTCP Cơ điện Thủy lợi Bắc Ninh</v>
          </cell>
          <cell r="C58" t="str">
            <v>Nguyễn Quốc Thái - Giám Đốc</v>
          </cell>
          <cell r="D58" t="str">
            <v>162 Nguyễn Trãi, P.Ninh Xá, Bắc Ninh, 0241.824399</v>
          </cell>
          <cell r="E58" t="str">
            <v>2041.824399</v>
          </cell>
          <cell r="G58" t="str">
            <v>2103000005</v>
          </cell>
          <cell r="H58" t="str">
            <v>21/01/2001</v>
          </cell>
          <cell r="I58" t="str">
            <v>Bắc Ninh</v>
          </cell>
          <cell r="J58" t="str">
            <v>Dịch vụ Nông nghiệp</v>
          </cell>
          <cell r="K58">
            <v>55104010</v>
          </cell>
          <cell r="L58">
            <v>0</v>
          </cell>
          <cell r="M58">
            <v>0</v>
          </cell>
          <cell r="N58" t="str">
            <v>11/1/2007</v>
          </cell>
          <cell r="O58">
            <v>1001941842</v>
          </cell>
          <cell r="P58">
            <v>657091842</v>
          </cell>
          <cell r="Q58">
            <v>0.65581834639060821</v>
          </cell>
          <cell r="R58">
            <v>16000000</v>
          </cell>
          <cell r="S58">
            <v>0</v>
          </cell>
          <cell r="T58">
            <v>1602000000</v>
          </cell>
          <cell r="U58">
            <v>0</v>
          </cell>
          <cell r="V58">
            <v>39000000</v>
          </cell>
          <cell r="W58">
            <v>46000000</v>
          </cell>
          <cell r="X58">
            <v>1703000000</v>
          </cell>
          <cell r="Y58">
            <v>0</v>
          </cell>
          <cell r="Z58">
            <v>1051000000</v>
          </cell>
          <cell r="AA58">
            <v>0</v>
          </cell>
          <cell r="AB58">
            <v>0</v>
          </cell>
          <cell r="AC58">
            <v>120000000</v>
          </cell>
          <cell r="AD58">
            <v>1171000000</v>
          </cell>
          <cell r="AE58">
            <v>0</v>
          </cell>
          <cell r="AF58">
            <v>0</v>
          </cell>
          <cell r="AG58">
            <v>60000000</v>
          </cell>
          <cell r="AH58">
            <v>1231000000</v>
          </cell>
          <cell r="AI58">
            <v>2934000000</v>
          </cell>
          <cell r="AJ58">
            <v>1810000000</v>
          </cell>
          <cell r="AK58">
            <v>0</v>
          </cell>
          <cell r="AL58">
            <v>100000000</v>
          </cell>
          <cell r="AM58">
            <v>1910000000</v>
          </cell>
          <cell r="AN58">
            <v>1002000000</v>
          </cell>
          <cell r="AO58">
            <v>0</v>
          </cell>
          <cell r="AP58">
            <v>0</v>
          </cell>
          <cell r="AQ58">
            <v>0</v>
          </cell>
          <cell r="AR58">
            <v>0</v>
          </cell>
          <cell r="AS58">
            <v>0</v>
          </cell>
          <cell r="AT58">
            <v>0</v>
          </cell>
          <cell r="AU58">
            <v>0</v>
          </cell>
          <cell r="AV58">
            <v>22000000</v>
          </cell>
          <cell r="AW58">
            <v>0</v>
          </cell>
          <cell r="AX58">
            <v>1024000000</v>
          </cell>
          <cell r="AY58">
            <v>0</v>
          </cell>
          <cell r="AZ58">
            <v>0</v>
          </cell>
          <cell r="BA58">
            <v>0</v>
          </cell>
          <cell r="BB58">
            <v>1024000000</v>
          </cell>
          <cell r="BC58">
            <v>1821000000</v>
          </cell>
          <cell r="BD58">
            <v>0</v>
          </cell>
          <cell r="BE58">
            <v>162700000</v>
          </cell>
          <cell r="BF58">
            <v>1983700000</v>
          </cell>
          <cell r="BG58">
            <v>0</v>
          </cell>
          <cell r="BH58">
            <v>0</v>
          </cell>
          <cell r="BI58">
            <v>0</v>
          </cell>
          <cell r="BJ58">
            <v>1978200000</v>
          </cell>
          <cell r="BK58">
            <v>5500000</v>
          </cell>
          <cell r="BL58">
            <v>3900000</v>
          </cell>
          <cell r="BM58">
            <v>2500000</v>
          </cell>
          <cell r="BN58">
            <v>0.94088397790055212</v>
          </cell>
          <cell r="BO58">
            <v>0.91933701657458611</v>
          </cell>
          <cell r="BP58">
            <v>-3.6468984321745099E-2</v>
          </cell>
          <cell r="BQ58">
            <v>-18.539252336448602</v>
          </cell>
          <cell r="BR58">
            <v>0.29576561801103302</v>
          </cell>
          <cell r="BS58">
            <v>1.96602308816857E-3</v>
          </cell>
          <cell r="BT58">
            <v>0.11239093484419301</v>
          </cell>
          <cell r="BU58">
            <v>2.2096317280453302E-4</v>
          </cell>
          <cell r="BV58">
            <v>2.865234375</v>
          </cell>
          <cell r="BW58">
            <v>6.3311127832861201E-4</v>
          </cell>
          <cell r="BX58">
            <v>0</v>
          </cell>
          <cell r="BY58">
            <v>0</v>
          </cell>
          <cell r="BZ58">
            <v>0</v>
          </cell>
          <cell r="CA58">
            <v>0</v>
          </cell>
          <cell r="CB58">
            <v>0</v>
          </cell>
          <cell r="CC58">
            <v>0</v>
          </cell>
          <cell r="CD58">
            <v>48000000</v>
          </cell>
          <cell r="CE58">
            <v>0</v>
          </cell>
          <cell r="CF58">
            <v>48000000</v>
          </cell>
          <cell r="CG58">
            <v>0</v>
          </cell>
          <cell r="CH58">
            <v>0</v>
          </cell>
          <cell r="CI58" t="str">
            <v>02</v>
          </cell>
        </row>
        <row r="59">
          <cell r="B59" t="str">
            <v>CTCP Dược phẩm Bắc Ninh</v>
          </cell>
          <cell r="C59" t="str">
            <v>Hán thế Việt - PCTHĐQT - Phó Giám đốc điều hành</v>
          </cell>
          <cell r="D59" t="str">
            <v>Số 21 đường Ngguyễn Văn Cừ, P.Ninh Xá - TP BN</v>
          </cell>
          <cell r="E59" t="str">
            <v>0241824139</v>
          </cell>
          <cell r="G59" t="str">
            <v>21.03.000009</v>
          </cell>
          <cell r="H59" t="str">
            <v>21/12/2001</v>
          </cell>
          <cell r="I59" t="str">
            <v>Bắc Ninh</v>
          </cell>
          <cell r="J59" t="str">
            <v>SX KD thuốc y tế</v>
          </cell>
          <cell r="K59">
            <v>35202010</v>
          </cell>
          <cell r="L59">
            <v>0</v>
          </cell>
          <cell r="M59">
            <v>0</v>
          </cell>
          <cell r="N59" t="str">
            <v>11/1/2007</v>
          </cell>
          <cell r="O59">
            <v>3140000000</v>
          </cell>
          <cell r="P59">
            <v>440033500</v>
          </cell>
          <cell r="Q59">
            <v>0.14013805732484078</v>
          </cell>
          <cell r="R59">
            <v>1047611</v>
          </cell>
          <cell r="S59">
            <v>0</v>
          </cell>
          <cell r="T59">
            <v>6748017</v>
          </cell>
          <cell r="U59">
            <v>0</v>
          </cell>
          <cell r="V59">
            <v>3928304</v>
          </cell>
          <cell r="W59">
            <v>281545</v>
          </cell>
          <cell r="X59">
            <v>12005477</v>
          </cell>
          <cell r="Y59">
            <v>0</v>
          </cell>
          <cell r="Z59">
            <v>3068246</v>
          </cell>
          <cell r="AA59">
            <v>0</v>
          </cell>
          <cell r="AB59">
            <v>0</v>
          </cell>
          <cell r="AC59">
            <v>0</v>
          </cell>
          <cell r="AD59">
            <v>3068246</v>
          </cell>
          <cell r="AE59">
            <v>0</v>
          </cell>
          <cell r="AF59">
            <v>15000</v>
          </cell>
          <cell r="AG59">
            <v>0</v>
          </cell>
          <cell r="AH59">
            <v>3083246</v>
          </cell>
          <cell r="AI59">
            <v>15088723</v>
          </cell>
          <cell r="AJ59">
            <v>10910170</v>
          </cell>
          <cell r="AK59">
            <v>0</v>
          </cell>
          <cell r="AL59">
            <v>750000</v>
          </cell>
          <cell r="AM59">
            <v>11660170</v>
          </cell>
          <cell r="AN59">
            <v>2750600</v>
          </cell>
          <cell r="AO59">
            <v>0</v>
          </cell>
          <cell r="AP59">
            <v>104109</v>
          </cell>
          <cell r="AQ59">
            <v>0</v>
          </cell>
          <cell r="AR59">
            <v>0</v>
          </cell>
          <cell r="AS59">
            <v>37954</v>
          </cell>
          <cell r="AT59">
            <v>0</v>
          </cell>
          <cell r="AU59">
            <v>0</v>
          </cell>
          <cell r="AV59">
            <v>513373</v>
          </cell>
          <cell r="AW59">
            <v>0</v>
          </cell>
          <cell r="AX59">
            <v>3406036</v>
          </cell>
          <cell r="AY59">
            <v>22517</v>
          </cell>
          <cell r="AZ59">
            <v>0</v>
          </cell>
          <cell r="BA59">
            <v>0</v>
          </cell>
          <cell r="BB59">
            <v>3428553</v>
          </cell>
          <cell r="BC59">
            <v>46514764</v>
          </cell>
          <cell r="BD59">
            <v>6908</v>
          </cell>
          <cell r="BE59">
            <v>41596</v>
          </cell>
          <cell r="BF59">
            <v>46563268</v>
          </cell>
          <cell r="BG59">
            <v>0</v>
          </cell>
          <cell r="BH59">
            <v>0</v>
          </cell>
          <cell r="BI59">
            <v>0</v>
          </cell>
          <cell r="BJ59">
            <v>45991969</v>
          </cell>
          <cell r="BK59">
            <v>571299</v>
          </cell>
          <cell r="BL59">
            <v>411335</v>
          </cell>
          <cell r="BM59">
            <v>44383</v>
          </cell>
          <cell r="BN59">
            <v>1.10039321110487</v>
          </cell>
          <cell r="BO59">
            <v>0.74033429359945802</v>
          </cell>
          <cell r="BP59">
            <v>7.2591099989044797E-2</v>
          </cell>
          <cell r="BQ59">
            <v>42.511613638915897</v>
          </cell>
          <cell r="BR59">
            <v>2.1369848144600398E-2</v>
          </cell>
          <cell r="BS59">
            <v>8.8338945625551901E-3</v>
          </cell>
          <cell r="BT59">
            <v>2.4535926922119103E-3</v>
          </cell>
          <cell r="BU59">
            <v>2.1674779142455899E-5</v>
          </cell>
          <cell r="BV59">
            <v>4.4299951615308801</v>
          </cell>
          <cell r="BW59">
            <v>9.6019166728330093E-5</v>
          </cell>
          <cell r="BX59">
            <v>0</v>
          </cell>
          <cell r="BY59">
            <v>0</v>
          </cell>
          <cell r="BZ59">
            <v>0</v>
          </cell>
          <cell r="CA59">
            <v>117194</v>
          </cell>
          <cell r="CB59">
            <v>0</v>
          </cell>
          <cell r="CC59">
            <v>117194</v>
          </cell>
          <cell r="CD59">
            <v>184800000</v>
          </cell>
          <cell r="CE59">
            <v>23010000</v>
          </cell>
          <cell r="CF59">
            <v>161790000</v>
          </cell>
          <cell r="CG59">
            <v>0</v>
          </cell>
          <cell r="CH59">
            <v>0</v>
          </cell>
          <cell r="CI59" t="str">
            <v>03</v>
          </cell>
        </row>
        <row r="60">
          <cell r="B60" t="str">
            <v>CTCP Giống cây trồng Bắc Ninh</v>
          </cell>
          <cell r="C60" t="str">
            <v>Lê Văn Thi - CT HĐQT</v>
          </cell>
          <cell r="D60" t="str">
            <v>xã Lạc Vệ, huyện Tiên Du, tỉnh Bắc Ninh, 0241.830805</v>
          </cell>
          <cell r="E60" t="str">
            <v>0241.830805/ 0241.830766/ Mr. Thi (CT/GĐ) 0913259823/  Mr. Ngừng (KTT) 0915093647/  Mr. Khang 0912165072</v>
          </cell>
          <cell r="F60" t="str">
            <v>0241.830.766</v>
          </cell>
          <cell r="G60" t="str">
            <v>21.03.000095</v>
          </cell>
          <cell r="H60" t="str">
            <v>7/3/2005</v>
          </cell>
          <cell r="I60" t="str">
            <v>Bắc Ninh</v>
          </cell>
          <cell r="J60" t="str">
            <v>SxKD giống cây trồng</v>
          </cell>
          <cell r="K60">
            <v>15101030</v>
          </cell>
          <cell r="L60">
            <v>0</v>
          </cell>
          <cell r="M60">
            <v>0</v>
          </cell>
          <cell r="N60" t="str">
            <v>11/1/2007</v>
          </cell>
          <cell r="O60">
            <v>4500000000</v>
          </cell>
          <cell r="P60">
            <v>2937100000</v>
          </cell>
          <cell r="Q60">
            <v>0.65268888888888887</v>
          </cell>
          <cell r="R60">
            <v>1918000000</v>
          </cell>
          <cell r="S60">
            <v>0</v>
          </cell>
          <cell r="T60">
            <v>9853000000</v>
          </cell>
          <cell r="U60">
            <v>0</v>
          </cell>
          <cell r="V60">
            <v>10073000000</v>
          </cell>
          <cell r="W60">
            <v>2506000000</v>
          </cell>
          <cell r="X60">
            <v>24350000000</v>
          </cell>
          <cell r="Y60">
            <v>0</v>
          </cell>
          <cell r="Z60">
            <v>0</v>
          </cell>
          <cell r="AA60">
            <v>2685000000</v>
          </cell>
          <cell r="AB60">
            <v>0</v>
          </cell>
          <cell r="AC60">
            <v>0</v>
          </cell>
          <cell r="AD60">
            <v>2685000000</v>
          </cell>
          <cell r="AE60">
            <v>0</v>
          </cell>
          <cell r="AF60">
            <v>0</v>
          </cell>
          <cell r="AG60">
            <v>0</v>
          </cell>
          <cell r="AH60">
            <v>2685000000</v>
          </cell>
          <cell r="AI60">
            <v>27035000000</v>
          </cell>
          <cell r="AJ60">
            <v>22527000000</v>
          </cell>
          <cell r="AK60">
            <v>0</v>
          </cell>
          <cell r="AL60">
            <v>0</v>
          </cell>
          <cell r="AM60">
            <v>22527000000</v>
          </cell>
          <cell r="AN60">
            <v>4449000000</v>
          </cell>
          <cell r="AO60">
            <v>0</v>
          </cell>
          <cell r="AP60">
            <v>0</v>
          </cell>
          <cell r="AQ60">
            <v>0</v>
          </cell>
          <cell r="AR60">
            <v>0</v>
          </cell>
          <cell r="AS60">
            <v>51000000</v>
          </cell>
          <cell r="AT60">
            <v>0</v>
          </cell>
          <cell r="AU60">
            <v>0</v>
          </cell>
          <cell r="AV60">
            <v>8000000</v>
          </cell>
          <cell r="AW60">
            <v>0</v>
          </cell>
          <cell r="AX60">
            <v>4508000000</v>
          </cell>
          <cell r="AY60">
            <v>0</v>
          </cell>
          <cell r="AZ60">
            <v>0</v>
          </cell>
          <cell r="BA60">
            <v>0</v>
          </cell>
          <cell r="BB60">
            <v>4508000000</v>
          </cell>
          <cell r="BC60">
            <v>26922000000</v>
          </cell>
          <cell r="BD60">
            <v>12000000</v>
          </cell>
          <cell r="BE60">
            <v>0</v>
          </cell>
          <cell r="BF60">
            <v>26934000000</v>
          </cell>
          <cell r="BG60">
            <v>0</v>
          </cell>
          <cell r="BH60">
            <v>0</v>
          </cell>
          <cell r="BI60">
            <v>0</v>
          </cell>
          <cell r="BJ60">
            <v>26926000000</v>
          </cell>
          <cell r="BK60">
            <v>8000000</v>
          </cell>
          <cell r="BL60">
            <v>8000000</v>
          </cell>
          <cell r="BM60">
            <v>0</v>
          </cell>
          <cell r="BN60">
            <v>1.0809251120877199</v>
          </cell>
          <cell r="BO60">
            <v>0.63377280596617402</v>
          </cell>
          <cell r="BP60">
            <v>6.7431107823192199E-2</v>
          </cell>
          <cell r="BQ60">
            <v>14.774547449259501</v>
          </cell>
          <cell r="BR60">
            <v>3.36086848015972</v>
          </cell>
          <cell r="BS60">
            <v>2.9702235093190802E-4</v>
          </cell>
          <cell r="BT60">
            <v>1.4641226353555101</v>
          </cell>
          <cell r="BU60">
            <v>4.3487714720591403E-4</v>
          </cell>
          <cell r="BV60">
            <v>5.99711623779947</v>
          </cell>
          <cell r="BW60">
            <v>2.6080088009565001E-3</v>
          </cell>
          <cell r="BX60">
            <v>0</v>
          </cell>
          <cell r="BY60">
            <v>0</v>
          </cell>
          <cell r="BZ60">
            <v>0</v>
          </cell>
          <cell r="CA60">
            <v>0</v>
          </cell>
          <cell r="CB60">
            <v>0</v>
          </cell>
          <cell r="CC60">
            <v>0</v>
          </cell>
          <cell r="CD60">
            <v>0</v>
          </cell>
          <cell r="CE60">
            <v>0</v>
          </cell>
          <cell r="CF60">
            <v>0</v>
          </cell>
          <cell r="CG60">
            <v>0</v>
          </cell>
          <cell r="CH60">
            <v>0</v>
          </cell>
          <cell r="CI60" t="str">
            <v>02</v>
          </cell>
        </row>
        <row r="61">
          <cell r="B61" t="str">
            <v>CTCP Giống cây trồng Lạng Sơn</v>
          </cell>
          <cell r="C61" t="str">
            <v>Phan Minh Hiệp-Giám Đốc</v>
          </cell>
          <cell r="D61" t="str">
            <v>Số 33 Yết Kiêu, Phường Tân Thanh, Thành phố Lạng Sơn</v>
          </cell>
          <cell r="E61" t="str">
            <v>025.870.958/ Mr Hiệp (CT/GĐ) 025.710924/0989151214</v>
          </cell>
          <cell r="F61" t="str">
            <v>025.710.503</v>
          </cell>
          <cell r="G61" t="str">
            <v>1403000036</v>
          </cell>
          <cell r="H61" t="str">
            <v>11/2/2004</v>
          </cell>
          <cell r="I61" t="str">
            <v>Lạng Sơn</v>
          </cell>
          <cell r="J61" t="str">
            <v>Sản xuất kinh doanh giống cây trồng</v>
          </cell>
          <cell r="K61">
            <v>15101030</v>
          </cell>
          <cell r="L61">
            <v>0</v>
          </cell>
          <cell r="M61">
            <v>0</v>
          </cell>
          <cell r="N61" t="str">
            <v>9/2/2007</v>
          </cell>
          <cell r="O61">
            <v>2100000000</v>
          </cell>
          <cell r="P61">
            <v>1507800000</v>
          </cell>
          <cell r="Q61">
            <v>0.71799999999999997</v>
          </cell>
          <cell r="R61">
            <v>838100000</v>
          </cell>
          <cell r="S61">
            <v>0</v>
          </cell>
          <cell r="T61">
            <v>4970800000</v>
          </cell>
          <cell r="U61">
            <v>0</v>
          </cell>
          <cell r="V61">
            <v>2273700000</v>
          </cell>
          <cell r="W61">
            <v>0</v>
          </cell>
          <cell r="X61">
            <v>8082600000</v>
          </cell>
          <cell r="Y61">
            <v>0</v>
          </cell>
          <cell r="Z61">
            <v>2517200000</v>
          </cell>
          <cell r="AA61">
            <v>0</v>
          </cell>
          <cell r="AB61">
            <v>0</v>
          </cell>
          <cell r="AC61">
            <v>0</v>
          </cell>
          <cell r="AD61">
            <v>2517200000</v>
          </cell>
          <cell r="AE61">
            <v>0</v>
          </cell>
          <cell r="AF61">
            <v>16000000</v>
          </cell>
          <cell r="AG61">
            <v>0</v>
          </cell>
          <cell r="AH61">
            <v>2533200000</v>
          </cell>
          <cell r="AI61">
            <v>10615800000</v>
          </cell>
          <cell r="AJ61">
            <v>6675600000</v>
          </cell>
          <cell r="AK61">
            <v>0</v>
          </cell>
          <cell r="AL61">
            <v>0</v>
          </cell>
          <cell r="AM61">
            <v>6675600000</v>
          </cell>
          <cell r="AN61">
            <v>2060400000</v>
          </cell>
          <cell r="AO61">
            <v>0</v>
          </cell>
          <cell r="AP61">
            <v>0</v>
          </cell>
          <cell r="AQ61">
            <v>0</v>
          </cell>
          <cell r="AR61">
            <v>0</v>
          </cell>
          <cell r="AS61">
            <v>60400000</v>
          </cell>
          <cell r="AT61">
            <v>0</v>
          </cell>
          <cell r="AU61">
            <v>0</v>
          </cell>
          <cell r="AV61">
            <v>246900000</v>
          </cell>
          <cell r="AW61">
            <v>0</v>
          </cell>
          <cell r="AX61">
            <v>2367700000</v>
          </cell>
          <cell r="AY61">
            <v>0</v>
          </cell>
          <cell r="AZ61">
            <v>0</v>
          </cell>
          <cell r="BA61">
            <v>0</v>
          </cell>
          <cell r="BB61">
            <v>2367700000</v>
          </cell>
          <cell r="BC61">
            <v>21868800000</v>
          </cell>
          <cell r="BD61">
            <v>43900000</v>
          </cell>
          <cell r="BE61">
            <v>700000</v>
          </cell>
          <cell r="BF61">
            <v>21913400000</v>
          </cell>
          <cell r="BG61">
            <v>0</v>
          </cell>
          <cell r="BH61">
            <v>0</v>
          </cell>
          <cell r="BI61">
            <v>0</v>
          </cell>
          <cell r="BJ61">
            <v>217275000000</v>
          </cell>
          <cell r="BK61">
            <v>185900000</v>
          </cell>
          <cell r="BL61">
            <v>185900000</v>
          </cell>
          <cell r="BM61">
            <v>92700000</v>
          </cell>
          <cell r="BN61">
            <v>1.2107675714542501</v>
          </cell>
          <cell r="BO61">
            <v>0.87016897357540912</v>
          </cell>
          <cell r="BP61">
            <v>0.13253829197987901</v>
          </cell>
          <cell r="BQ61">
            <v>15.574555792466199</v>
          </cell>
          <cell r="BR61">
            <v>6.1199502883554704</v>
          </cell>
          <cell r="BS61">
            <v>8.4833937225624514E-3</v>
          </cell>
          <cell r="BT61">
            <v>2.9657389174228701</v>
          </cell>
          <cell r="BU61">
            <v>2.51595309148244E-2</v>
          </cell>
          <cell r="BV61">
            <v>4.48359167124213</v>
          </cell>
          <cell r="BW61">
            <v>0.11280506326206501</v>
          </cell>
          <cell r="BX61">
            <v>0</v>
          </cell>
          <cell r="BY61">
            <v>0</v>
          </cell>
          <cell r="BZ61">
            <v>0</v>
          </cell>
          <cell r="CA61">
            <v>0</v>
          </cell>
          <cell r="CB61">
            <v>0</v>
          </cell>
          <cell r="CC61">
            <v>212800000</v>
          </cell>
          <cell r="CD61">
            <v>0</v>
          </cell>
          <cell r="CE61">
            <v>0</v>
          </cell>
          <cell r="CF61">
            <v>0</v>
          </cell>
          <cell r="CG61">
            <v>0</v>
          </cell>
          <cell r="CH61">
            <v>0</v>
          </cell>
          <cell r="CI61" t="str">
            <v>02</v>
          </cell>
        </row>
        <row r="62">
          <cell r="B62" t="str">
            <v>CTCP Vật tư Nông nghiệp Lạng Sơn</v>
          </cell>
          <cell r="C62" t="str">
            <v>Lý Văn Bống-Phó CT HĐQT</v>
          </cell>
          <cell r="D62" t="str">
            <v>46-Lê Lai-Hoàng Văn Thụ-TP Lạng Sơn</v>
          </cell>
          <cell r="E62" t="str">
            <v>025.870093</v>
          </cell>
          <cell r="F62" t="str">
            <v>025.878301</v>
          </cell>
          <cell r="G62" t="str">
            <v>1403000033</v>
          </cell>
          <cell r="H62" t="str">
            <v>2/1/2004</v>
          </cell>
          <cell r="I62" t="str">
            <v>Lạng Sơn</v>
          </cell>
          <cell r="J62" t="str">
            <v>Phân bón thuốc bảo vệ thực vật</v>
          </cell>
          <cell r="K62">
            <v>15101030</v>
          </cell>
          <cell r="L62">
            <v>0</v>
          </cell>
          <cell r="M62">
            <v>0</v>
          </cell>
          <cell r="N62" t="str">
            <v>9/2/2007</v>
          </cell>
          <cell r="O62">
            <v>2263000000</v>
          </cell>
          <cell r="P62">
            <v>362000000</v>
          </cell>
          <cell r="Q62">
            <v>0.15996464869642069</v>
          </cell>
          <cell r="R62">
            <v>1686604000</v>
          </cell>
          <cell r="S62">
            <v>0</v>
          </cell>
          <cell r="T62">
            <v>1390831000</v>
          </cell>
          <cell r="U62">
            <v>0</v>
          </cell>
          <cell r="V62">
            <v>8423183000</v>
          </cell>
          <cell r="W62">
            <v>70557000</v>
          </cell>
          <cell r="X62">
            <v>11571175000</v>
          </cell>
          <cell r="Y62">
            <v>0</v>
          </cell>
          <cell r="Z62">
            <v>942313000</v>
          </cell>
          <cell r="AA62">
            <v>0</v>
          </cell>
          <cell r="AB62">
            <v>15888000</v>
          </cell>
          <cell r="AC62">
            <v>45499000</v>
          </cell>
          <cell r="AD62">
            <v>1003700000</v>
          </cell>
          <cell r="AE62">
            <v>0</v>
          </cell>
          <cell r="AF62">
            <v>0</v>
          </cell>
          <cell r="AG62">
            <v>0</v>
          </cell>
          <cell r="AH62">
            <v>1003700000</v>
          </cell>
          <cell r="AI62">
            <v>12574875000</v>
          </cell>
          <cell r="AJ62">
            <v>6856300000</v>
          </cell>
          <cell r="AK62">
            <v>0</v>
          </cell>
          <cell r="AL62">
            <v>0</v>
          </cell>
          <cell r="AM62">
            <v>6856300000</v>
          </cell>
          <cell r="AN62">
            <v>4593506000</v>
          </cell>
          <cell r="AO62">
            <v>0</v>
          </cell>
          <cell r="AP62">
            <v>0</v>
          </cell>
          <cell r="AQ62">
            <v>0</v>
          </cell>
          <cell r="AR62">
            <v>0</v>
          </cell>
          <cell r="AS62">
            <v>763917000</v>
          </cell>
          <cell r="AT62">
            <v>0</v>
          </cell>
          <cell r="AU62">
            <v>0</v>
          </cell>
          <cell r="AV62">
            <v>0</v>
          </cell>
          <cell r="AW62">
            <v>0</v>
          </cell>
          <cell r="AX62">
            <v>5357423000</v>
          </cell>
          <cell r="AY62">
            <v>0</v>
          </cell>
          <cell r="AZ62">
            <v>0</v>
          </cell>
          <cell r="BA62">
            <v>0</v>
          </cell>
          <cell r="BB62">
            <v>5718575000</v>
          </cell>
          <cell r="BC62">
            <v>65627181000</v>
          </cell>
          <cell r="BD62">
            <v>804949000</v>
          </cell>
          <cell r="BE62">
            <v>59738000</v>
          </cell>
          <cell r="BF62">
            <v>66491868000</v>
          </cell>
          <cell r="BG62">
            <v>0</v>
          </cell>
          <cell r="BH62">
            <v>0</v>
          </cell>
          <cell r="BI62">
            <v>0</v>
          </cell>
          <cell r="BJ62">
            <v>65378549000</v>
          </cell>
          <cell r="BK62">
            <v>1113319000</v>
          </cell>
          <cell r="BL62">
            <v>1113319000</v>
          </cell>
          <cell r="BM62">
            <v>0</v>
          </cell>
          <cell r="BN62">
            <v>1.6876704636611599</v>
          </cell>
          <cell r="BO62">
            <v>0.45913860245321803</v>
          </cell>
          <cell r="BP62">
            <v>0.37494408493126202</v>
          </cell>
          <cell r="BQ62">
            <v>14.1025728147618</v>
          </cell>
          <cell r="BR62">
            <v>31.044861108614501</v>
          </cell>
          <cell r="BS62">
            <v>1.67436866114214E-2</v>
          </cell>
          <cell r="BT62">
            <v>6.9942689945108301</v>
          </cell>
          <cell r="BU62">
            <v>0.11710984812007101</v>
          </cell>
          <cell r="BV62">
            <v>2.3471872577543298</v>
          </cell>
          <cell r="BW62">
            <v>0.27487874326497602</v>
          </cell>
          <cell r="BX62">
            <v>0</v>
          </cell>
          <cell r="BY62">
            <v>0</v>
          </cell>
          <cell r="BZ62">
            <v>0</v>
          </cell>
          <cell r="CA62">
            <v>0</v>
          </cell>
          <cell r="CB62">
            <v>0</v>
          </cell>
          <cell r="CC62">
            <v>39820000</v>
          </cell>
          <cell r="CD62">
            <v>0</v>
          </cell>
          <cell r="CE62">
            <v>0</v>
          </cell>
          <cell r="CF62">
            <v>0</v>
          </cell>
          <cell r="CG62">
            <v>0</v>
          </cell>
          <cell r="CH62">
            <v>0</v>
          </cell>
          <cell r="CI62" t="str">
            <v>02</v>
          </cell>
        </row>
        <row r="63">
          <cell r="B63" t="str">
            <v>CTCP Dược phẩm và Thiết bị Y tế Lạng Sơn</v>
          </cell>
          <cell r="C63" t="str">
            <v>Hà Thi Kim Tuyến-Chủ Tịch HĐQT</v>
          </cell>
          <cell r="D63" t="str">
            <v>2 Nguyễn Du, phường Đông Kinh, TP Lạng Sơn</v>
          </cell>
          <cell r="E63" t="str">
            <v>025.870587</v>
          </cell>
          <cell r="F63" t="str">
            <v>025.872401</v>
          </cell>
          <cell r="G63" t="str">
            <v>1403000016</v>
          </cell>
          <cell r="H63" t="str">
            <v>17/1/2003</v>
          </cell>
          <cell r="I63" t="str">
            <v>Lạng Sơn</v>
          </cell>
          <cell r="J63" t="str">
            <v>Sản xuất tân dược, đông dược chữa bệnh cho người, mua bán thuốc, dược phẩm, đông dược ,mỹ phẩm, vật tư y tế</v>
          </cell>
          <cell r="K63">
            <v>35102010</v>
          </cell>
          <cell r="L63">
            <v>0</v>
          </cell>
          <cell r="M63">
            <v>0</v>
          </cell>
          <cell r="N63" t="str">
            <v>9/2/2007</v>
          </cell>
          <cell r="O63">
            <v>3242800000</v>
          </cell>
          <cell r="P63">
            <v>1653800000</v>
          </cell>
          <cell r="Q63">
            <v>0.5099913654866165</v>
          </cell>
          <cell r="R63">
            <v>0</v>
          </cell>
          <cell r="S63">
            <v>6209000000</v>
          </cell>
          <cell r="T63">
            <v>9446000000</v>
          </cell>
          <cell r="U63">
            <v>0</v>
          </cell>
          <cell r="V63">
            <v>3042000000</v>
          </cell>
          <cell r="W63">
            <v>0</v>
          </cell>
          <cell r="X63">
            <v>18697000000</v>
          </cell>
          <cell r="Y63">
            <v>0</v>
          </cell>
          <cell r="Z63">
            <v>1199000000</v>
          </cell>
          <cell r="AA63">
            <v>0</v>
          </cell>
          <cell r="AB63">
            <v>0</v>
          </cell>
          <cell r="AC63">
            <v>0</v>
          </cell>
          <cell r="AD63">
            <v>1199000000</v>
          </cell>
          <cell r="AE63">
            <v>0</v>
          </cell>
          <cell r="AF63">
            <v>914000000</v>
          </cell>
          <cell r="AG63">
            <v>0</v>
          </cell>
          <cell r="AH63">
            <v>2113000000</v>
          </cell>
          <cell r="AI63">
            <v>20810000000</v>
          </cell>
          <cell r="AJ63">
            <v>16553000000</v>
          </cell>
          <cell r="AK63">
            <v>0</v>
          </cell>
          <cell r="AL63">
            <v>0</v>
          </cell>
          <cell r="AM63">
            <v>16553000000</v>
          </cell>
          <cell r="AN63">
            <v>3483000000</v>
          </cell>
          <cell r="AO63">
            <v>0</v>
          </cell>
          <cell r="AP63">
            <v>0</v>
          </cell>
          <cell r="AQ63">
            <v>0</v>
          </cell>
          <cell r="AR63">
            <v>0</v>
          </cell>
          <cell r="AS63">
            <v>64000000</v>
          </cell>
          <cell r="AT63">
            <v>0</v>
          </cell>
          <cell r="AU63">
            <v>0</v>
          </cell>
          <cell r="AV63">
            <v>290000000</v>
          </cell>
          <cell r="AW63">
            <v>0</v>
          </cell>
          <cell r="AX63">
            <v>3837000000</v>
          </cell>
          <cell r="AY63">
            <v>0</v>
          </cell>
          <cell r="AZ63">
            <v>0</v>
          </cell>
          <cell r="BA63">
            <v>0</v>
          </cell>
          <cell r="BB63">
            <v>4257000000</v>
          </cell>
          <cell r="BC63">
            <v>60039000000</v>
          </cell>
          <cell r="BD63">
            <v>22000000</v>
          </cell>
          <cell r="BE63">
            <v>45000000</v>
          </cell>
          <cell r="BF63">
            <v>60106000000</v>
          </cell>
          <cell r="BG63">
            <v>0</v>
          </cell>
          <cell r="BH63">
            <v>0</v>
          </cell>
          <cell r="BI63">
            <v>0</v>
          </cell>
          <cell r="BJ63">
            <v>59735000000</v>
          </cell>
          <cell r="BK63">
            <v>371000000</v>
          </cell>
          <cell r="BL63">
            <v>290000000</v>
          </cell>
          <cell r="BM63">
            <v>296000000</v>
          </cell>
          <cell r="BN63">
            <v>1.12952334924183</v>
          </cell>
          <cell r="BO63">
            <v>0.94575001510300205</v>
          </cell>
          <cell r="BP63">
            <v>0.10302739067755901</v>
          </cell>
          <cell r="BQ63">
            <v>28.034514925373099</v>
          </cell>
          <cell r="BR63">
            <v>7.0270649441749002</v>
          </cell>
          <cell r="BS63">
            <v>4.8248095032109905E-3</v>
          </cell>
          <cell r="BT63">
            <v>3.16989689634259</v>
          </cell>
          <cell r="BU63">
            <v>1.52941486696728E-2</v>
          </cell>
          <cell r="BV63">
            <v>5.4235079489184299</v>
          </cell>
          <cell r="BW63">
            <v>8.2947936881910392E-2</v>
          </cell>
          <cell r="BX63">
            <v>0</v>
          </cell>
          <cell r="BY63">
            <v>0</v>
          </cell>
          <cell r="BZ63">
            <v>0</v>
          </cell>
          <cell r="CA63">
            <v>0</v>
          </cell>
          <cell r="CB63">
            <v>0</v>
          </cell>
          <cell r="CC63">
            <v>296000000</v>
          </cell>
          <cell r="CD63">
            <v>0</v>
          </cell>
          <cell r="CE63">
            <v>0</v>
          </cell>
          <cell r="CF63">
            <v>14000000</v>
          </cell>
          <cell r="CG63">
            <v>0</v>
          </cell>
          <cell r="CH63">
            <v>0</v>
          </cell>
          <cell r="CI63" t="str">
            <v>02</v>
          </cell>
        </row>
        <row r="64">
          <cell r="B64" t="str">
            <v>CTCP Giống cây trồng Thanh Hoá</v>
          </cell>
          <cell r="C64" t="str">
            <v>Ông Lê Duy Tuất - CT HĐQT, từ ngày 27/03/2007</v>
          </cell>
          <cell r="D64" t="str">
            <v>664 đường Bà triệu , phường Điện Biên, Thanh Hoá</v>
          </cell>
          <cell r="E64" t="str">
            <v>037.852768/ Ms. Sâm (KTT) 0982618981/037.3855352/ Ms. Bích (GĐ) 0912601427/  037.3851371</v>
          </cell>
          <cell r="F64" t="str">
            <v>037.751658</v>
          </cell>
          <cell r="G64" t="str">
            <v>2603000114</v>
          </cell>
          <cell r="H64" t="str">
            <v>27/7/2005</v>
          </cell>
          <cell r="I64" t="str">
            <v>Thanh Hoá</v>
          </cell>
          <cell r="J64" t="str">
            <v xml:space="preserve">sản xuất và kinh doan giống cây trồng nông nghiệp </v>
          </cell>
          <cell r="K64">
            <v>35201010</v>
          </cell>
          <cell r="L64">
            <v>5000000000</v>
          </cell>
          <cell r="M64">
            <v>750000000</v>
          </cell>
          <cell r="N64" t="str">
            <v>7/2/2007</v>
          </cell>
          <cell r="O64">
            <v>5000000000</v>
          </cell>
          <cell r="P64">
            <v>750000000</v>
          </cell>
          <cell r="Q64">
            <v>0.15</v>
          </cell>
          <cell r="R64">
            <v>5869490480</v>
          </cell>
          <cell r="S64">
            <v>0</v>
          </cell>
          <cell r="T64">
            <v>30695517450</v>
          </cell>
          <cell r="U64">
            <v>0</v>
          </cell>
          <cell r="V64">
            <v>8462939581</v>
          </cell>
          <cell r="W64">
            <v>0</v>
          </cell>
          <cell r="X64">
            <v>45027947511</v>
          </cell>
          <cell r="Y64">
            <v>0</v>
          </cell>
          <cell r="Z64">
            <v>4410040801</v>
          </cell>
          <cell r="AA64">
            <v>0</v>
          </cell>
          <cell r="AB64">
            <v>0</v>
          </cell>
          <cell r="AC64">
            <v>304207000</v>
          </cell>
          <cell r="AD64">
            <v>4714247801</v>
          </cell>
          <cell r="AE64">
            <v>0</v>
          </cell>
          <cell r="AF64">
            <v>0</v>
          </cell>
          <cell r="AG64">
            <v>0</v>
          </cell>
          <cell r="AH64">
            <v>4714247801</v>
          </cell>
          <cell r="AI64">
            <v>49742195312</v>
          </cell>
          <cell r="AJ64">
            <v>44074642563</v>
          </cell>
          <cell r="AK64">
            <v>0</v>
          </cell>
          <cell r="AL64">
            <v>0</v>
          </cell>
          <cell r="AM64">
            <v>44074642563</v>
          </cell>
          <cell r="AN64">
            <v>5056000000</v>
          </cell>
          <cell r="AO64">
            <v>0</v>
          </cell>
          <cell r="AP64">
            <v>0</v>
          </cell>
          <cell r="AQ64">
            <v>0</v>
          </cell>
          <cell r="AR64">
            <v>0</v>
          </cell>
          <cell r="AS64">
            <v>448994823</v>
          </cell>
          <cell r="AT64">
            <v>0</v>
          </cell>
          <cell r="AU64">
            <v>162557926</v>
          </cell>
          <cell r="AV64">
            <v>0</v>
          </cell>
          <cell r="AW64">
            <v>0</v>
          </cell>
          <cell r="AX64">
            <v>5667552749</v>
          </cell>
          <cell r="AY64">
            <v>0</v>
          </cell>
          <cell r="AZ64">
            <v>0</v>
          </cell>
          <cell r="BA64">
            <v>0</v>
          </cell>
          <cell r="BB64">
            <v>5667552749</v>
          </cell>
          <cell r="BC64">
            <v>70346483059</v>
          </cell>
          <cell r="BD64">
            <v>0</v>
          </cell>
          <cell r="BE64">
            <v>4095278665</v>
          </cell>
          <cell r="BF64">
            <v>74441761724</v>
          </cell>
          <cell r="BG64">
            <v>0</v>
          </cell>
          <cell r="BH64">
            <v>0</v>
          </cell>
          <cell r="BI64">
            <v>0</v>
          </cell>
          <cell r="BJ64">
            <v>73981332913</v>
          </cell>
          <cell r="BK64">
            <v>460428811</v>
          </cell>
          <cell r="BL64">
            <v>460428811</v>
          </cell>
          <cell r="BM64">
            <v>20489811</v>
          </cell>
          <cell r="BN64">
            <v>1.0216293290782199</v>
          </cell>
          <cell r="BO64">
            <v>0.82961552955839002</v>
          </cell>
          <cell r="BP64">
            <v>1.9164915058946401E-2</v>
          </cell>
          <cell r="BQ64">
            <v>78.088089105355195</v>
          </cell>
          <cell r="BR64">
            <v>4.7298572806048602</v>
          </cell>
          <cell r="BS64">
            <v>6.1850875145470705E-3</v>
          </cell>
          <cell r="BT64">
            <v>2.84295963395701</v>
          </cell>
          <cell r="BU64">
            <v>1.7583954136348799E-2</v>
          </cell>
          <cell r="BV64">
            <v>8.7766620823735</v>
          </cell>
          <cell r="BW64">
            <v>0.15432842352668702</v>
          </cell>
          <cell r="BX64">
            <v>0</v>
          </cell>
          <cell r="BY64">
            <v>0</v>
          </cell>
          <cell r="BZ64">
            <v>0</v>
          </cell>
          <cell r="CA64">
            <v>20489811</v>
          </cell>
          <cell r="CB64">
            <v>20489811</v>
          </cell>
          <cell r="CC64">
            <v>0</v>
          </cell>
          <cell r="CD64">
            <v>0</v>
          </cell>
          <cell r="CE64">
            <v>0</v>
          </cell>
          <cell r="CF64">
            <v>0</v>
          </cell>
          <cell r="CG64">
            <v>982500000</v>
          </cell>
          <cell r="CH64">
            <v>0</v>
          </cell>
          <cell r="CI64" t="str">
            <v>04</v>
          </cell>
        </row>
        <row r="65">
          <cell r="B65" t="str">
            <v>CTCP Phát triển chăn nuôi Hoằng Hoá- Thanh Hoá</v>
          </cell>
          <cell r="C65" t="str">
            <v>Đỗ Thị Giỏi- Uỷ viên HĐQT</v>
          </cell>
          <cell r="D65" t="str">
            <v>Hoằng Quỳ, Hoằng Hoá, Thanh Hoá</v>
          </cell>
          <cell r="E65" t="str">
            <v>037.641221</v>
          </cell>
          <cell r="G65" t="str">
            <v>2603000124</v>
          </cell>
          <cell r="H65" t="str">
            <v>08/4/2005</v>
          </cell>
          <cell r="I65" t="str">
            <v>Thanh Hoá</v>
          </cell>
          <cell r="J65" t="str">
            <v>sản xuất lợn giống hậu bị, lợn giống thương phẩm, sx thức ăn chăn nuôi, các mặt hàng cơ khí, gia công các linh kiện máy móc, XNK các mặt hàng nông sản</v>
          </cell>
          <cell r="K65">
            <v>35201010</v>
          </cell>
          <cell r="L65">
            <v>0</v>
          </cell>
          <cell r="M65">
            <v>0</v>
          </cell>
          <cell r="N65" t="str">
            <v>7/2/2007</v>
          </cell>
          <cell r="O65">
            <v>2657305000</v>
          </cell>
          <cell r="P65">
            <v>1748305000</v>
          </cell>
          <cell r="Q65">
            <v>0.65792409979283517</v>
          </cell>
          <cell r="R65">
            <v>10349000</v>
          </cell>
          <cell r="S65">
            <v>0</v>
          </cell>
          <cell r="T65">
            <v>333307000</v>
          </cell>
          <cell r="U65">
            <v>170981000</v>
          </cell>
          <cell r="V65">
            <v>932024000</v>
          </cell>
          <cell r="W65">
            <v>0</v>
          </cell>
          <cell r="X65">
            <v>1275680000</v>
          </cell>
          <cell r="Y65">
            <v>0</v>
          </cell>
          <cell r="Z65">
            <v>7450268000</v>
          </cell>
          <cell r="AA65">
            <v>0</v>
          </cell>
          <cell r="AB65">
            <v>0</v>
          </cell>
          <cell r="AC65">
            <v>0</v>
          </cell>
          <cell r="AD65">
            <v>7450268000</v>
          </cell>
          <cell r="AE65">
            <v>0</v>
          </cell>
          <cell r="AF65">
            <v>0</v>
          </cell>
          <cell r="AG65">
            <v>0</v>
          </cell>
          <cell r="AH65">
            <v>7450268000</v>
          </cell>
          <cell r="AI65">
            <v>8725948000</v>
          </cell>
          <cell r="AJ65">
            <v>3662773000</v>
          </cell>
          <cell r="AK65">
            <v>0</v>
          </cell>
          <cell r="AL65">
            <v>3629960000</v>
          </cell>
          <cell r="AM65">
            <v>7292733000</v>
          </cell>
          <cell r="AN65">
            <v>0</v>
          </cell>
          <cell r="AO65">
            <v>0</v>
          </cell>
          <cell r="AP65">
            <v>0</v>
          </cell>
          <cell r="AQ65">
            <v>0</v>
          </cell>
          <cell r="AR65">
            <v>0</v>
          </cell>
          <cell r="AS65">
            <v>0</v>
          </cell>
          <cell r="AT65">
            <v>0</v>
          </cell>
          <cell r="AU65">
            <v>0</v>
          </cell>
          <cell r="AV65">
            <v>1240320000</v>
          </cell>
          <cell r="AW65">
            <v>0</v>
          </cell>
          <cell r="AX65">
            <v>1433216000</v>
          </cell>
          <cell r="AY65">
            <v>0</v>
          </cell>
          <cell r="AZ65">
            <v>0</v>
          </cell>
          <cell r="BA65">
            <v>0</v>
          </cell>
          <cell r="BB65">
            <v>1433216000</v>
          </cell>
          <cell r="BC65">
            <v>3602853000</v>
          </cell>
          <cell r="BD65">
            <v>281000</v>
          </cell>
          <cell r="BE65">
            <v>134973000</v>
          </cell>
          <cell r="BF65">
            <v>3738107000</v>
          </cell>
          <cell r="BG65">
            <v>0</v>
          </cell>
          <cell r="BH65">
            <v>0</v>
          </cell>
          <cell r="BI65">
            <v>0</v>
          </cell>
          <cell r="BJ65">
            <v>4348763000</v>
          </cell>
          <cell r="BK65">
            <v>-610656000</v>
          </cell>
          <cell r="BL65">
            <v>-610656000</v>
          </cell>
          <cell r="BM65">
            <v>-401200000</v>
          </cell>
          <cell r="BN65">
            <v>0.34828257170182303</v>
          </cell>
          <cell r="BO65">
            <v>4.7143243657196299E-2</v>
          </cell>
          <cell r="BP65">
            <v>-0.27356259743926997</v>
          </cell>
          <cell r="BQ65">
            <v>-1.5659662191628101</v>
          </cell>
          <cell r="BR65">
            <v>0.77376255464199994</v>
          </cell>
          <cell r="BS65">
            <v>-0.16335968981091201</v>
          </cell>
          <cell r="BT65">
            <v>0.38364021464092102</v>
          </cell>
          <cell r="BU65">
            <v>-6.2671346462732702E-2</v>
          </cell>
          <cell r="BV65">
            <v>6.0883690944002904</v>
          </cell>
          <cell r="BW65">
            <v>-0.38156628890815503</v>
          </cell>
          <cell r="BX65">
            <v>0</v>
          </cell>
          <cell r="BY65">
            <v>0</v>
          </cell>
          <cell r="BZ65">
            <v>0</v>
          </cell>
          <cell r="CA65">
            <v>0</v>
          </cell>
          <cell r="CB65">
            <v>0</v>
          </cell>
          <cell r="CC65">
            <v>0</v>
          </cell>
          <cell r="CD65">
            <v>0</v>
          </cell>
          <cell r="CE65">
            <v>0</v>
          </cell>
          <cell r="CF65">
            <v>0</v>
          </cell>
          <cell r="CG65">
            <v>0</v>
          </cell>
          <cell r="CH65">
            <v>0</v>
          </cell>
          <cell r="CI65" t="str">
            <v>03</v>
          </cell>
        </row>
        <row r="66">
          <cell r="B66" t="str">
            <v xml:space="preserve">CTCP Đầu tư nông nghiệp Yên ĐỊnh </v>
          </cell>
          <cell r="C66" t="str">
            <v xml:space="preserve">Lê Thị Yên - Phó chủ tịch HĐQT </v>
          </cell>
          <cell r="D66" t="str">
            <v>xã Đinh Long, huyện Yên Định, Thanh Hoá</v>
          </cell>
          <cell r="E66" t="str">
            <v>037.510.235</v>
          </cell>
          <cell r="F66" t="str">
            <v>037.510235</v>
          </cell>
          <cell r="G66" t="str">
            <v>2603000054</v>
          </cell>
          <cell r="H66" t="str">
            <v>03/6/2003</v>
          </cell>
          <cell r="I66" t="str">
            <v>Thanh Hoá</v>
          </cell>
          <cell r="J66" t="str">
            <v xml:space="preserve">sản xuất chăn nuôi lợn giống </v>
          </cell>
          <cell r="K66">
            <v>35201010</v>
          </cell>
          <cell r="L66">
            <v>2600000000</v>
          </cell>
          <cell r="M66">
            <v>2236000000</v>
          </cell>
          <cell r="N66" t="str">
            <v>7/2/2007</v>
          </cell>
          <cell r="O66">
            <v>2600000000</v>
          </cell>
          <cell r="P66">
            <v>2082584825</v>
          </cell>
          <cell r="Q66">
            <v>0.80099416346153851</v>
          </cell>
          <cell r="R66">
            <v>211929002</v>
          </cell>
          <cell r="S66">
            <v>300000000</v>
          </cell>
          <cell r="T66">
            <v>15910300</v>
          </cell>
          <cell r="U66">
            <v>0</v>
          </cell>
          <cell r="V66">
            <v>531729213</v>
          </cell>
          <cell r="W66">
            <v>315128000</v>
          </cell>
          <cell r="X66">
            <v>1374696515</v>
          </cell>
          <cell r="Y66">
            <v>0</v>
          </cell>
          <cell r="Z66">
            <v>2124056000</v>
          </cell>
          <cell r="AA66">
            <v>0</v>
          </cell>
          <cell r="AB66">
            <v>0</v>
          </cell>
          <cell r="AC66">
            <v>0</v>
          </cell>
          <cell r="AD66">
            <v>2124056000</v>
          </cell>
          <cell r="AE66">
            <v>0</v>
          </cell>
          <cell r="AF66">
            <v>0</v>
          </cell>
          <cell r="AG66">
            <v>0</v>
          </cell>
          <cell r="AH66">
            <v>2124056000</v>
          </cell>
          <cell r="AI66">
            <v>3498752515</v>
          </cell>
          <cell r="AJ66">
            <v>292317796</v>
          </cell>
          <cell r="AK66">
            <v>0</v>
          </cell>
          <cell r="AL66">
            <v>0</v>
          </cell>
          <cell r="AM66">
            <v>292317796</v>
          </cell>
          <cell r="AN66">
            <v>3159236825</v>
          </cell>
          <cell r="AO66">
            <v>0</v>
          </cell>
          <cell r="AP66">
            <v>0</v>
          </cell>
          <cell r="AQ66">
            <v>0</v>
          </cell>
          <cell r="AR66">
            <v>0</v>
          </cell>
          <cell r="AS66">
            <v>12000000</v>
          </cell>
          <cell r="AT66">
            <v>1000000</v>
          </cell>
          <cell r="AU66">
            <v>0</v>
          </cell>
          <cell r="AV66">
            <v>3371214</v>
          </cell>
          <cell r="AW66">
            <v>0</v>
          </cell>
          <cell r="AX66">
            <v>3175608039</v>
          </cell>
          <cell r="AY66">
            <v>30826701</v>
          </cell>
          <cell r="AZ66">
            <v>0</v>
          </cell>
          <cell r="BA66">
            <v>0</v>
          </cell>
          <cell r="BB66">
            <v>3206434740</v>
          </cell>
          <cell r="BC66">
            <v>2417530700</v>
          </cell>
          <cell r="BD66">
            <v>21821341</v>
          </cell>
          <cell r="BE66">
            <v>343679000</v>
          </cell>
          <cell r="BF66">
            <v>2783031041</v>
          </cell>
          <cell r="BG66">
            <v>0</v>
          </cell>
          <cell r="BH66">
            <v>0</v>
          </cell>
          <cell r="BI66">
            <v>0</v>
          </cell>
          <cell r="BJ66">
            <v>2779659827</v>
          </cell>
          <cell r="BK66">
            <v>3371214</v>
          </cell>
          <cell r="BL66">
            <v>3371214</v>
          </cell>
          <cell r="BM66">
            <v>0</v>
          </cell>
          <cell r="BN66">
            <v>4.7027465785900997</v>
          </cell>
          <cell r="BO66">
            <v>2.8837358297542699</v>
          </cell>
          <cell r="BP66">
            <v>0.30936132646123998</v>
          </cell>
          <cell r="BQ66">
            <v>2.5712174418684199</v>
          </cell>
          <cell r="BR66">
            <v>0.13280699565239501</v>
          </cell>
          <cell r="BS66">
            <v>1.2113461726925802E-3</v>
          </cell>
          <cell r="BT66">
            <v>9.4704805268043701E-2</v>
          </cell>
          <cell r="BU66">
            <v>1.1472030339704101E-4</v>
          </cell>
          <cell r="BV66">
            <v>1.10175830015274</v>
          </cell>
          <cell r="BW66">
            <v>1.2639404646373002E-4</v>
          </cell>
          <cell r="BX66">
            <v>2822816825</v>
          </cell>
          <cell r="BY66">
            <v>0</v>
          </cell>
          <cell r="BZ66">
            <v>2822816825</v>
          </cell>
          <cell r="CA66">
            <v>7000000</v>
          </cell>
          <cell r="CB66">
            <v>0</v>
          </cell>
          <cell r="CC66">
            <v>7000000</v>
          </cell>
          <cell r="CD66">
            <v>42700000</v>
          </cell>
          <cell r="CE66">
            <v>0</v>
          </cell>
          <cell r="CF66">
            <v>72700000</v>
          </cell>
          <cell r="CG66">
            <v>91050000</v>
          </cell>
          <cell r="CH66">
            <v>0</v>
          </cell>
          <cell r="CI66" t="str">
            <v>01</v>
          </cell>
        </row>
        <row r="67">
          <cell r="B67" t="str">
            <v>CTCP Dược- Vật tư y tế Thanh Hoá</v>
          </cell>
          <cell r="C67" t="str">
            <v xml:space="preserve">Lê Thị Yên Phạm Văn Hiếu- Thành viên HĐQT </v>
          </cell>
          <cell r="D67" t="str">
            <v>232 Trần Phú, Lam Sơn, Thanh Hoá</v>
          </cell>
          <cell r="E67" t="str">
            <v>037.852268</v>
          </cell>
          <cell r="F67" t="str">
            <v>037.855209</v>
          </cell>
          <cell r="G67" t="str">
            <v>2603000052</v>
          </cell>
          <cell r="H67" t="str">
            <v>09/8/2004</v>
          </cell>
          <cell r="I67" t="str">
            <v>Thanh Hoá</v>
          </cell>
          <cell r="J67" t="str">
            <v>thuốc chữa bệnh, vật tư y tế</v>
          </cell>
          <cell r="K67">
            <v>35202010</v>
          </cell>
          <cell r="L67">
            <v>14500000000</v>
          </cell>
          <cell r="M67">
            <v>4350000000</v>
          </cell>
          <cell r="N67" t="str">
            <v>7/2/2007</v>
          </cell>
          <cell r="O67">
            <v>15762225451</v>
          </cell>
          <cell r="P67">
            <v>4277000000</v>
          </cell>
          <cell r="Q67">
            <v>0.27134493243329766</v>
          </cell>
          <cell r="R67">
            <v>3778000000</v>
          </cell>
          <cell r="S67">
            <v>0</v>
          </cell>
          <cell r="T67">
            <v>67191000000</v>
          </cell>
          <cell r="U67">
            <v>0</v>
          </cell>
          <cell r="V67">
            <v>52252000000</v>
          </cell>
          <cell r="W67">
            <v>329000000</v>
          </cell>
          <cell r="X67">
            <v>123550000000</v>
          </cell>
          <cell r="Y67">
            <v>0</v>
          </cell>
          <cell r="Z67">
            <v>12960000000</v>
          </cell>
          <cell r="AA67">
            <v>0</v>
          </cell>
          <cell r="AB67">
            <v>478000000</v>
          </cell>
          <cell r="AC67">
            <v>3124000000</v>
          </cell>
          <cell r="AD67">
            <v>16562000000</v>
          </cell>
          <cell r="AE67">
            <v>0</v>
          </cell>
          <cell r="AF67">
            <v>410000000</v>
          </cell>
          <cell r="AG67">
            <v>0</v>
          </cell>
          <cell r="AH67">
            <v>16972000000</v>
          </cell>
          <cell r="AI67">
            <v>140522000000</v>
          </cell>
          <cell r="AJ67">
            <v>105630000000</v>
          </cell>
          <cell r="AK67">
            <v>0</v>
          </cell>
          <cell r="AL67">
            <v>15031000000</v>
          </cell>
          <cell r="AM67">
            <v>120661000000</v>
          </cell>
          <cell r="AN67">
            <v>15976000000</v>
          </cell>
          <cell r="AO67">
            <v>0</v>
          </cell>
          <cell r="AP67">
            <v>0</v>
          </cell>
          <cell r="AQ67">
            <v>0</v>
          </cell>
          <cell r="AR67">
            <v>0</v>
          </cell>
          <cell r="AS67">
            <v>2860000000</v>
          </cell>
          <cell r="AT67">
            <v>0</v>
          </cell>
          <cell r="AU67">
            <v>1025000000</v>
          </cell>
          <cell r="AV67">
            <v>0</v>
          </cell>
          <cell r="AW67">
            <v>0</v>
          </cell>
          <cell r="AX67">
            <v>19861000000</v>
          </cell>
          <cell r="AY67">
            <v>0</v>
          </cell>
          <cell r="AZ67">
            <v>0</v>
          </cell>
          <cell r="BA67">
            <v>0</v>
          </cell>
          <cell r="BB67">
            <v>19861000000</v>
          </cell>
          <cell r="BC67">
            <v>369347000000</v>
          </cell>
          <cell r="BD67">
            <v>25624000000</v>
          </cell>
          <cell r="BE67">
            <v>1938000000</v>
          </cell>
          <cell r="BF67">
            <v>396909000000</v>
          </cell>
          <cell r="BG67">
            <v>0</v>
          </cell>
          <cell r="BH67">
            <v>0</v>
          </cell>
          <cell r="BI67">
            <v>0</v>
          </cell>
          <cell r="BJ67">
            <v>393558000000</v>
          </cell>
          <cell r="BK67">
            <v>3351000000</v>
          </cell>
          <cell r="BL67">
            <v>2889000000</v>
          </cell>
          <cell r="BM67">
            <v>0</v>
          </cell>
          <cell r="BN67">
            <v>1.1696487740225301</v>
          </cell>
          <cell r="BO67">
            <v>0.674978699233172</v>
          </cell>
          <cell r="BP67">
            <v>0.12752451573419102</v>
          </cell>
          <cell r="BQ67">
            <v>22.1489397321429</v>
          </cell>
          <cell r="BR67">
            <v>6.8041738100966302</v>
          </cell>
          <cell r="BS67">
            <v>7.2787465136844995E-3</v>
          </cell>
          <cell r="BT67">
            <v>3.73584027175712</v>
          </cell>
          <cell r="BU67">
            <v>2.7192234353734298E-2</v>
          </cell>
          <cell r="BV67">
            <v>7.0752731483812497</v>
          </cell>
          <cell r="BW67">
            <v>0.19239248556746602</v>
          </cell>
          <cell r="BX67">
            <v>0</v>
          </cell>
          <cell r="BY67">
            <v>0</v>
          </cell>
          <cell r="BZ67">
            <v>0</v>
          </cell>
          <cell r="CA67">
            <v>1558000000</v>
          </cell>
          <cell r="CB67">
            <v>997000000</v>
          </cell>
          <cell r="CC67">
            <v>561000000</v>
          </cell>
          <cell r="CD67">
            <v>949000000</v>
          </cell>
          <cell r="CE67">
            <v>0</v>
          </cell>
          <cell r="CF67">
            <v>949000000</v>
          </cell>
          <cell r="CG67">
            <v>2709000000</v>
          </cell>
          <cell r="CH67">
            <v>0</v>
          </cell>
          <cell r="CI67" t="str">
            <v>03</v>
          </cell>
        </row>
        <row r="68">
          <cell r="B68" t="str">
            <v>CTCP Giống cây trồng Nghệ An</v>
          </cell>
          <cell r="C68" t="str">
            <v>Vũ Quốc Doanh, Nguyễn Quang Sửu,Phan Văn Hoàn,Nguyễn Văn Dương</v>
          </cell>
          <cell r="D68" t="str">
            <v>398 Nguyễn Trãi-Vinh</v>
          </cell>
          <cell r="E68" t="str">
            <v>038.851600/ Mr. Doanh (CT/GĐ) 0913272158/038.3835574/ Mr. Sửu (PGĐ) 038.3833055/ Mr. Hoàn (KTT) 038.3830623/ Mr. Dương (Sở TC) 0913003407/ 038.3834907/ Mr. Hoàng (KTT) 0913550376</v>
          </cell>
          <cell r="F68" t="str">
            <v>038.851759</v>
          </cell>
          <cell r="G68" t="str">
            <v>2703000227</v>
          </cell>
          <cell r="H68" t="str">
            <v>2/1/2004</v>
          </cell>
          <cell r="I68" t="str">
            <v xml:space="preserve"> Nghệ An</v>
          </cell>
          <cell r="J68" t="str">
            <v>Sản xuất kinh doanh giống cây trồng</v>
          </cell>
          <cell r="K68">
            <v>15101030</v>
          </cell>
          <cell r="L68">
            <v>0</v>
          </cell>
          <cell r="M68">
            <v>0</v>
          </cell>
          <cell r="N68" t="str">
            <v>01/2/2007</v>
          </cell>
          <cell r="O68">
            <v>3500000000</v>
          </cell>
          <cell r="P68">
            <v>1785000000</v>
          </cell>
          <cell r="Q68">
            <v>0.51</v>
          </cell>
          <cell r="R68">
            <v>1229548427</v>
          </cell>
          <cell r="S68">
            <v>0</v>
          </cell>
          <cell r="T68">
            <v>6465559350</v>
          </cell>
          <cell r="U68">
            <v>0</v>
          </cell>
          <cell r="V68">
            <v>20568551358</v>
          </cell>
          <cell r="W68">
            <v>868149000</v>
          </cell>
          <cell r="X68">
            <v>29131808135</v>
          </cell>
          <cell r="Y68">
            <v>0</v>
          </cell>
          <cell r="Z68">
            <v>1812363331</v>
          </cell>
          <cell r="AA68">
            <v>0</v>
          </cell>
          <cell r="AB68">
            <v>0</v>
          </cell>
          <cell r="AC68">
            <v>0</v>
          </cell>
          <cell r="AD68">
            <v>1812363331</v>
          </cell>
          <cell r="AE68">
            <v>0</v>
          </cell>
          <cell r="AF68">
            <v>0</v>
          </cell>
          <cell r="AG68">
            <v>0</v>
          </cell>
          <cell r="AH68">
            <v>1812363331</v>
          </cell>
          <cell r="AI68">
            <v>30944171466</v>
          </cell>
          <cell r="AJ68">
            <v>21171034674</v>
          </cell>
          <cell r="AK68">
            <v>0</v>
          </cell>
          <cell r="AL68">
            <v>0</v>
          </cell>
          <cell r="AM68">
            <v>21171034674</v>
          </cell>
          <cell r="AN68">
            <v>3500000000</v>
          </cell>
          <cell r="AO68">
            <v>0</v>
          </cell>
          <cell r="AP68">
            <v>0</v>
          </cell>
          <cell r="AQ68">
            <v>0</v>
          </cell>
          <cell r="AR68">
            <v>0</v>
          </cell>
          <cell r="AS68">
            <v>1073431000</v>
          </cell>
          <cell r="AT68">
            <v>0</v>
          </cell>
          <cell r="AU68">
            <v>0</v>
          </cell>
          <cell r="AV68">
            <v>1622672888</v>
          </cell>
          <cell r="AW68">
            <v>0</v>
          </cell>
          <cell r="AX68">
            <v>6196103888</v>
          </cell>
          <cell r="AY68">
            <v>0</v>
          </cell>
          <cell r="AZ68">
            <v>3645398904</v>
          </cell>
          <cell r="BA68">
            <v>0</v>
          </cell>
          <cell r="BB68">
            <v>9841502792</v>
          </cell>
          <cell r="BC68">
            <v>51351464500</v>
          </cell>
          <cell r="BD68">
            <v>150543796</v>
          </cell>
          <cell r="BE68">
            <v>459659240</v>
          </cell>
          <cell r="BF68">
            <v>51961667536</v>
          </cell>
          <cell r="BG68">
            <v>0</v>
          </cell>
          <cell r="BH68">
            <v>0</v>
          </cell>
          <cell r="BI68">
            <v>0</v>
          </cell>
          <cell r="BJ68">
            <v>50612374197</v>
          </cell>
          <cell r="BK68">
            <v>1048205747</v>
          </cell>
          <cell r="BL68">
            <v>1048205747</v>
          </cell>
          <cell r="BM68">
            <v>214200000</v>
          </cell>
          <cell r="BN68">
            <v>1.37602193674438</v>
          </cell>
          <cell r="BO68">
            <v>0.40447984280694999</v>
          </cell>
          <cell r="BP68">
            <v>0.257262453116475</v>
          </cell>
          <cell r="BQ68">
            <v>6.5272134410759604</v>
          </cell>
          <cell r="BR68">
            <v>1.890496499713</v>
          </cell>
          <cell r="BS68">
            <v>2.0172673370687799E-2</v>
          </cell>
          <cell r="BT68">
            <v>0.36308108245043602</v>
          </cell>
          <cell r="BU68">
            <v>7.3243160833484202E-3</v>
          </cell>
          <cell r="BV68">
            <v>4.9941337371585401</v>
          </cell>
          <cell r="BW68">
            <v>3.6578614053463201E-2</v>
          </cell>
          <cell r="BX68">
            <v>0</v>
          </cell>
          <cell r="BY68">
            <v>0</v>
          </cell>
          <cell r="BZ68">
            <v>0</v>
          </cell>
          <cell r="CA68">
            <v>0</v>
          </cell>
          <cell r="CB68">
            <v>0</v>
          </cell>
          <cell r="CC68">
            <v>214200000</v>
          </cell>
          <cell r="CD68">
            <v>0</v>
          </cell>
          <cell r="CE68">
            <v>0</v>
          </cell>
          <cell r="CF68">
            <v>102900000</v>
          </cell>
          <cell r="CG68">
            <v>0</v>
          </cell>
          <cell r="CH68">
            <v>0</v>
          </cell>
          <cell r="CI68" t="str">
            <v>02</v>
          </cell>
        </row>
        <row r="69">
          <cell r="B69" t="str">
            <v>CTCP Khoáng sản Nghệ An</v>
          </cell>
          <cell r="C69" t="str">
            <v>Lê Xuân Châu- Phó Giám đốc</v>
          </cell>
          <cell r="D69" t="str">
            <v>2 Lê Hồng Phong,Vinh</v>
          </cell>
          <cell r="E69" t="str">
            <v>038563130/ Mr. Châu (PGĐ) 0383.563130/0383.561904/ Mr. Quang  (KTT) 0912328064</v>
          </cell>
          <cell r="F69" t="str">
            <v>038845808</v>
          </cell>
          <cell r="G69" t="str">
            <v>2703000562</v>
          </cell>
          <cell r="H69" t="str">
            <v>25/4/2005</v>
          </cell>
          <cell r="I69" t="str">
            <v xml:space="preserve"> Nghệ An</v>
          </cell>
          <cell r="J69" t="str">
            <v>khai thác, chế biến khoáng sản</v>
          </cell>
          <cell r="K69">
            <v>15104020</v>
          </cell>
          <cell r="L69">
            <v>2767000000</v>
          </cell>
          <cell r="M69">
            <v>1070000000</v>
          </cell>
          <cell r="N69" t="str">
            <v>01/2/2007</v>
          </cell>
          <cell r="O69">
            <v>2676322175</v>
          </cell>
          <cell r="P69">
            <v>1070528870</v>
          </cell>
          <cell r="Q69">
            <v>0.4</v>
          </cell>
          <cell r="R69">
            <v>1551553498</v>
          </cell>
          <cell r="S69">
            <v>0</v>
          </cell>
          <cell r="T69">
            <v>6019588675</v>
          </cell>
          <cell r="U69">
            <v>0</v>
          </cell>
          <cell r="V69">
            <v>5265054275</v>
          </cell>
          <cell r="W69">
            <v>271141310</v>
          </cell>
          <cell r="X69">
            <v>13107337758</v>
          </cell>
          <cell r="Y69">
            <v>20000000</v>
          </cell>
          <cell r="Z69">
            <v>7790260035</v>
          </cell>
          <cell r="AA69">
            <v>0</v>
          </cell>
          <cell r="AB69">
            <v>0</v>
          </cell>
          <cell r="AC69">
            <v>1374343291</v>
          </cell>
          <cell r="AD69">
            <v>9184603326</v>
          </cell>
          <cell r="AE69">
            <v>0</v>
          </cell>
          <cell r="AF69">
            <v>0</v>
          </cell>
          <cell r="AG69">
            <v>0</v>
          </cell>
          <cell r="AH69">
            <v>9184603326</v>
          </cell>
          <cell r="AI69">
            <v>22291941084</v>
          </cell>
          <cell r="AJ69">
            <v>13892253225</v>
          </cell>
          <cell r="AK69">
            <v>0</v>
          </cell>
          <cell r="AL69">
            <v>4555861715</v>
          </cell>
          <cell r="AM69">
            <v>18448114940</v>
          </cell>
          <cell r="AN69">
            <v>2676322175</v>
          </cell>
          <cell r="AO69">
            <v>0</v>
          </cell>
          <cell r="AP69">
            <v>0</v>
          </cell>
          <cell r="AQ69">
            <v>0</v>
          </cell>
          <cell r="AR69">
            <v>0</v>
          </cell>
          <cell r="AS69">
            <v>63000000</v>
          </cell>
          <cell r="AT69">
            <v>0</v>
          </cell>
          <cell r="AU69">
            <v>29526667</v>
          </cell>
          <cell r="AV69">
            <v>1077977302</v>
          </cell>
          <cell r="AW69">
            <v>0</v>
          </cell>
          <cell r="AX69">
            <v>3846826144</v>
          </cell>
          <cell r="AY69">
            <v>0</v>
          </cell>
          <cell r="AZ69">
            <v>0</v>
          </cell>
          <cell r="BA69">
            <v>0</v>
          </cell>
          <cell r="BB69">
            <v>3846826144</v>
          </cell>
          <cell r="BC69">
            <v>49317311652</v>
          </cell>
          <cell r="BD69">
            <v>99661077</v>
          </cell>
          <cell r="BE69">
            <v>260614917</v>
          </cell>
          <cell r="BF69">
            <v>49677587646</v>
          </cell>
          <cell r="BG69">
            <v>0</v>
          </cell>
          <cell r="BH69">
            <v>0</v>
          </cell>
          <cell r="BI69">
            <v>0</v>
          </cell>
          <cell r="BJ69">
            <v>48544168841</v>
          </cell>
          <cell r="BK69">
            <v>1133418805</v>
          </cell>
          <cell r="BL69">
            <v>117895184</v>
          </cell>
          <cell r="BM69">
            <v>0</v>
          </cell>
          <cell r="BN69">
            <v>0.94349977255039608</v>
          </cell>
          <cell r="BO69">
            <v>0.56450766884145998</v>
          </cell>
          <cell r="BP69">
            <v>-3.5210727681465596E-2</v>
          </cell>
          <cell r="BQ69">
            <v>-63.290366586698902</v>
          </cell>
          <cell r="BR69">
            <v>1.9308205248708599</v>
          </cell>
          <cell r="BS69">
            <v>2.3732067031941102E-3</v>
          </cell>
          <cell r="BT69">
            <v>1.3967298090332601</v>
          </cell>
          <cell r="BU69">
            <v>3.3147285453487504E-3</v>
          </cell>
          <cell r="BV69">
            <v>5.79489174959709</v>
          </cell>
          <cell r="BW69">
            <v>1.9208493099595398E-2</v>
          </cell>
          <cell r="BX69">
            <v>1606000000</v>
          </cell>
          <cell r="BY69">
            <v>903407274</v>
          </cell>
          <cell r="BZ69">
            <v>702592726</v>
          </cell>
          <cell r="CA69">
            <v>214000000</v>
          </cell>
          <cell r="CB69">
            <v>0</v>
          </cell>
          <cell r="CC69">
            <v>214000000</v>
          </cell>
          <cell r="CD69">
            <v>145180000</v>
          </cell>
          <cell r="CE69">
            <v>0</v>
          </cell>
          <cell r="CF69">
            <v>145180000</v>
          </cell>
          <cell r="CG69">
            <v>0</v>
          </cell>
          <cell r="CH69">
            <v>0</v>
          </cell>
          <cell r="CI69" t="str">
            <v>01</v>
          </cell>
        </row>
        <row r="70">
          <cell r="B70" t="str">
            <v>CTCP dịch vụ BVTV</v>
          </cell>
          <cell r="C70" t="str">
            <v>Nguyễn Mạnh Trí- Giám đốcNguyễn Thanh Giang- Chuyên viên TCDN</v>
          </cell>
          <cell r="D70" t="str">
            <v>TP Vinh, Nghệ An</v>
          </cell>
          <cell r="E70" t="str">
            <v>038845403</v>
          </cell>
          <cell r="F70" t="str">
            <v>038830156</v>
          </cell>
          <cell r="G70" t="str">
            <v>2703000720</v>
          </cell>
          <cell r="H70" t="str">
            <v>27/10/2005</v>
          </cell>
          <cell r="I70" t="str">
            <v xml:space="preserve"> Nghệ An</v>
          </cell>
          <cell r="J70" t="str">
            <v>thuộc bảo vệ thực vật</v>
          </cell>
          <cell r="K70">
            <v>15101030</v>
          </cell>
          <cell r="L70">
            <v>2502600000</v>
          </cell>
          <cell r="M70">
            <v>1892600000</v>
          </cell>
          <cell r="N70" t="str">
            <v>01/2/2007</v>
          </cell>
          <cell r="O70">
            <v>2505600000</v>
          </cell>
          <cell r="P70">
            <v>1890770000</v>
          </cell>
          <cell r="Q70">
            <v>0.75461765644955303</v>
          </cell>
          <cell r="R70">
            <v>187400000</v>
          </cell>
          <cell r="S70">
            <v>0</v>
          </cell>
          <cell r="T70">
            <v>3470400000</v>
          </cell>
          <cell r="U70">
            <v>0</v>
          </cell>
          <cell r="V70">
            <v>1864000000</v>
          </cell>
          <cell r="W70">
            <v>59800000</v>
          </cell>
          <cell r="X70">
            <v>5581600000</v>
          </cell>
          <cell r="Y70">
            <v>0</v>
          </cell>
          <cell r="Z70">
            <v>2085800000</v>
          </cell>
          <cell r="AA70">
            <v>0</v>
          </cell>
          <cell r="AB70">
            <v>0</v>
          </cell>
          <cell r="AC70">
            <v>0</v>
          </cell>
          <cell r="AD70">
            <v>2085800000</v>
          </cell>
          <cell r="AE70">
            <v>0</v>
          </cell>
          <cell r="AF70">
            <v>0</v>
          </cell>
          <cell r="AG70">
            <v>0</v>
          </cell>
          <cell r="AH70">
            <v>2085800000</v>
          </cell>
          <cell r="AI70">
            <v>7667400000</v>
          </cell>
          <cell r="AJ70">
            <v>4449900000</v>
          </cell>
          <cell r="AK70">
            <v>0</v>
          </cell>
          <cell r="AL70">
            <v>0</v>
          </cell>
          <cell r="AM70">
            <v>4449900000</v>
          </cell>
          <cell r="AN70">
            <v>3126600000</v>
          </cell>
          <cell r="AO70">
            <v>0</v>
          </cell>
          <cell r="AP70">
            <v>0</v>
          </cell>
          <cell r="AQ70">
            <v>0</v>
          </cell>
          <cell r="AR70">
            <v>0</v>
          </cell>
          <cell r="AS70">
            <v>79200000</v>
          </cell>
          <cell r="AT70">
            <v>0</v>
          </cell>
          <cell r="AU70">
            <v>0</v>
          </cell>
          <cell r="AV70">
            <v>11200000</v>
          </cell>
          <cell r="AW70">
            <v>1400000</v>
          </cell>
          <cell r="AX70">
            <v>3218400000</v>
          </cell>
          <cell r="AY70">
            <v>0</v>
          </cell>
          <cell r="AZ70">
            <v>0</v>
          </cell>
          <cell r="BA70">
            <v>0</v>
          </cell>
          <cell r="BB70">
            <v>3218400000</v>
          </cell>
          <cell r="BC70">
            <v>10842500000</v>
          </cell>
          <cell r="BD70">
            <v>454300000</v>
          </cell>
          <cell r="BE70">
            <v>0</v>
          </cell>
          <cell r="BF70">
            <v>11296800000</v>
          </cell>
          <cell r="BG70">
            <v>0</v>
          </cell>
          <cell r="BH70">
            <v>0</v>
          </cell>
          <cell r="BI70">
            <v>0</v>
          </cell>
          <cell r="BJ70">
            <v>11285500000</v>
          </cell>
          <cell r="BK70">
            <v>11200000</v>
          </cell>
          <cell r="BL70">
            <v>8100000</v>
          </cell>
          <cell r="BM70">
            <v>0</v>
          </cell>
          <cell r="BN70">
            <v>1.2543203218049799</v>
          </cell>
          <cell r="BO70">
            <v>0.83543450414616105</v>
          </cell>
          <cell r="BP70">
            <v>0.14759892532018701</v>
          </cell>
          <cell r="BQ70">
            <v>9.9821507466643098</v>
          </cell>
          <cell r="BR70">
            <v>5.3928464870928901</v>
          </cell>
          <cell r="BS70">
            <v>7.1701720841300205E-4</v>
          </cell>
          <cell r="BT70">
            <v>2.09892450742589</v>
          </cell>
          <cell r="BU70">
            <v>1.5049649909841501E-3</v>
          </cell>
          <cell r="BV70">
            <v>2.38236390753169</v>
          </cell>
          <cell r="BW70">
            <v>3.5853742766193903E-3</v>
          </cell>
          <cell r="BX70">
            <v>176000000</v>
          </cell>
          <cell r="BY70">
            <v>0</v>
          </cell>
          <cell r="BZ70">
            <v>176000000</v>
          </cell>
          <cell r="CA70">
            <v>4000000</v>
          </cell>
          <cell r="CB70">
            <v>0</v>
          </cell>
          <cell r="CC70">
            <v>4000000</v>
          </cell>
          <cell r="CD70">
            <v>0</v>
          </cell>
          <cell r="CE70">
            <v>0</v>
          </cell>
          <cell r="CF70">
            <v>0</v>
          </cell>
          <cell r="CG70">
            <v>0</v>
          </cell>
          <cell r="CH70">
            <v>0</v>
          </cell>
          <cell r="CI70" t="str">
            <v>03</v>
          </cell>
        </row>
        <row r="71">
          <cell r="B71" t="str">
            <v>CTCP Vật tư nông nghiệp</v>
          </cell>
          <cell r="C71" t="str">
            <v>TRương Văn Hiên- Giám đốcPhạm Thị Hòa- KTTPhan Ngọc Châu- Phó Phòng TCDN Sở TC</v>
          </cell>
          <cell r="D71" t="str">
            <v>98 Nguyễn Trường Tộ-Vinh</v>
          </cell>
          <cell r="E71" t="str">
            <v>038853836</v>
          </cell>
          <cell r="F71" t="str">
            <v>038853996</v>
          </cell>
          <cell r="G71" t="str">
            <v>2703000526</v>
          </cell>
          <cell r="H71" t="str">
            <v>27/3/2005</v>
          </cell>
          <cell r="I71" t="str">
            <v xml:space="preserve"> Nghệ An</v>
          </cell>
          <cell r="J71" t="str">
            <v>mua bán phân bón, hàng nông sản, sx phân bón tổng hợp NPK, mua bán các loại giống cây trồng, thức ăn chăn nuôi, kinh doanh khách sạn nhà hang, vậe liệu xd, khai thác khoáng sản</v>
          </cell>
          <cell r="K71">
            <v>15101030</v>
          </cell>
          <cell r="L71">
            <v>17163440700</v>
          </cell>
          <cell r="M71">
            <v>5149040000</v>
          </cell>
          <cell r="N71" t="str">
            <v>01/2/2007</v>
          </cell>
          <cell r="O71">
            <v>17163440700</v>
          </cell>
          <cell r="P71">
            <v>5149040700</v>
          </cell>
          <cell r="Q71">
            <v>0.30000049465606277</v>
          </cell>
          <cell r="R71">
            <v>8707695078</v>
          </cell>
          <cell r="S71">
            <v>0</v>
          </cell>
          <cell r="T71">
            <v>79154723819</v>
          </cell>
          <cell r="U71">
            <v>0</v>
          </cell>
          <cell r="V71">
            <v>183975491026</v>
          </cell>
          <cell r="W71">
            <v>2312457210</v>
          </cell>
          <cell r="X71">
            <v>274150367133</v>
          </cell>
          <cell r="Y71">
            <v>0</v>
          </cell>
          <cell r="Z71">
            <v>5248579137</v>
          </cell>
          <cell r="AA71">
            <v>0</v>
          </cell>
          <cell r="AB71">
            <v>0</v>
          </cell>
          <cell r="AC71">
            <v>6962078518</v>
          </cell>
          <cell r="AD71">
            <v>12210657655</v>
          </cell>
          <cell r="AE71">
            <v>0</v>
          </cell>
          <cell r="AF71">
            <v>6296167705</v>
          </cell>
          <cell r="AG71">
            <v>121583709</v>
          </cell>
          <cell r="AH71">
            <v>18628409069</v>
          </cell>
          <cell r="AI71">
            <v>292778776202</v>
          </cell>
          <cell r="AJ71">
            <v>260785000038</v>
          </cell>
          <cell r="AK71">
            <v>0</v>
          </cell>
          <cell r="AL71">
            <v>8062549779</v>
          </cell>
          <cell r="AM71">
            <v>268847549817</v>
          </cell>
          <cell r="AN71">
            <v>17163440700</v>
          </cell>
          <cell r="AO71">
            <v>0</v>
          </cell>
          <cell r="AP71">
            <v>0</v>
          </cell>
          <cell r="AQ71">
            <v>0</v>
          </cell>
          <cell r="AR71">
            <v>0</v>
          </cell>
          <cell r="AS71">
            <v>0</v>
          </cell>
          <cell r="AT71">
            <v>0</v>
          </cell>
          <cell r="AU71">
            <v>0</v>
          </cell>
          <cell r="AV71">
            <v>6539105744</v>
          </cell>
          <cell r="AW71">
            <v>0</v>
          </cell>
          <cell r="AX71">
            <v>23702546444</v>
          </cell>
          <cell r="AY71">
            <v>228679941</v>
          </cell>
          <cell r="AZ71">
            <v>0</v>
          </cell>
          <cell r="BA71">
            <v>0</v>
          </cell>
          <cell r="BB71">
            <v>23931226385</v>
          </cell>
          <cell r="BC71">
            <v>579175272509</v>
          </cell>
          <cell r="BD71">
            <v>3011279996</v>
          </cell>
          <cell r="BE71">
            <v>2250452015</v>
          </cell>
          <cell r="BF71">
            <v>584437004520</v>
          </cell>
          <cell r="BG71">
            <v>0</v>
          </cell>
          <cell r="BH71">
            <v>0</v>
          </cell>
          <cell r="BI71">
            <v>0</v>
          </cell>
          <cell r="BJ71">
            <v>577897898776</v>
          </cell>
          <cell r="BK71">
            <v>6539105744</v>
          </cell>
          <cell r="BL71">
            <v>6539105744</v>
          </cell>
          <cell r="BM71">
            <v>0</v>
          </cell>
          <cell r="BN71">
            <v>1.05125052090056</v>
          </cell>
          <cell r="BO71">
            <v>0.34578244950384501</v>
          </cell>
          <cell r="BP71">
            <v>4.5650054516857101E-2</v>
          </cell>
          <cell r="BQ71">
            <v>43.727718091532203</v>
          </cell>
          <cell r="BR71">
            <v>14.3733527953499</v>
          </cell>
          <cell r="BS71">
            <v>1.11887264040897E-2</v>
          </cell>
          <cell r="BT71">
            <v>3.6748238397940698</v>
          </cell>
          <cell r="BU71">
            <v>4.1116598526682098E-2</v>
          </cell>
          <cell r="BV71">
            <v>12.3522076791928</v>
          </cell>
          <cell r="BW71">
            <v>0.50788076406356908</v>
          </cell>
          <cell r="BX71">
            <v>9490565362</v>
          </cell>
          <cell r="BY71">
            <v>0</v>
          </cell>
          <cell r="BZ71">
            <v>9490565362</v>
          </cell>
          <cell r="CA71">
            <v>0</v>
          </cell>
          <cell r="CB71">
            <v>0</v>
          </cell>
          <cell r="CC71">
            <v>0</v>
          </cell>
          <cell r="CD71">
            <v>0</v>
          </cell>
          <cell r="CE71">
            <v>0</v>
          </cell>
          <cell r="CF71">
            <v>0</v>
          </cell>
          <cell r="CG71">
            <v>0</v>
          </cell>
          <cell r="CH71">
            <v>0</v>
          </cell>
          <cell r="CI71" t="str">
            <v>02</v>
          </cell>
        </row>
        <row r="72">
          <cell r="B72" t="str">
            <v>CTCP Dược và Vật tư Y tế Thái Nguyên</v>
          </cell>
          <cell r="C72" t="str">
            <v>Bùi Văn Mẫn-Giám Đốc chủ tịch HĐQT</v>
          </cell>
          <cell r="D72" t="str">
            <v>477 Lương Ngọc Quyến, phường Phan Đình Phùng, TP Thái Nguyên</v>
          </cell>
          <cell r="E72" t="str">
            <v>0280.854.201</v>
          </cell>
          <cell r="F72" t="str">
            <v>0280854202</v>
          </cell>
          <cell r="G72" t="str">
            <v>1703000080</v>
          </cell>
          <cell r="H72" t="str">
            <v>5/1/2004</v>
          </cell>
          <cell r="I72" t="str">
            <v>Thái Nguyên</v>
          </cell>
          <cell r="J72" t="str">
            <v>Sản xuất và mua bán thuốc chữa bệnh,dụng cụ y tế, mĩ phẩm, sx vang hoa quả, rượu đường,dược liệu</v>
          </cell>
          <cell r="K72">
            <v>35202010</v>
          </cell>
          <cell r="L72">
            <v>0</v>
          </cell>
          <cell r="M72">
            <v>0</v>
          </cell>
          <cell r="N72" t="str">
            <v>27/3/2007</v>
          </cell>
          <cell r="O72">
            <v>4323500000</v>
          </cell>
          <cell r="P72">
            <v>1317500000</v>
          </cell>
          <cell r="Q72">
            <v>0.304729964149416</v>
          </cell>
          <cell r="R72">
            <v>7491000000</v>
          </cell>
          <cell r="S72">
            <v>0</v>
          </cell>
          <cell r="T72">
            <v>866000000</v>
          </cell>
          <cell r="U72">
            <v>0</v>
          </cell>
          <cell r="V72">
            <v>8108000000</v>
          </cell>
          <cell r="W72">
            <v>366000000</v>
          </cell>
          <cell r="X72">
            <v>16832000000</v>
          </cell>
          <cell r="Y72">
            <v>0</v>
          </cell>
          <cell r="Z72">
            <v>2430000000</v>
          </cell>
          <cell r="AA72">
            <v>676000000</v>
          </cell>
          <cell r="AB72">
            <v>0</v>
          </cell>
          <cell r="AC72">
            <v>22000000</v>
          </cell>
          <cell r="AD72">
            <v>3130000000</v>
          </cell>
          <cell r="AE72">
            <v>0</v>
          </cell>
          <cell r="AF72">
            <v>0</v>
          </cell>
          <cell r="AG72">
            <v>0</v>
          </cell>
          <cell r="AH72">
            <v>3130000000</v>
          </cell>
          <cell r="AI72">
            <v>19962000000</v>
          </cell>
          <cell r="AJ72">
            <v>12397000000</v>
          </cell>
          <cell r="AK72">
            <v>0</v>
          </cell>
          <cell r="AL72">
            <v>0</v>
          </cell>
          <cell r="AM72">
            <v>12544000000</v>
          </cell>
          <cell r="AN72">
            <v>7334000000</v>
          </cell>
          <cell r="AO72">
            <v>0</v>
          </cell>
          <cell r="AP72">
            <v>84000000</v>
          </cell>
          <cell r="AQ72">
            <v>0</v>
          </cell>
          <cell r="AR72">
            <v>0</v>
          </cell>
          <cell r="AS72">
            <v>0</v>
          </cell>
          <cell r="AT72">
            <v>0</v>
          </cell>
          <cell r="AU72">
            <v>0</v>
          </cell>
          <cell r="AV72">
            <v>0</v>
          </cell>
          <cell r="AW72">
            <v>0</v>
          </cell>
          <cell r="AX72">
            <v>7418000000</v>
          </cell>
          <cell r="AY72">
            <v>0</v>
          </cell>
          <cell r="AZ72">
            <v>0</v>
          </cell>
          <cell r="BA72">
            <v>0</v>
          </cell>
          <cell r="BB72">
            <v>7418000000</v>
          </cell>
          <cell r="BC72">
            <v>0</v>
          </cell>
          <cell r="BD72">
            <v>0</v>
          </cell>
          <cell r="BE72">
            <v>0</v>
          </cell>
          <cell r="BF72">
            <v>53348000000</v>
          </cell>
          <cell r="BG72">
            <v>0</v>
          </cell>
          <cell r="BH72">
            <v>0</v>
          </cell>
          <cell r="BI72">
            <v>0</v>
          </cell>
          <cell r="BJ72">
            <v>52503000000</v>
          </cell>
          <cell r="BK72">
            <v>845000000</v>
          </cell>
          <cell r="BL72">
            <v>609000000</v>
          </cell>
          <cell r="BM72">
            <v>0</v>
          </cell>
          <cell r="BN72">
            <v>1.3577478422198901</v>
          </cell>
          <cell r="BO72">
            <v>0.70371864160683995</v>
          </cell>
          <cell r="BP72">
            <v>0.22217212704137901</v>
          </cell>
          <cell r="BQ72">
            <v>12.028861330326899</v>
          </cell>
          <cell r="BR72">
            <v>5.7971203477315898</v>
          </cell>
          <cell r="BS72">
            <v>1.1415610707055599E-2</v>
          </cell>
          <cell r="BT72">
            <v>2.3703216604870101</v>
          </cell>
          <cell r="BU72">
            <v>2.7058669326621199E-2</v>
          </cell>
          <cell r="BV72">
            <v>2.6910218387705598</v>
          </cell>
          <cell r="BW72">
            <v>7.2815470086008804E-2</v>
          </cell>
          <cell r="BX72">
            <v>0</v>
          </cell>
          <cell r="BY72">
            <v>0</v>
          </cell>
          <cell r="BZ72">
            <v>255000000</v>
          </cell>
          <cell r="CA72">
            <v>0</v>
          </cell>
          <cell r="CB72">
            <v>0</v>
          </cell>
          <cell r="CC72">
            <v>0</v>
          </cell>
          <cell r="CD72">
            <v>0</v>
          </cell>
          <cell r="CE72">
            <v>0</v>
          </cell>
          <cell r="CF72">
            <v>528000000</v>
          </cell>
          <cell r="CG72">
            <v>0</v>
          </cell>
          <cell r="CH72">
            <v>0</v>
          </cell>
          <cell r="CI72" t="str">
            <v>01</v>
          </cell>
        </row>
        <row r="73">
          <cell r="B73" t="str">
            <v xml:space="preserve">CTCP Khoáng sản BẮc Kạn </v>
          </cell>
          <cell r="C73" t="str">
            <v xml:space="preserve">Mai Văn Bản- Chủ tịch HĐQt, Giám đốc Nguyễn Thị Xuân Hường - thành viên HĐQTNguyễn NGọc Sơn - UV HĐQT </v>
          </cell>
          <cell r="D73" t="str">
            <v xml:space="preserve">Tổ 1B, Phường Đức Xuân, TX BẮc Kạn, tỉnh Bắc Kạn </v>
          </cell>
          <cell r="E73" t="str">
            <v>0281871779/ Mr. Bản (CT/GĐ) 0912190700/ 0983879600/ Ms. Hường (KTT) 0912190702/ Mr. Hạnh (Phành) 0978497888</v>
          </cell>
          <cell r="F73" t="str">
            <v>0281871837</v>
          </cell>
          <cell r="G73" t="str">
            <v>1303000062</v>
          </cell>
          <cell r="H73" t="str">
            <v>29/3/2006</v>
          </cell>
          <cell r="I73" t="str">
            <v xml:space="preserve">Bắc Kạn </v>
          </cell>
          <cell r="J73" t="str">
            <v>Khai thác, chế biến, kinh doanh XNK khoáng sản</v>
          </cell>
          <cell r="K73">
            <v>15104020</v>
          </cell>
          <cell r="L73">
            <v>17000000000</v>
          </cell>
          <cell r="M73">
            <v>8670000000</v>
          </cell>
          <cell r="N73" t="str">
            <v>28/3/2006</v>
          </cell>
          <cell r="O73">
            <v>17000000000</v>
          </cell>
          <cell r="P73">
            <v>8670000000</v>
          </cell>
          <cell r="Q73">
            <v>0.51</v>
          </cell>
          <cell r="R73">
            <v>8075618246</v>
          </cell>
          <cell r="S73">
            <v>0</v>
          </cell>
          <cell r="T73">
            <v>4600553781</v>
          </cell>
          <cell r="U73">
            <v>0</v>
          </cell>
          <cell r="V73">
            <v>7114940610</v>
          </cell>
          <cell r="W73">
            <v>2525250901</v>
          </cell>
          <cell r="X73">
            <v>22316363538</v>
          </cell>
          <cell r="Y73">
            <v>0</v>
          </cell>
          <cell r="Z73">
            <v>14396299340</v>
          </cell>
          <cell r="AA73">
            <v>0</v>
          </cell>
          <cell r="AB73">
            <v>1370034785</v>
          </cell>
          <cell r="AC73">
            <v>2311494017</v>
          </cell>
          <cell r="AD73">
            <v>18077828142</v>
          </cell>
          <cell r="AE73">
            <v>0</v>
          </cell>
          <cell r="AF73">
            <v>660000000</v>
          </cell>
          <cell r="AG73">
            <v>357611924</v>
          </cell>
          <cell r="AH73">
            <v>19095440066</v>
          </cell>
          <cell r="AI73">
            <v>41411803604</v>
          </cell>
          <cell r="AJ73">
            <v>24411356150</v>
          </cell>
          <cell r="AK73">
            <v>0</v>
          </cell>
          <cell r="AL73">
            <v>0</v>
          </cell>
          <cell r="AM73">
            <v>24411356150</v>
          </cell>
          <cell r="AN73">
            <v>9575948670</v>
          </cell>
          <cell r="AO73">
            <v>0</v>
          </cell>
          <cell r="AP73">
            <v>0</v>
          </cell>
          <cell r="AQ73">
            <v>0</v>
          </cell>
          <cell r="AR73">
            <v>0</v>
          </cell>
          <cell r="AS73">
            <v>542798873</v>
          </cell>
          <cell r="AT73">
            <v>0</v>
          </cell>
          <cell r="AU73">
            <v>0</v>
          </cell>
          <cell r="AV73">
            <v>6526959304</v>
          </cell>
          <cell r="AW73">
            <v>0</v>
          </cell>
          <cell r="AX73">
            <v>17000447450</v>
          </cell>
          <cell r="AY73">
            <v>0</v>
          </cell>
          <cell r="AZ73">
            <v>0</v>
          </cell>
          <cell r="BA73">
            <v>0</v>
          </cell>
          <cell r="BB73">
            <v>17000447450</v>
          </cell>
          <cell r="BC73">
            <v>70148826440</v>
          </cell>
          <cell r="BD73">
            <v>88575501</v>
          </cell>
          <cell r="BE73">
            <v>168049288</v>
          </cell>
          <cell r="BF73">
            <v>70405451229</v>
          </cell>
          <cell r="BG73">
            <v>0</v>
          </cell>
          <cell r="BH73">
            <v>0</v>
          </cell>
          <cell r="BI73">
            <v>0</v>
          </cell>
          <cell r="BJ73">
            <v>61581391020</v>
          </cell>
          <cell r="BK73">
            <v>8824060209</v>
          </cell>
          <cell r="BL73">
            <v>7500451175</v>
          </cell>
          <cell r="BM73">
            <v>0</v>
          </cell>
          <cell r="BN73">
            <v>0.91417958924006804</v>
          </cell>
          <cell r="BO73">
            <v>0.62271931287193205</v>
          </cell>
          <cell r="BP73">
            <v>-5.0589262714402596E-2</v>
          </cell>
          <cell r="BQ73">
            <v>-33.606539147547103</v>
          </cell>
          <cell r="BR73">
            <v>0</v>
          </cell>
          <cell r="BS73">
            <v>0.106532250615142</v>
          </cell>
          <cell r="BT73">
            <v>0</v>
          </cell>
          <cell r="BU73">
            <v>0</v>
          </cell>
          <cell r="BV73">
            <v>2.4359243323327902</v>
          </cell>
          <cell r="BW73">
            <v>0</v>
          </cell>
          <cell r="BX73">
            <v>13107044870</v>
          </cell>
          <cell r="BY73">
            <v>6311701530</v>
          </cell>
          <cell r="BZ73">
            <v>6795343335</v>
          </cell>
          <cell r="CA73">
            <v>0</v>
          </cell>
          <cell r="CB73">
            <v>0</v>
          </cell>
          <cell r="CC73">
            <v>0</v>
          </cell>
          <cell r="CD73">
            <v>0</v>
          </cell>
          <cell r="CE73">
            <v>0</v>
          </cell>
          <cell r="CF73">
            <v>0</v>
          </cell>
          <cell r="CG73">
            <v>0</v>
          </cell>
          <cell r="CH73">
            <v>0</v>
          </cell>
          <cell r="CI73" t="str">
            <v>02</v>
          </cell>
        </row>
        <row r="74">
          <cell r="B74" t="str">
            <v xml:space="preserve">CTCP Dược Bắc Kạn </v>
          </cell>
          <cell r="C74" t="str">
            <v xml:space="preserve">Hà Văn Chương - Giám đốc , Phó chủ tịch HĐQT </v>
          </cell>
          <cell r="D74" t="str">
            <v xml:space="preserve">Phường Đức Xuân, TX Bắc Kạn, tỉnh Bắc Kạn </v>
          </cell>
          <cell r="E74" t="str">
            <v>0281870347</v>
          </cell>
          <cell r="F74" t="str">
            <v>0281870347</v>
          </cell>
          <cell r="G74" t="str">
            <v>1303000013</v>
          </cell>
          <cell r="H74" t="str">
            <v>05/3/2004</v>
          </cell>
          <cell r="I74" t="str">
            <v xml:space="preserve">Bắc Kạn </v>
          </cell>
          <cell r="J74" t="str">
            <v>Sx, kinh doanh thuốc chữa bệnh, vật tư thiết bị y tế</v>
          </cell>
          <cell r="K74">
            <v>35202010</v>
          </cell>
          <cell r="L74">
            <v>2386310612</v>
          </cell>
          <cell r="M74">
            <v>1144310612</v>
          </cell>
          <cell r="N74" t="str">
            <v>28/3/2006</v>
          </cell>
          <cell r="O74">
            <v>2386310612</v>
          </cell>
          <cell r="P74">
            <v>1135310612</v>
          </cell>
          <cell r="Q74">
            <v>0.47575978009353964</v>
          </cell>
          <cell r="R74">
            <v>306000000</v>
          </cell>
          <cell r="S74">
            <v>0</v>
          </cell>
          <cell r="T74">
            <v>1994000000</v>
          </cell>
          <cell r="U74">
            <v>157000000</v>
          </cell>
          <cell r="V74">
            <v>1661000000</v>
          </cell>
          <cell r="W74">
            <v>214000000</v>
          </cell>
          <cell r="X74">
            <v>4332000000</v>
          </cell>
          <cell r="Y74">
            <v>0</v>
          </cell>
          <cell r="Z74">
            <v>1032000000</v>
          </cell>
          <cell r="AA74">
            <v>0</v>
          </cell>
          <cell r="AB74">
            <v>12000000</v>
          </cell>
          <cell r="AC74">
            <v>0</v>
          </cell>
          <cell r="AD74">
            <v>1044000000</v>
          </cell>
          <cell r="AE74">
            <v>0</v>
          </cell>
          <cell r="AF74">
            <v>0</v>
          </cell>
          <cell r="AG74">
            <v>0</v>
          </cell>
          <cell r="AH74">
            <v>1044000000</v>
          </cell>
          <cell r="AI74">
            <v>5376000000</v>
          </cell>
          <cell r="AJ74">
            <v>2098000000</v>
          </cell>
          <cell r="AK74">
            <v>0</v>
          </cell>
          <cell r="AL74">
            <v>419000000</v>
          </cell>
          <cell r="AM74">
            <v>2517000000</v>
          </cell>
          <cell r="AN74">
            <v>2390000000</v>
          </cell>
          <cell r="AO74">
            <v>0</v>
          </cell>
          <cell r="AP74">
            <v>0</v>
          </cell>
          <cell r="AQ74">
            <v>0</v>
          </cell>
          <cell r="AR74">
            <v>0</v>
          </cell>
          <cell r="AS74">
            <v>0</v>
          </cell>
          <cell r="AT74">
            <v>0</v>
          </cell>
          <cell r="AU74">
            <v>22000000</v>
          </cell>
          <cell r="AV74">
            <v>110000000</v>
          </cell>
          <cell r="AW74">
            <v>0</v>
          </cell>
          <cell r="AX74">
            <v>2522000000</v>
          </cell>
          <cell r="AY74">
            <v>0</v>
          </cell>
          <cell r="AZ74">
            <v>0</v>
          </cell>
          <cell r="BA74">
            <v>0</v>
          </cell>
          <cell r="BB74">
            <v>2522000000</v>
          </cell>
          <cell r="BC74">
            <v>9468000000</v>
          </cell>
          <cell r="BD74">
            <v>6000000</v>
          </cell>
          <cell r="BE74">
            <v>151000000</v>
          </cell>
          <cell r="BF74">
            <v>9625000000</v>
          </cell>
          <cell r="BG74">
            <v>0</v>
          </cell>
          <cell r="BH74">
            <v>0</v>
          </cell>
          <cell r="BI74">
            <v>0</v>
          </cell>
          <cell r="BJ74">
            <v>9515000000</v>
          </cell>
          <cell r="BK74">
            <v>110000000</v>
          </cell>
          <cell r="BL74">
            <v>110000000</v>
          </cell>
          <cell r="BM74">
            <v>39000000</v>
          </cell>
          <cell r="BN74">
            <v>2.06482364156339</v>
          </cell>
          <cell r="BO74">
            <v>1.19828408007626</v>
          </cell>
          <cell r="BP74">
            <v>0.41555059523809501</v>
          </cell>
          <cell r="BQ74">
            <v>4.30841539838854</v>
          </cell>
          <cell r="BR74">
            <v>0</v>
          </cell>
          <cell r="BS74">
            <v>1.1428571428571399E-2</v>
          </cell>
          <cell r="BT74">
            <v>0</v>
          </cell>
          <cell r="BU74">
            <v>0</v>
          </cell>
          <cell r="BV74">
            <v>2.1316415543219698</v>
          </cell>
          <cell r="BW74">
            <v>0</v>
          </cell>
          <cell r="BX74">
            <v>1521000000</v>
          </cell>
          <cell r="BY74">
            <v>1242000000</v>
          </cell>
          <cell r="BZ74">
            <v>9000000</v>
          </cell>
          <cell r="CA74">
            <v>69000000</v>
          </cell>
          <cell r="CB74">
            <v>0</v>
          </cell>
          <cell r="CC74">
            <v>69000000</v>
          </cell>
          <cell r="CD74">
            <v>101000000</v>
          </cell>
          <cell r="CE74">
            <v>0</v>
          </cell>
          <cell r="CF74">
            <v>101000000</v>
          </cell>
          <cell r="CG74">
            <v>0</v>
          </cell>
          <cell r="CH74">
            <v>0</v>
          </cell>
          <cell r="CI74" t="str">
            <v>03</v>
          </cell>
        </row>
        <row r="75">
          <cell r="B75" t="str">
            <v>CTCP Giống cây trồng Quảng ninh</v>
          </cell>
          <cell r="C75" t="str">
            <v>Nguyễn Ngọc Tiến-Chủ tịch HĐQT; Trịnh Thị Vân, Trịnh Thị Hồng-UV HĐQT</v>
          </cell>
          <cell r="D75" t="str">
            <v>Xã Hưng Đạo,Đông Triều, Quảng ninh</v>
          </cell>
          <cell r="E75" t="str">
            <v>033.870066/ Mr. Tiến (CT/GĐ) 0913263733/  Ms. Vân (KTT) 0912668510/ Ms. Hồng (PGĐ) 0912761513</v>
          </cell>
          <cell r="F75" t="str">
            <v>033.670145</v>
          </cell>
          <cell r="G75" t="str">
            <v>22.03.000209</v>
          </cell>
          <cell r="H75" t="str">
            <v>06/01/2004</v>
          </cell>
          <cell r="I75" t="str">
            <v>Quảng Ninh</v>
          </cell>
          <cell r="J75" t="str">
            <v>SXKD giống cây trồng chế biến nông sản thực phẩm, dịch vụ TM</v>
          </cell>
          <cell r="K75">
            <v>15101030</v>
          </cell>
          <cell r="L75">
            <v>0</v>
          </cell>
          <cell r="M75">
            <v>0</v>
          </cell>
          <cell r="N75" t="str">
            <v>17/4/2007</v>
          </cell>
          <cell r="O75">
            <v>2900000000</v>
          </cell>
          <cell r="P75">
            <v>1479000000</v>
          </cell>
          <cell r="Q75">
            <v>0.51</v>
          </cell>
          <cell r="R75">
            <v>80900000</v>
          </cell>
          <cell r="S75">
            <v>0</v>
          </cell>
          <cell r="T75">
            <v>3142800000</v>
          </cell>
          <cell r="U75">
            <v>0</v>
          </cell>
          <cell r="V75">
            <v>1536300000</v>
          </cell>
          <cell r="W75">
            <v>17300000</v>
          </cell>
          <cell r="X75">
            <v>4777300000</v>
          </cell>
          <cell r="Y75">
            <v>0</v>
          </cell>
          <cell r="Z75">
            <v>0</v>
          </cell>
          <cell r="AA75">
            <v>0</v>
          </cell>
          <cell r="AB75">
            <v>0</v>
          </cell>
          <cell r="AC75">
            <v>0</v>
          </cell>
          <cell r="AD75">
            <v>1837600000</v>
          </cell>
          <cell r="AE75">
            <v>0</v>
          </cell>
          <cell r="AF75">
            <v>0</v>
          </cell>
          <cell r="AG75">
            <v>0</v>
          </cell>
          <cell r="AH75">
            <v>1837600000</v>
          </cell>
          <cell r="AI75">
            <v>6614900000</v>
          </cell>
          <cell r="AJ75">
            <v>0</v>
          </cell>
          <cell r="AK75">
            <v>0</v>
          </cell>
          <cell r="AL75">
            <v>0</v>
          </cell>
          <cell r="AM75">
            <v>3115500000</v>
          </cell>
          <cell r="AN75">
            <v>2879000000</v>
          </cell>
          <cell r="AO75">
            <v>85800000</v>
          </cell>
          <cell r="AP75">
            <v>0</v>
          </cell>
          <cell r="AQ75">
            <v>22000000</v>
          </cell>
          <cell r="AR75">
            <v>0</v>
          </cell>
          <cell r="AS75">
            <v>0</v>
          </cell>
          <cell r="AT75">
            <v>0</v>
          </cell>
          <cell r="AU75">
            <v>85600000</v>
          </cell>
          <cell r="AV75">
            <v>427000000</v>
          </cell>
          <cell r="AW75">
            <v>0</v>
          </cell>
          <cell r="AX75">
            <v>3499400000</v>
          </cell>
          <cell r="AY75">
            <v>0</v>
          </cell>
          <cell r="AZ75">
            <v>0</v>
          </cell>
          <cell r="BA75">
            <v>0</v>
          </cell>
          <cell r="BB75">
            <v>3499400000</v>
          </cell>
          <cell r="BC75">
            <v>11819800000</v>
          </cell>
          <cell r="BD75">
            <v>0</v>
          </cell>
          <cell r="BE75">
            <v>153900000</v>
          </cell>
          <cell r="BF75">
            <v>11979700000</v>
          </cell>
          <cell r="BG75">
            <v>0</v>
          </cell>
          <cell r="BH75">
            <v>0</v>
          </cell>
          <cell r="BI75">
            <v>0</v>
          </cell>
          <cell r="BJ75">
            <v>11546700000</v>
          </cell>
          <cell r="BK75">
            <v>427000000</v>
          </cell>
          <cell r="BL75">
            <v>427000000</v>
          </cell>
          <cell r="BM75">
            <v>101300000</v>
          </cell>
          <cell r="BN75">
            <v>0</v>
          </cell>
          <cell r="BO75">
            <v>0</v>
          </cell>
          <cell r="BP75">
            <v>0.72220290556168709</v>
          </cell>
          <cell r="BQ75">
            <v>2.50762983275072</v>
          </cell>
          <cell r="BR75">
            <v>5.5536136479532701</v>
          </cell>
          <cell r="BS75">
            <v>3.5643630474886702E-2</v>
          </cell>
          <cell r="BT75">
            <v>2.2003710234369298</v>
          </cell>
          <cell r="BU75">
            <v>7.842921166703401E-2</v>
          </cell>
          <cell r="BV75">
            <v>1.89029547922501</v>
          </cell>
          <cell r="BW75">
            <v>0.148254384253376</v>
          </cell>
          <cell r="BX75">
            <v>0</v>
          </cell>
          <cell r="BY75">
            <v>0</v>
          </cell>
          <cell r="BZ75">
            <v>19000000</v>
          </cell>
          <cell r="CA75">
            <v>0</v>
          </cell>
          <cell r="CB75">
            <v>0</v>
          </cell>
          <cell r="CC75">
            <v>17900000</v>
          </cell>
          <cell r="CD75">
            <v>0</v>
          </cell>
          <cell r="CE75">
            <v>0</v>
          </cell>
          <cell r="CF75">
            <v>95900000</v>
          </cell>
          <cell r="CG75">
            <v>0</v>
          </cell>
          <cell r="CH75">
            <v>0</v>
          </cell>
          <cell r="CI75" t="str">
            <v>02</v>
          </cell>
        </row>
        <row r="76">
          <cell r="B76" t="str">
            <v>CTCP Vật tư thiết bị nông nghiệp Quảng ninh</v>
          </cell>
          <cell r="C76" t="str">
            <v>Hoàng Đức Quang-Chủ tịch HĐQT</v>
          </cell>
          <cell r="D76" t="str">
            <v>19 Đường Hạ Long,TP Hạ Long,Quảng ninh</v>
          </cell>
          <cell r="E76" t="str">
            <v>033.846336/0913268733 (A Quang)</v>
          </cell>
          <cell r="F76" t="str">
            <v>033.845826</v>
          </cell>
          <cell r="G76" t="str">
            <v>22.03.000207</v>
          </cell>
          <cell r="H76" t="str">
            <v>6/01/2004</v>
          </cell>
          <cell r="I76" t="str">
            <v>Quảng Ninh</v>
          </cell>
          <cell r="J76" t="str">
            <v>kinh doanh phân bón, thiết bị, giống cây trồng, thuốc bảo vệ thực vật</v>
          </cell>
          <cell r="K76">
            <v>15101030</v>
          </cell>
          <cell r="L76">
            <v>0</v>
          </cell>
          <cell r="M76">
            <v>0</v>
          </cell>
          <cell r="N76" t="str">
            <v>17/4/2007</v>
          </cell>
          <cell r="O76">
            <v>3000000000</v>
          </cell>
          <cell r="P76">
            <v>1050000000</v>
          </cell>
          <cell r="Q76">
            <v>0.35</v>
          </cell>
          <cell r="R76">
            <v>1042229266</v>
          </cell>
          <cell r="S76">
            <v>0</v>
          </cell>
          <cell r="T76">
            <v>8202080455</v>
          </cell>
          <cell r="U76">
            <v>0</v>
          </cell>
          <cell r="V76">
            <v>6568353409</v>
          </cell>
          <cell r="W76">
            <v>108512445</v>
          </cell>
          <cell r="X76">
            <v>15921175575</v>
          </cell>
          <cell r="Y76">
            <v>2000000000</v>
          </cell>
          <cell r="Z76">
            <v>1441675635</v>
          </cell>
          <cell r="AA76">
            <v>0</v>
          </cell>
          <cell r="AB76">
            <v>0</v>
          </cell>
          <cell r="AC76">
            <v>27704353</v>
          </cell>
          <cell r="AD76">
            <v>1469379988</v>
          </cell>
          <cell r="AE76">
            <v>0</v>
          </cell>
          <cell r="AF76">
            <v>0</v>
          </cell>
          <cell r="AG76">
            <v>0</v>
          </cell>
          <cell r="AH76">
            <v>3469379988</v>
          </cell>
          <cell r="AI76">
            <v>19390555563</v>
          </cell>
          <cell r="AJ76">
            <v>13004260049</v>
          </cell>
          <cell r="AK76">
            <v>0</v>
          </cell>
          <cell r="AL76">
            <v>0</v>
          </cell>
          <cell r="AM76">
            <v>13004260049</v>
          </cell>
          <cell r="AN76">
            <v>5586179862</v>
          </cell>
          <cell r="AO76">
            <v>0</v>
          </cell>
          <cell r="AP76">
            <v>0</v>
          </cell>
          <cell r="AQ76">
            <v>0</v>
          </cell>
          <cell r="AR76">
            <v>0</v>
          </cell>
          <cell r="AS76">
            <v>0</v>
          </cell>
          <cell r="AT76">
            <v>0</v>
          </cell>
          <cell r="AU76">
            <v>0</v>
          </cell>
          <cell r="AV76">
            <v>0</v>
          </cell>
          <cell r="AW76">
            <v>0</v>
          </cell>
          <cell r="AX76">
            <v>6386295514</v>
          </cell>
          <cell r="AY76">
            <v>0</v>
          </cell>
          <cell r="AZ76">
            <v>0</v>
          </cell>
          <cell r="BA76">
            <v>0</v>
          </cell>
          <cell r="BB76">
            <v>6386295514</v>
          </cell>
          <cell r="BC76">
            <v>47539300488</v>
          </cell>
          <cell r="BD76">
            <v>520184419</v>
          </cell>
          <cell r="BE76">
            <v>119830736</v>
          </cell>
          <cell r="BF76">
            <v>48179315643</v>
          </cell>
          <cell r="BG76">
            <v>0</v>
          </cell>
          <cell r="BH76">
            <v>0</v>
          </cell>
          <cell r="BI76">
            <v>0</v>
          </cell>
          <cell r="BJ76">
            <v>47655244104</v>
          </cell>
          <cell r="BK76">
            <v>524071539</v>
          </cell>
          <cell r="BL76">
            <v>524073539</v>
          </cell>
          <cell r="BM76">
            <v>115500000</v>
          </cell>
          <cell r="BN76">
            <v>1.2243046136426901</v>
          </cell>
          <cell r="BO76">
            <v>0.71921217591455411</v>
          </cell>
          <cell r="BP76">
            <v>0.150429703600958</v>
          </cell>
          <cell r="BQ76">
            <v>16.517213204685699</v>
          </cell>
          <cell r="BR76">
            <v>6.7321760219334301</v>
          </cell>
          <cell r="BS76">
            <v>1.0877562954262199E-2</v>
          </cell>
          <cell r="BT76">
            <v>2.6782137308911302</v>
          </cell>
          <cell r="BU76">
            <v>2.9132438462737498E-2</v>
          </cell>
          <cell r="BV76">
            <v>3.0362759631921401</v>
          </cell>
          <cell r="BW76">
            <v>8.8454122653584197E-2</v>
          </cell>
          <cell r="BX76">
            <v>0</v>
          </cell>
          <cell r="BY76">
            <v>0</v>
          </cell>
          <cell r="BZ76">
            <v>1050000000</v>
          </cell>
          <cell r="CA76">
            <v>0</v>
          </cell>
          <cell r="CB76">
            <v>0</v>
          </cell>
          <cell r="CC76">
            <v>115500000</v>
          </cell>
          <cell r="CD76">
            <v>0</v>
          </cell>
          <cell r="CE76">
            <v>0</v>
          </cell>
          <cell r="CF76">
            <v>169500000</v>
          </cell>
          <cell r="CG76">
            <v>0</v>
          </cell>
          <cell r="CH76">
            <v>0</v>
          </cell>
          <cell r="CI76" t="str">
            <v>01</v>
          </cell>
        </row>
        <row r="77">
          <cell r="B77" t="str">
            <v>CTCP Dược và trang thiết bị y tế Quảng ninh</v>
          </cell>
          <cell r="C77" t="str">
            <v>Phạm Hữu Chanh-Giám đốc</v>
          </cell>
          <cell r="D77" t="str">
            <v>703 Lê thánh Tông, TP.Hạ Long</v>
          </cell>
          <cell r="E77" t="str">
            <v>033.828158</v>
          </cell>
          <cell r="F77" t="str">
            <v>033823757</v>
          </cell>
          <cell r="G77" t="str">
            <v>22.03.000203</v>
          </cell>
          <cell r="H77" t="str">
            <v>05/01/2004</v>
          </cell>
          <cell r="I77" t="str">
            <v>Quảng Ninh</v>
          </cell>
          <cell r="J77" t="str">
            <v>SXKD dược liệu, dược thực phẩm,vật tư y tế, cho thuê VP</v>
          </cell>
          <cell r="K77">
            <v>35202010</v>
          </cell>
          <cell r="L77">
            <v>0</v>
          </cell>
          <cell r="M77">
            <v>0</v>
          </cell>
          <cell r="N77" t="str">
            <v>17/4/2007</v>
          </cell>
          <cell r="O77">
            <v>7500000000</v>
          </cell>
          <cell r="P77">
            <v>915450446</v>
          </cell>
          <cell r="Q77">
            <v>0.12206005946666666</v>
          </cell>
          <cell r="R77">
            <v>5638429767</v>
          </cell>
          <cell r="S77">
            <v>0</v>
          </cell>
          <cell r="T77">
            <v>5081295413</v>
          </cell>
          <cell r="U77">
            <v>0</v>
          </cell>
          <cell r="V77">
            <v>6271861123</v>
          </cell>
          <cell r="W77">
            <v>128013062</v>
          </cell>
          <cell r="X77">
            <v>17119599365</v>
          </cell>
          <cell r="Y77">
            <v>0</v>
          </cell>
          <cell r="Z77">
            <v>3674763202</v>
          </cell>
          <cell r="AA77">
            <v>0</v>
          </cell>
          <cell r="AB77">
            <v>0</v>
          </cell>
          <cell r="AC77">
            <v>2995861134</v>
          </cell>
          <cell r="AD77">
            <v>6670624336</v>
          </cell>
          <cell r="AE77">
            <v>0</v>
          </cell>
          <cell r="AF77">
            <v>0</v>
          </cell>
          <cell r="AG77">
            <v>0</v>
          </cell>
          <cell r="AH77">
            <v>6670624336</v>
          </cell>
          <cell r="AI77">
            <v>23790223701</v>
          </cell>
          <cell r="AJ77">
            <v>14741362188</v>
          </cell>
          <cell r="AK77">
            <v>0</v>
          </cell>
          <cell r="AL77">
            <v>0</v>
          </cell>
          <cell r="AM77">
            <v>14741362188</v>
          </cell>
          <cell r="AN77">
            <v>7356271446</v>
          </cell>
          <cell r="AO77">
            <v>0</v>
          </cell>
          <cell r="AP77">
            <v>0</v>
          </cell>
          <cell r="AQ77">
            <v>0</v>
          </cell>
          <cell r="AR77">
            <v>0</v>
          </cell>
          <cell r="AS77">
            <v>109214769</v>
          </cell>
          <cell r="AT77">
            <v>0</v>
          </cell>
          <cell r="AU77">
            <v>0</v>
          </cell>
          <cell r="AV77">
            <v>1516786907</v>
          </cell>
          <cell r="AW77">
            <v>0</v>
          </cell>
          <cell r="AX77">
            <v>8982273122</v>
          </cell>
          <cell r="AY77">
            <v>0</v>
          </cell>
          <cell r="AZ77">
            <v>0</v>
          </cell>
          <cell r="BA77">
            <v>0</v>
          </cell>
          <cell r="BB77">
            <v>9048861513</v>
          </cell>
          <cell r="BC77">
            <v>73156981887</v>
          </cell>
          <cell r="BD77">
            <v>140306447</v>
          </cell>
          <cell r="BE77">
            <v>0</v>
          </cell>
          <cell r="BF77">
            <v>73156981887</v>
          </cell>
          <cell r="BG77">
            <v>0</v>
          </cell>
          <cell r="BH77">
            <v>0</v>
          </cell>
          <cell r="BI77">
            <v>0</v>
          </cell>
          <cell r="BJ77">
            <v>71780501427</v>
          </cell>
          <cell r="BK77">
            <v>1516786907</v>
          </cell>
          <cell r="BL77">
            <v>1516786907</v>
          </cell>
          <cell r="BM77">
            <v>109854054</v>
          </cell>
          <cell r="BN77">
            <v>1.16133089647142</v>
          </cell>
          <cell r="BO77">
            <v>0.73587081734077808</v>
          </cell>
          <cell r="BP77">
            <v>9.9966995135906692E-2</v>
          </cell>
          <cell r="BQ77">
            <v>30.761011809294398</v>
          </cell>
          <cell r="BR77">
            <v>16.0019003165248</v>
          </cell>
          <cell r="BS77">
            <v>2.0733317147266499E-2</v>
          </cell>
          <cell r="BT77">
            <v>3.5476099643262602</v>
          </cell>
          <cell r="BU77">
            <v>7.3553722505179192E-2</v>
          </cell>
          <cell r="BV77">
            <v>2.64857496291572</v>
          </cell>
          <cell r="BW77">
            <v>0.19481254785646801</v>
          </cell>
          <cell r="BX77">
            <v>0</v>
          </cell>
          <cell r="BY77">
            <v>0</v>
          </cell>
          <cell r="BZ77">
            <v>0</v>
          </cell>
          <cell r="CA77">
            <v>0</v>
          </cell>
          <cell r="CB77">
            <v>0</v>
          </cell>
          <cell r="CC77">
            <v>109854054</v>
          </cell>
          <cell r="CD77">
            <v>0</v>
          </cell>
          <cell r="CE77">
            <v>0</v>
          </cell>
          <cell r="CF77">
            <v>581700000</v>
          </cell>
          <cell r="CG77">
            <v>0</v>
          </cell>
          <cell r="CH77">
            <v>0</v>
          </cell>
          <cell r="CI77" t="str">
            <v>02</v>
          </cell>
        </row>
        <row r="78">
          <cell r="B78" t="str">
            <v>Cty CP Dược và Vật tư Y tế Cao Bằng</v>
          </cell>
          <cell r="C78" t="str">
            <v>Đàm Cao Học (Chánh VP Sở Y tế đại diện VNN); Nông Hồng Trường (CT HĐQT kiêm giám đốc)</v>
          </cell>
          <cell r="D78" t="str">
            <v>12, Nguyễn Du, P.Hợp Giang, TX.Cao Bằng, Cao Bằng</v>
          </cell>
          <cell r="E78" t="str">
            <v>026.852 338</v>
          </cell>
          <cell r="F78" t="str">
            <v>026 852 338</v>
          </cell>
          <cell r="G78" t="str">
            <v>1103000004</v>
          </cell>
          <cell r="H78" t="str">
            <v>16/01/2001</v>
          </cell>
          <cell r="I78" t="str">
            <v>Cao Bằng</v>
          </cell>
          <cell r="J78" t="str">
            <v>KD sản xuất thuốc phòng chữa bệnh và trang thiết bị y tế</v>
          </cell>
          <cell r="K78">
            <v>35202010</v>
          </cell>
          <cell r="L78">
            <v>0</v>
          </cell>
          <cell r="M78">
            <v>0</v>
          </cell>
          <cell r="N78" t="str">
            <v>22/6/2007</v>
          </cell>
          <cell r="O78">
            <v>2461200000</v>
          </cell>
          <cell r="P78">
            <v>935200000</v>
          </cell>
          <cell r="Q78">
            <v>0.3799772468714448</v>
          </cell>
          <cell r="R78">
            <v>2493000000</v>
          </cell>
          <cell r="S78">
            <v>0</v>
          </cell>
          <cell r="T78">
            <v>585000000</v>
          </cell>
          <cell r="U78">
            <v>0</v>
          </cell>
          <cell r="V78">
            <v>3378000000</v>
          </cell>
          <cell r="W78">
            <v>0</v>
          </cell>
          <cell r="X78">
            <v>6456000000</v>
          </cell>
          <cell r="Y78">
            <v>0</v>
          </cell>
          <cell r="Z78">
            <v>2023000000</v>
          </cell>
          <cell r="AA78">
            <v>0</v>
          </cell>
          <cell r="AB78">
            <v>0</v>
          </cell>
          <cell r="AC78">
            <v>0</v>
          </cell>
          <cell r="AD78">
            <v>2023000000</v>
          </cell>
          <cell r="AE78">
            <v>0</v>
          </cell>
          <cell r="AF78">
            <v>0</v>
          </cell>
          <cell r="AG78">
            <v>98000000</v>
          </cell>
          <cell r="AH78">
            <v>2121000000</v>
          </cell>
          <cell r="AI78">
            <v>8577000000</v>
          </cell>
          <cell r="AJ78">
            <v>5109000000</v>
          </cell>
          <cell r="AK78">
            <v>0</v>
          </cell>
          <cell r="AL78">
            <v>0</v>
          </cell>
          <cell r="AM78">
            <v>5109000000</v>
          </cell>
          <cell r="AN78">
            <v>3009000000</v>
          </cell>
          <cell r="AO78">
            <v>0</v>
          </cell>
          <cell r="AP78">
            <v>0</v>
          </cell>
          <cell r="AQ78">
            <v>0</v>
          </cell>
          <cell r="AR78">
            <v>0</v>
          </cell>
          <cell r="AS78">
            <v>157000000</v>
          </cell>
          <cell r="AT78">
            <v>0</v>
          </cell>
          <cell r="AU78">
            <v>0</v>
          </cell>
          <cell r="AV78">
            <v>271000000</v>
          </cell>
          <cell r="AW78">
            <v>0</v>
          </cell>
          <cell r="AX78">
            <v>0</v>
          </cell>
          <cell r="AY78">
            <v>32000000</v>
          </cell>
          <cell r="AZ78">
            <v>0</v>
          </cell>
          <cell r="BA78">
            <v>0</v>
          </cell>
          <cell r="BB78">
            <v>3468000000</v>
          </cell>
          <cell r="BC78">
            <v>16118000000</v>
          </cell>
          <cell r="BD78">
            <v>0</v>
          </cell>
          <cell r="BE78">
            <v>38000000</v>
          </cell>
          <cell r="BF78">
            <v>16156000000</v>
          </cell>
          <cell r="BG78">
            <v>0</v>
          </cell>
          <cell r="BH78">
            <v>0</v>
          </cell>
          <cell r="BI78">
            <v>0</v>
          </cell>
          <cell r="BJ78">
            <v>15690000000</v>
          </cell>
          <cell r="BK78">
            <v>428000000</v>
          </cell>
          <cell r="BL78">
            <v>308000000</v>
          </cell>
          <cell r="BM78">
            <v>102000000</v>
          </cell>
          <cell r="BN78">
            <v>1.2636523781562001</v>
          </cell>
          <cell r="BO78">
            <v>0.60246623605402205</v>
          </cell>
          <cell r="BP78">
            <v>0.15704791885274602</v>
          </cell>
          <cell r="BQ78">
            <v>11.9940608760208</v>
          </cell>
          <cell r="BR78">
            <v>1.5127340823969999</v>
          </cell>
          <cell r="BS78">
            <v>1.90641247833622E-2</v>
          </cell>
          <cell r="BT78">
            <v>0.8488414858403831</v>
          </cell>
          <cell r="BU78">
            <v>1.6182420007355598E-2</v>
          </cell>
          <cell r="BV78">
            <v>0</v>
          </cell>
          <cell r="BW78">
            <v>0</v>
          </cell>
          <cell r="BX78">
            <v>0</v>
          </cell>
          <cell r="BY78">
            <v>0</v>
          </cell>
          <cell r="BZ78">
            <v>0</v>
          </cell>
          <cell r="CA78">
            <v>0</v>
          </cell>
          <cell r="CB78">
            <v>0</v>
          </cell>
          <cell r="CC78">
            <v>0</v>
          </cell>
          <cell r="CD78">
            <v>0</v>
          </cell>
          <cell r="CE78">
            <v>0</v>
          </cell>
          <cell r="CF78">
            <v>0</v>
          </cell>
          <cell r="CG78">
            <v>0</v>
          </cell>
          <cell r="CH78">
            <v>0</v>
          </cell>
          <cell r="CI78" t="str">
            <v>02</v>
          </cell>
        </row>
        <row r="79">
          <cell r="B79" t="str">
            <v>Cty CP Giống cây trồng Cao Bằng</v>
          </cell>
          <cell r="C79" t="str">
            <v>Hoàng Thái (CT HĐQT kiêm giám đốc điều hành, đại diện VNN)</v>
          </cell>
          <cell r="D79" t="str">
            <v>Km5, xã Đề Thám, TX.Cao Bằng, Cao Bằng</v>
          </cell>
          <cell r="E79" t="str">
            <v xml:space="preserve">026 750 426/  Mr. Thái (CT/GĐ) </v>
          </cell>
          <cell r="F79" t="str">
            <v>026 750 261</v>
          </cell>
          <cell r="G79" t="str">
            <v>1103000022</v>
          </cell>
          <cell r="H79" t="str">
            <v>15/12/2004</v>
          </cell>
          <cell r="I79" t="str">
            <v>Cao Bằng</v>
          </cell>
          <cell r="J79" t="str">
            <v>Sản xuất kinh doanh giống cây trồng; KD vật tư kỹ thuật nông lâm nghiệp</v>
          </cell>
          <cell r="K79">
            <v>15101030</v>
          </cell>
          <cell r="L79">
            <v>2500000000</v>
          </cell>
          <cell r="M79">
            <v>1848000000</v>
          </cell>
          <cell r="N79" t="str">
            <v>22/6/2007</v>
          </cell>
          <cell r="O79">
            <v>2500000000</v>
          </cell>
          <cell r="P79">
            <v>1848000000</v>
          </cell>
          <cell r="Q79">
            <v>0.73919999999999997</v>
          </cell>
          <cell r="R79">
            <v>1649030000</v>
          </cell>
          <cell r="S79">
            <v>0</v>
          </cell>
          <cell r="T79">
            <v>535110000</v>
          </cell>
          <cell r="U79">
            <v>0</v>
          </cell>
          <cell r="V79">
            <v>212940000</v>
          </cell>
          <cell r="W79">
            <v>260650000</v>
          </cell>
          <cell r="X79">
            <v>2657730000</v>
          </cell>
          <cell r="Y79">
            <v>2153790000</v>
          </cell>
          <cell r="Z79">
            <v>0</v>
          </cell>
          <cell r="AA79">
            <v>0</v>
          </cell>
          <cell r="AB79">
            <v>0</v>
          </cell>
          <cell r="AC79">
            <v>0</v>
          </cell>
          <cell r="AD79">
            <v>0</v>
          </cell>
          <cell r="AE79">
            <v>0</v>
          </cell>
          <cell r="AF79">
            <v>0</v>
          </cell>
          <cell r="AG79">
            <v>0</v>
          </cell>
          <cell r="AH79">
            <v>2153790000</v>
          </cell>
          <cell r="AI79">
            <v>4811520000</v>
          </cell>
          <cell r="AJ79">
            <v>2092000000</v>
          </cell>
          <cell r="AK79">
            <v>0</v>
          </cell>
          <cell r="AL79">
            <v>0</v>
          </cell>
          <cell r="AM79">
            <v>2092000000</v>
          </cell>
          <cell r="AN79">
            <v>2500000000</v>
          </cell>
          <cell r="AO79">
            <v>0</v>
          </cell>
          <cell r="AP79">
            <v>0</v>
          </cell>
          <cell r="AQ79">
            <v>0</v>
          </cell>
          <cell r="AR79">
            <v>0</v>
          </cell>
          <cell r="AS79">
            <v>17860000</v>
          </cell>
          <cell r="AT79">
            <v>0</v>
          </cell>
          <cell r="AU79">
            <v>103390000</v>
          </cell>
          <cell r="AV79">
            <v>98270000</v>
          </cell>
          <cell r="AW79">
            <v>0</v>
          </cell>
          <cell r="AX79">
            <v>2719520000</v>
          </cell>
          <cell r="AY79">
            <v>0</v>
          </cell>
          <cell r="AZ79">
            <v>0</v>
          </cell>
          <cell r="BA79">
            <v>0</v>
          </cell>
          <cell r="BB79">
            <v>2719000000</v>
          </cell>
          <cell r="BC79">
            <v>15291730000</v>
          </cell>
          <cell r="BD79">
            <v>494650000</v>
          </cell>
          <cell r="BE79">
            <v>48210000</v>
          </cell>
          <cell r="BF79">
            <v>15834590000</v>
          </cell>
          <cell r="BG79">
            <v>0</v>
          </cell>
          <cell r="BH79">
            <v>0</v>
          </cell>
          <cell r="BI79">
            <v>0</v>
          </cell>
          <cell r="BJ79">
            <v>15655920000</v>
          </cell>
          <cell r="BK79">
            <v>178670000</v>
          </cell>
          <cell r="BL79">
            <v>142940000</v>
          </cell>
          <cell r="BM79">
            <v>72640000</v>
          </cell>
          <cell r="BN79">
            <v>1.2704254302103299</v>
          </cell>
          <cell r="BO79">
            <v>1.16863766730402</v>
          </cell>
          <cell r="BP79">
            <v>0.11757822891726501</v>
          </cell>
          <cell r="BQ79">
            <v>27.989659378148602</v>
          </cell>
          <cell r="BR79">
            <v>29.591280297508899</v>
          </cell>
          <cell r="BS79">
            <v>9.0270730091527498E-3</v>
          </cell>
          <cell r="BT79">
            <v>3.2909745776802302</v>
          </cell>
          <cell r="BU79">
            <v>2.9707867783985098E-2</v>
          </cell>
          <cell r="BV79">
            <v>1.7692533976584102</v>
          </cell>
          <cell r="BW79">
            <v>5.2560746014002499E-2</v>
          </cell>
          <cell r="BX79">
            <v>0</v>
          </cell>
          <cell r="BY79">
            <v>0</v>
          </cell>
          <cell r="BZ79">
            <v>0</v>
          </cell>
          <cell r="CA79">
            <v>0</v>
          </cell>
          <cell r="CB79">
            <v>0</v>
          </cell>
          <cell r="CC79">
            <v>0</v>
          </cell>
          <cell r="CD79">
            <v>0</v>
          </cell>
          <cell r="CE79">
            <v>0</v>
          </cell>
          <cell r="CF79">
            <v>0</v>
          </cell>
          <cell r="CG79">
            <v>0</v>
          </cell>
          <cell r="CH79">
            <v>0</v>
          </cell>
          <cell r="CI79" t="str">
            <v>01</v>
          </cell>
        </row>
        <row r="80">
          <cell r="B80" t="str">
            <v>Cty CP Vật tư nông nghiệp - Cao Bằng</v>
          </cell>
          <cell r="C80" t="str">
            <v>Phan Thông (PGĐ Sở NN đại diện VNN); Nguyễn Ngọc Khánh (CT HĐQT kiêm giám đốc)</v>
          </cell>
          <cell r="D80" t="str">
            <v>Km2, QLộ.3, P.Sông Hiến, TX.Cao Bằng, Cao Bằng</v>
          </cell>
          <cell r="E80" t="str">
            <v>026 859 828</v>
          </cell>
          <cell r="F80" t="str">
            <v>026 854 433</v>
          </cell>
          <cell r="G80" t="str">
            <v>1103000002</v>
          </cell>
          <cell r="I80" t="str">
            <v>Cao Bằng</v>
          </cell>
          <cell r="J80" t="str">
            <v>Cung ứng vật tư nông nghiệp; giống cây trồng; thuốc thú ý, thuốc bảo vệ thực vật</v>
          </cell>
          <cell r="K80">
            <v>15101030</v>
          </cell>
          <cell r="L80">
            <v>0</v>
          </cell>
          <cell r="M80">
            <v>0</v>
          </cell>
          <cell r="N80" t="str">
            <v>22/6/2007</v>
          </cell>
          <cell r="O80">
            <v>3114300000</v>
          </cell>
          <cell r="P80">
            <v>2005100000</v>
          </cell>
          <cell r="Q80">
            <v>0.64383649616286165</v>
          </cell>
          <cell r="R80">
            <v>2937000000</v>
          </cell>
          <cell r="S80">
            <v>0</v>
          </cell>
          <cell r="T80">
            <v>1089000000</v>
          </cell>
          <cell r="U80">
            <v>0</v>
          </cell>
          <cell r="V80">
            <v>3559000000</v>
          </cell>
          <cell r="W80">
            <v>125000000</v>
          </cell>
          <cell r="X80">
            <v>7710000000</v>
          </cell>
          <cell r="Y80">
            <v>0</v>
          </cell>
          <cell r="Z80">
            <v>1196000000</v>
          </cell>
          <cell r="AA80">
            <v>0</v>
          </cell>
          <cell r="AB80">
            <v>0</v>
          </cell>
          <cell r="AC80">
            <v>0</v>
          </cell>
          <cell r="AD80">
            <v>1196000000</v>
          </cell>
          <cell r="AE80">
            <v>0</v>
          </cell>
          <cell r="AF80">
            <v>14000000</v>
          </cell>
          <cell r="AG80">
            <v>47000000</v>
          </cell>
          <cell r="AH80">
            <v>1257000000</v>
          </cell>
          <cell r="AI80">
            <v>8967000000</v>
          </cell>
          <cell r="AJ80">
            <v>4989000000</v>
          </cell>
          <cell r="AK80">
            <v>0</v>
          </cell>
          <cell r="AL80">
            <v>0</v>
          </cell>
          <cell r="AM80">
            <v>4989000000</v>
          </cell>
          <cell r="AN80">
            <v>3313000000</v>
          </cell>
          <cell r="AO80">
            <v>0</v>
          </cell>
          <cell r="AP80">
            <v>0</v>
          </cell>
          <cell r="AQ80">
            <v>0</v>
          </cell>
          <cell r="AR80">
            <v>0</v>
          </cell>
          <cell r="AS80">
            <v>475000000</v>
          </cell>
          <cell r="AT80">
            <v>127000000</v>
          </cell>
          <cell r="AU80">
            <v>0</v>
          </cell>
          <cell r="AV80">
            <v>0</v>
          </cell>
          <cell r="AW80">
            <v>0</v>
          </cell>
          <cell r="AX80">
            <v>3915000000</v>
          </cell>
          <cell r="AY80">
            <v>0</v>
          </cell>
          <cell r="AZ80">
            <v>63000000</v>
          </cell>
          <cell r="BA80">
            <v>0</v>
          </cell>
          <cell r="BB80">
            <v>3978000000</v>
          </cell>
          <cell r="BC80">
            <v>54786000000</v>
          </cell>
          <cell r="BD80">
            <v>73000000</v>
          </cell>
          <cell r="BE80">
            <v>18000000</v>
          </cell>
          <cell r="BF80">
            <v>54877000000</v>
          </cell>
          <cell r="BG80">
            <v>0</v>
          </cell>
          <cell r="BH80">
            <v>0</v>
          </cell>
          <cell r="BI80">
            <v>0</v>
          </cell>
          <cell r="BJ80">
            <v>54039000000</v>
          </cell>
          <cell r="BK80">
            <v>838000000</v>
          </cell>
          <cell r="BL80">
            <v>120000000</v>
          </cell>
          <cell r="BM80">
            <v>718000000</v>
          </cell>
          <cell r="BN80">
            <v>1.54539987973542</v>
          </cell>
          <cell r="BO80">
            <v>0.83203046702745997</v>
          </cell>
          <cell r="BP80">
            <v>0.30344596855135503</v>
          </cell>
          <cell r="BQ80">
            <v>20.167952958471101</v>
          </cell>
          <cell r="BR80">
            <v>48.555122987081901</v>
          </cell>
          <cell r="BS80">
            <v>2.1867084570949603E-3</v>
          </cell>
          <cell r="BT80">
            <v>8.2890135866897303</v>
          </cell>
          <cell r="BU80">
            <v>1.8125656110989399E-2</v>
          </cell>
          <cell r="BV80">
            <v>2.2904214559386999</v>
          </cell>
          <cell r="BW80">
            <v>4.15153916595766E-2</v>
          </cell>
          <cell r="BX80">
            <v>0</v>
          </cell>
          <cell r="BY80">
            <v>0</v>
          </cell>
          <cell r="BZ80">
            <v>0</v>
          </cell>
          <cell r="CA80">
            <v>0</v>
          </cell>
          <cell r="CB80">
            <v>0</v>
          </cell>
          <cell r="CC80">
            <v>0</v>
          </cell>
          <cell r="CD80">
            <v>0</v>
          </cell>
          <cell r="CE80">
            <v>0</v>
          </cell>
          <cell r="CF80">
            <v>0</v>
          </cell>
          <cell r="CG80">
            <v>0</v>
          </cell>
          <cell r="CH80">
            <v>0</v>
          </cell>
          <cell r="CI80" t="str">
            <v>03</v>
          </cell>
        </row>
        <row r="81">
          <cell r="B81" t="str">
            <v>Cty CP Cung ứng chế biến Than Cao Bằng</v>
          </cell>
          <cell r="C81" t="str">
            <v>Nhan Thị Minh Thi (Sở TM và DL đại diện VNN); Hoàng Quang Minh (CT HĐQT kiêm giám đốc điều hành)</v>
          </cell>
          <cell r="D81" t="str">
            <v>Xã Ngọc Xuân, TX.Cao Bằng, Cao Bằng</v>
          </cell>
          <cell r="E81" t="str">
            <v>026 852 345/ Ms. Thi (PCT) 0915136087/ 026853947</v>
          </cell>
          <cell r="F81" t="str">
            <v>026 853 442</v>
          </cell>
          <cell r="G81" t="str">
            <v>055978</v>
          </cell>
          <cell r="I81" t="str">
            <v>Cao Bằng</v>
          </cell>
          <cell r="J81" t="str">
            <v>Cung ứng và chế biến than, XNK than các loại, KD xăng dầu, gas hoá lỏng…</v>
          </cell>
          <cell r="K81">
            <v>15104020</v>
          </cell>
          <cell r="L81">
            <v>0</v>
          </cell>
          <cell r="M81">
            <v>0</v>
          </cell>
          <cell r="N81" t="str">
            <v>22/6/2007</v>
          </cell>
          <cell r="O81">
            <v>1315190000</v>
          </cell>
          <cell r="P81">
            <v>845538000</v>
          </cell>
          <cell r="Q81">
            <v>0.64290178605372605</v>
          </cell>
          <cell r="R81">
            <v>1366100000</v>
          </cell>
          <cell r="S81">
            <v>6800000</v>
          </cell>
          <cell r="T81">
            <v>1013600000</v>
          </cell>
          <cell r="U81">
            <v>23900000</v>
          </cell>
          <cell r="V81">
            <v>150500000</v>
          </cell>
          <cell r="W81">
            <v>10300000</v>
          </cell>
          <cell r="X81">
            <v>2547300000</v>
          </cell>
          <cell r="Y81">
            <v>0</v>
          </cell>
          <cell r="Z81">
            <v>620600000</v>
          </cell>
          <cell r="AA81">
            <v>0</v>
          </cell>
          <cell r="AB81">
            <v>14500000</v>
          </cell>
          <cell r="AC81">
            <v>0</v>
          </cell>
          <cell r="AD81">
            <v>0</v>
          </cell>
          <cell r="AE81">
            <v>0</v>
          </cell>
          <cell r="AF81">
            <v>0</v>
          </cell>
          <cell r="AG81">
            <v>35500000</v>
          </cell>
          <cell r="AH81">
            <v>671400000</v>
          </cell>
          <cell r="AI81">
            <v>3218700000</v>
          </cell>
          <cell r="AJ81">
            <v>1437300000</v>
          </cell>
          <cell r="AK81">
            <v>1437300000</v>
          </cell>
          <cell r="AL81">
            <v>0</v>
          </cell>
          <cell r="AM81">
            <v>1437300000</v>
          </cell>
          <cell r="AN81">
            <v>1315200000</v>
          </cell>
          <cell r="AO81">
            <v>0</v>
          </cell>
          <cell r="AP81">
            <v>0</v>
          </cell>
          <cell r="AQ81">
            <v>0</v>
          </cell>
          <cell r="AR81">
            <v>0</v>
          </cell>
          <cell r="AS81">
            <v>102600000</v>
          </cell>
          <cell r="AT81">
            <v>0</v>
          </cell>
          <cell r="AU81">
            <v>0</v>
          </cell>
          <cell r="AV81">
            <v>0</v>
          </cell>
          <cell r="AW81">
            <v>0</v>
          </cell>
          <cell r="AX81">
            <v>1417800000</v>
          </cell>
          <cell r="AY81">
            <v>0</v>
          </cell>
          <cell r="AZ81">
            <v>0</v>
          </cell>
          <cell r="BA81">
            <v>0</v>
          </cell>
          <cell r="BB81">
            <v>1417800000</v>
          </cell>
          <cell r="BC81">
            <v>5014800000</v>
          </cell>
          <cell r="BD81">
            <v>23300000</v>
          </cell>
          <cell r="BE81">
            <v>4500000</v>
          </cell>
          <cell r="BF81">
            <v>5042600000</v>
          </cell>
          <cell r="BG81">
            <v>0</v>
          </cell>
          <cell r="BH81">
            <v>0</v>
          </cell>
          <cell r="BI81">
            <v>0</v>
          </cell>
          <cell r="BJ81">
            <v>4808400000</v>
          </cell>
          <cell r="BK81">
            <v>234200000</v>
          </cell>
          <cell r="BL81">
            <v>168600000</v>
          </cell>
          <cell r="BM81">
            <v>81300000</v>
          </cell>
          <cell r="BN81">
            <v>1.7722813608849899</v>
          </cell>
          <cell r="BO81">
            <v>1.6509427398594601</v>
          </cell>
          <cell r="BP81">
            <v>0.34485972597632603</v>
          </cell>
          <cell r="BQ81">
            <v>4.5428828828828802</v>
          </cell>
          <cell r="BR81">
            <v>1.3681154701828599</v>
          </cell>
          <cell r="BS81">
            <v>3.3435132669654498E-2</v>
          </cell>
          <cell r="BT81">
            <v>0.55914884651848706</v>
          </cell>
          <cell r="BU81">
            <v>1.8695215865429899E-2</v>
          </cell>
          <cell r="BV81">
            <v>2.2702073635209499</v>
          </cell>
          <cell r="BW81">
            <v>4.2442016720312697E-2</v>
          </cell>
          <cell r="BX81">
            <v>0</v>
          </cell>
          <cell r="BY81">
            <v>0</v>
          </cell>
          <cell r="BZ81">
            <v>0</v>
          </cell>
          <cell r="CA81">
            <v>0</v>
          </cell>
          <cell r="CB81">
            <v>0</v>
          </cell>
          <cell r="CC81">
            <v>0</v>
          </cell>
          <cell r="CD81">
            <v>0</v>
          </cell>
          <cell r="CE81">
            <v>0</v>
          </cell>
          <cell r="CF81">
            <v>0</v>
          </cell>
          <cell r="CG81">
            <v>0</v>
          </cell>
          <cell r="CH81">
            <v>0</v>
          </cell>
          <cell r="CI81" t="str">
            <v>01</v>
          </cell>
        </row>
        <row r="82">
          <cell r="B82" t="str">
            <v>Cty CP Măng Gan Cao Bằng</v>
          </cell>
          <cell r="C82" t="str">
            <v>Hoàng Văn Nho (CT HĐQT, GĐ điều hành); Nguyễn Xuân Trường (PCT HĐQT, Phó giám đốc); Nguyễn Bích Ngọc (Sở Tài chính CB, đại diện VNN).</v>
          </cell>
          <cell r="D82" t="str">
            <v>Đường Lê Lợi, P.Sông Bằng, TX.Cao Bằng, Cao Bằng</v>
          </cell>
          <cell r="E82" t="str">
            <v>026 854 671/ Mr. Trường (GĐ) 0986169966/ Ms. Ngọc (Sở TC) 0912127018/ Mr. Hoan (PGĐ) 0986284646</v>
          </cell>
          <cell r="G82" t="str">
            <v>1103000016</v>
          </cell>
          <cell r="I82" t="str">
            <v>Cao Bằng</v>
          </cell>
          <cell r="J82" t="str">
            <v>Khai thác, chế biến quặng Mănggan, khảo sát thăm dò địa chất, xây lắp công trình dân dụng…</v>
          </cell>
          <cell r="K82">
            <v>15104020</v>
          </cell>
          <cell r="L82">
            <v>4296100000</v>
          </cell>
          <cell r="M82">
            <v>2150000000</v>
          </cell>
          <cell r="N82" t="str">
            <v>22/6/2007</v>
          </cell>
          <cell r="O82">
            <v>5400000000</v>
          </cell>
          <cell r="P82">
            <v>2704400000</v>
          </cell>
          <cell r="Q82">
            <v>0.50081481481481482</v>
          </cell>
          <cell r="R82">
            <v>154618110</v>
          </cell>
          <cell r="S82">
            <v>0</v>
          </cell>
          <cell r="T82">
            <v>3034818742</v>
          </cell>
          <cell r="U82">
            <v>0</v>
          </cell>
          <cell r="V82">
            <v>5241099599</v>
          </cell>
          <cell r="W82">
            <v>201563434</v>
          </cell>
          <cell r="X82">
            <v>8632099885</v>
          </cell>
          <cell r="Y82">
            <v>0</v>
          </cell>
          <cell r="Z82">
            <v>0</v>
          </cell>
          <cell r="AA82">
            <v>0</v>
          </cell>
          <cell r="AB82">
            <v>0</v>
          </cell>
          <cell r="AC82">
            <v>238772772</v>
          </cell>
          <cell r="AD82">
            <v>3920397818</v>
          </cell>
          <cell r="AE82">
            <v>0</v>
          </cell>
          <cell r="AF82">
            <v>0</v>
          </cell>
          <cell r="AG82">
            <v>0</v>
          </cell>
          <cell r="AH82">
            <v>4159170590</v>
          </cell>
          <cell r="AI82">
            <v>0</v>
          </cell>
          <cell r="AJ82">
            <v>5351641654</v>
          </cell>
          <cell r="AK82">
            <v>0</v>
          </cell>
          <cell r="AL82">
            <v>1308372772</v>
          </cell>
          <cell r="AM82">
            <v>6660014426</v>
          </cell>
          <cell r="AN82">
            <v>5400000000</v>
          </cell>
          <cell r="AO82">
            <v>0</v>
          </cell>
          <cell r="AP82">
            <v>0</v>
          </cell>
          <cell r="AQ82">
            <v>0</v>
          </cell>
          <cell r="AR82">
            <v>0</v>
          </cell>
          <cell r="AS82">
            <v>275939000</v>
          </cell>
          <cell r="AT82">
            <v>0</v>
          </cell>
          <cell r="AU82">
            <v>0</v>
          </cell>
          <cell r="AV82">
            <v>352265438</v>
          </cell>
          <cell r="AW82">
            <v>0</v>
          </cell>
          <cell r="AX82">
            <v>0</v>
          </cell>
          <cell r="AY82">
            <v>0</v>
          </cell>
          <cell r="AZ82">
            <v>0</v>
          </cell>
          <cell r="BA82">
            <v>0</v>
          </cell>
          <cell r="BB82">
            <v>6131256049</v>
          </cell>
          <cell r="BC82">
            <v>13581288200</v>
          </cell>
          <cell r="BD82">
            <v>46791872</v>
          </cell>
          <cell r="BE82">
            <v>121636441</v>
          </cell>
          <cell r="BF82">
            <v>0</v>
          </cell>
          <cell r="BG82">
            <v>0</v>
          </cell>
          <cell r="BH82">
            <v>0</v>
          </cell>
          <cell r="BI82">
            <v>0</v>
          </cell>
          <cell r="BJ82">
            <v>13097374995</v>
          </cell>
          <cell r="BK82">
            <v>652341438</v>
          </cell>
          <cell r="BL82">
            <v>469686438</v>
          </cell>
          <cell r="BM82">
            <v>0</v>
          </cell>
          <cell r="BN82">
            <v>1.61298166863397</v>
          </cell>
          <cell r="BO82">
            <v>0.63363739675384501</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t="str">
            <v>02</v>
          </cell>
        </row>
        <row r="83">
          <cell r="B83" t="str">
            <v xml:space="preserve">Công ty TNHH 1 thành viên Khoáng sản Tràng Tiền </v>
          </cell>
          <cell r="C83" t="str">
            <v xml:space="preserve">Mai Long - Chủ tịch Công ty - Phó giám đốc </v>
          </cell>
          <cell r="D83" t="str">
            <v xml:space="preserve">75 Lê Hồng Phong, Phường 7, Vũng Tàu </v>
          </cell>
          <cell r="E83" t="str">
            <v>064851406</v>
          </cell>
          <cell r="F83" t="str">
            <v>064573319</v>
          </cell>
          <cell r="G83" t="str">
            <v>490400011</v>
          </cell>
          <cell r="H83" t="str">
            <v>29/5/2007</v>
          </cell>
          <cell r="I83" t="str">
            <v xml:space="preserve">Bộ Xây dựng </v>
          </cell>
          <cell r="J83" t="str">
            <v xml:space="preserve">khai thác khoáng sản, khảo sát địa chất, vận tải hàng hoá, kinh doanh cảng nội địa </v>
          </cell>
          <cell r="K83">
            <v>15104020</v>
          </cell>
          <cell r="L83">
            <v>10000000000</v>
          </cell>
          <cell r="M83">
            <v>10000000000</v>
          </cell>
          <cell r="N83" t="str">
            <v>19/6/2007</v>
          </cell>
          <cell r="O83">
            <v>10000000000</v>
          </cell>
          <cell r="P83">
            <v>10658883362</v>
          </cell>
          <cell r="Q83">
            <v>1.0658883362</v>
          </cell>
          <cell r="R83">
            <v>166785630</v>
          </cell>
          <cell r="S83">
            <v>0</v>
          </cell>
          <cell r="T83">
            <v>6270827529</v>
          </cell>
          <cell r="U83">
            <v>2081112661</v>
          </cell>
          <cell r="V83">
            <v>2037136935</v>
          </cell>
          <cell r="W83">
            <v>2035760624</v>
          </cell>
          <cell r="X83">
            <v>2488653750</v>
          </cell>
          <cell r="Y83">
            <v>0</v>
          </cell>
          <cell r="Z83">
            <v>4221735637</v>
          </cell>
          <cell r="AA83">
            <v>0</v>
          </cell>
          <cell r="AB83">
            <v>6073031850</v>
          </cell>
          <cell r="AC83">
            <v>2299824235</v>
          </cell>
          <cell r="AD83">
            <v>12594591722</v>
          </cell>
          <cell r="AE83">
            <v>0</v>
          </cell>
          <cell r="AF83">
            <v>5000000</v>
          </cell>
          <cell r="AG83">
            <v>1364277687</v>
          </cell>
          <cell r="AH83">
            <v>13963869409</v>
          </cell>
          <cell r="AI83">
            <v>24474380127</v>
          </cell>
          <cell r="AJ83">
            <v>13943720007</v>
          </cell>
          <cell r="AK83">
            <v>0</v>
          </cell>
          <cell r="AL83">
            <v>0</v>
          </cell>
          <cell r="AM83">
            <v>13943720007</v>
          </cell>
          <cell r="AN83">
            <v>9620438331</v>
          </cell>
          <cell r="AO83">
            <v>0</v>
          </cell>
          <cell r="AP83">
            <v>0</v>
          </cell>
          <cell r="AQ83">
            <v>0</v>
          </cell>
          <cell r="AR83">
            <v>0</v>
          </cell>
          <cell r="AS83">
            <v>76392733</v>
          </cell>
          <cell r="AT83">
            <v>0</v>
          </cell>
          <cell r="AU83">
            <v>0</v>
          </cell>
          <cell r="AV83">
            <v>0</v>
          </cell>
          <cell r="AW83">
            <v>0</v>
          </cell>
          <cell r="AX83">
            <v>10530660120</v>
          </cell>
          <cell r="AY83">
            <v>0</v>
          </cell>
          <cell r="AZ83">
            <v>0</v>
          </cell>
          <cell r="BA83">
            <v>0</v>
          </cell>
          <cell r="BB83">
            <v>10530660120</v>
          </cell>
          <cell r="BC83">
            <v>8306620026</v>
          </cell>
          <cell r="BD83">
            <v>82967328</v>
          </cell>
          <cell r="BE83">
            <v>418380678</v>
          </cell>
          <cell r="BF83">
            <v>0</v>
          </cell>
          <cell r="BG83">
            <v>0</v>
          </cell>
          <cell r="BH83">
            <v>0</v>
          </cell>
          <cell r="BI83">
            <v>0</v>
          </cell>
          <cell r="BJ83">
            <v>8772833483</v>
          </cell>
          <cell r="BK83">
            <v>35134549</v>
          </cell>
          <cell r="BL83">
            <v>25296875</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0</v>
          </cell>
          <cell r="CB83">
            <v>0</v>
          </cell>
          <cell r="CC83">
            <v>0</v>
          </cell>
          <cell r="CD83">
            <v>0</v>
          </cell>
          <cell r="CE83">
            <v>0</v>
          </cell>
          <cell r="CF83">
            <v>0</v>
          </cell>
          <cell r="CG83">
            <v>0</v>
          </cell>
          <cell r="CH83">
            <v>0</v>
          </cell>
          <cell r="CI83" t="str">
            <v>02</v>
          </cell>
        </row>
        <row r="84">
          <cell r="B84" t="str">
            <v xml:space="preserve">CTCP Thiết bị y tế và dược phẩm Thừa Thiên Huế </v>
          </cell>
          <cell r="C84" t="str">
            <v xml:space="preserve">Lê Thị Minh Châu - Chủ tịch HĐQT, Giám đốc </v>
          </cell>
          <cell r="D84" t="str">
            <v>157 Trần Phú, Huế</v>
          </cell>
          <cell r="E84" t="str">
            <v>054823993</v>
          </cell>
          <cell r="F84" t="str">
            <v>054820974</v>
          </cell>
          <cell r="G84" t="str">
            <v>3103000001</v>
          </cell>
          <cell r="H84" t="str">
            <v>19/1/2000</v>
          </cell>
          <cell r="I84" t="str">
            <v xml:space="preserve">Thừa Thiên Huế </v>
          </cell>
          <cell r="J84" t="str">
            <v>thiết bị dụng cụ vật tư y tế, dược phẩm, hoá chất</v>
          </cell>
          <cell r="K84">
            <v>35202010</v>
          </cell>
          <cell r="L84">
            <v>1930000000</v>
          </cell>
          <cell r="M84">
            <v>333200000</v>
          </cell>
          <cell r="N84" t="str">
            <v>18/6/2007</v>
          </cell>
          <cell r="O84">
            <v>1930000000</v>
          </cell>
          <cell r="P84">
            <v>333200000</v>
          </cell>
          <cell r="Q84">
            <v>0.17264248704663213</v>
          </cell>
          <cell r="R84">
            <v>685889173</v>
          </cell>
          <cell r="S84">
            <v>0</v>
          </cell>
          <cell r="T84">
            <v>3970949190</v>
          </cell>
          <cell r="U84">
            <v>105878236</v>
          </cell>
          <cell r="V84">
            <v>2225693442</v>
          </cell>
          <cell r="W84">
            <v>312682505</v>
          </cell>
          <cell r="X84">
            <v>7195160310</v>
          </cell>
          <cell r="Y84">
            <v>0</v>
          </cell>
          <cell r="Z84">
            <v>135055389</v>
          </cell>
          <cell r="AA84">
            <v>0</v>
          </cell>
          <cell r="AB84">
            <v>0</v>
          </cell>
          <cell r="AC84">
            <v>0</v>
          </cell>
          <cell r="AD84">
            <v>135055389</v>
          </cell>
          <cell r="AE84">
            <v>0</v>
          </cell>
          <cell r="AF84">
            <v>0</v>
          </cell>
          <cell r="AG84">
            <v>0</v>
          </cell>
          <cell r="AH84">
            <v>135055389</v>
          </cell>
          <cell r="AI84">
            <v>7330215699</v>
          </cell>
          <cell r="AJ84">
            <v>4160353246</v>
          </cell>
          <cell r="AK84">
            <v>0</v>
          </cell>
          <cell r="AL84">
            <v>1000000000</v>
          </cell>
          <cell r="AM84">
            <v>4392958975</v>
          </cell>
          <cell r="AN84">
            <v>1983650980</v>
          </cell>
          <cell r="AO84">
            <v>0</v>
          </cell>
          <cell r="AP84">
            <v>0</v>
          </cell>
          <cell r="AQ84">
            <v>0</v>
          </cell>
          <cell r="AR84">
            <v>0</v>
          </cell>
          <cell r="AS84">
            <v>234260488</v>
          </cell>
          <cell r="AT84">
            <v>0</v>
          </cell>
          <cell r="AU84">
            <v>0</v>
          </cell>
          <cell r="AV84">
            <v>303577197</v>
          </cell>
          <cell r="AW84">
            <v>0</v>
          </cell>
          <cell r="AX84">
            <v>2937256724</v>
          </cell>
          <cell r="AY84">
            <v>0</v>
          </cell>
          <cell r="AZ84">
            <v>0</v>
          </cell>
          <cell r="BA84">
            <v>0</v>
          </cell>
          <cell r="BB84">
            <v>2937256724</v>
          </cell>
          <cell r="BC84">
            <v>17703837836</v>
          </cell>
          <cell r="BD84">
            <v>0</v>
          </cell>
          <cell r="BE84">
            <v>0</v>
          </cell>
          <cell r="BF84">
            <v>17703837836</v>
          </cell>
          <cell r="BG84">
            <v>0</v>
          </cell>
          <cell r="BH84">
            <v>0</v>
          </cell>
          <cell r="BI84">
            <v>0</v>
          </cell>
          <cell r="BJ84">
            <v>16987336443</v>
          </cell>
          <cell r="BK84">
            <v>716501393</v>
          </cell>
          <cell r="BL84">
            <v>515881003</v>
          </cell>
          <cell r="BM84">
            <v>58500000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344228054</v>
          </cell>
          <cell r="CB84">
            <v>226892754</v>
          </cell>
          <cell r="CC84">
            <v>117335300</v>
          </cell>
          <cell r="CD84">
            <v>49200000</v>
          </cell>
          <cell r="CE84">
            <v>23200000</v>
          </cell>
          <cell r="CF84">
            <v>26200000</v>
          </cell>
          <cell r="CG84">
            <v>0</v>
          </cell>
          <cell r="CH84">
            <v>0</v>
          </cell>
          <cell r="CI84" t="str">
            <v>01</v>
          </cell>
        </row>
        <row r="85">
          <cell r="B85" t="str">
            <v xml:space="preserve">CTCP Phân hữu cơ HUMIC Quảng Ngãi  </v>
          </cell>
          <cell r="C85" t="str">
            <v>Nguyễn Đi (0914088457)</v>
          </cell>
          <cell r="D85" t="str">
            <v>Khu CN Quảng Phú, Quảng Ngãi</v>
          </cell>
          <cell r="E85" t="str">
            <v>055.813440055.812252</v>
          </cell>
          <cell r="F85" t="str">
            <v>055.812252</v>
          </cell>
          <cell r="G85" t="str">
            <v>3403000008</v>
          </cell>
          <cell r="H85" t="str">
            <v>25/12/2000</v>
          </cell>
          <cell r="I85" t="str">
            <v xml:space="preserve">Quảng Ngãi </v>
          </cell>
          <cell r="J85" t="str">
            <v xml:space="preserve">sản xuất phân bón </v>
          </cell>
          <cell r="K85">
            <v>15101020</v>
          </cell>
          <cell r="L85">
            <v>700000000</v>
          </cell>
          <cell r="M85">
            <v>400000000</v>
          </cell>
          <cell r="N85" t="str">
            <v>???</v>
          </cell>
          <cell r="O85">
            <v>700000000</v>
          </cell>
          <cell r="P85">
            <v>400000000</v>
          </cell>
          <cell r="Q85">
            <v>0.5714285714285714</v>
          </cell>
          <cell r="R85">
            <v>77000000</v>
          </cell>
          <cell r="S85">
            <v>0</v>
          </cell>
          <cell r="T85">
            <v>1054000000</v>
          </cell>
          <cell r="U85">
            <v>0</v>
          </cell>
          <cell r="V85">
            <v>924000000</v>
          </cell>
          <cell r="W85">
            <v>9000000</v>
          </cell>
          <cell r="X85">
            <v>2064000000</v>
          </cell>
          <cell r="Y85">
            <v>0</v>
          </cell>
          <cell r="Z85">
            <v>484000000</v>
          </cell>
          <cell r="AA85">
            <v>0</v>
          </cell>
          <cell r="AB85">
            <v>0</v>
          </cell>
          <cell r="AC85">
            <v>33000000</v>
          </cell>
          <cell r="AD85">
            <v>517000000</v>
          </cell>
          <cell r="AE85">
            <v>0</v>
          </cell>
          <cell r="AF85">
            <v>0</v>
          </cell>
          <cell r="AG85">
            <v>0</v>
          </cell>
          <cell r="AH85">
            <v>517000000</v>
          </cell>
          <cell r="AI85">
            <v>2581000000</v>
          </cell>
          <cell r="AJ85">
            <v>1295000000</v>
          </cell>
          <cell r="AK85">
            <v>0</v>
          </cell>
          <cell r="AL85">
            <v>103000000</v>
          </cell>
          <cell r="AM85">
            <v>1398000000</v>
          </cell>
          <cell r="AN85">
            <v>981000000</v>
          </cell>
          <cell r="AO85">
            <v>0</v>
          </cell>
          <cell r="AP85">
            <v>0</v>
          </cell>
          <cell r="AQ85">
            <v>0</v>
          </cell>
          <cell r="AR85">
            <v>0</v>
          </cell>
          <cell r="AS85">
            <v>26000000</v>
          </cell>
          <cell r="AT85">
            <v>0</v>
          </cell>
          <cell r="AU85">
            <v>0</v>
          </cell>
          <cell r="AV85">
            <v>175000000</v>
          </cell>
          <cell r="AW85">
            <v>0</v>
          </cell>
          <cell r="AX85">
            <v>1182000000</v>
          </cell>
          <cell r="AY85">
            <v>0</v>
          </cell>
          <cell r="AZ85">
            <v>0</v>
          </cell>
          <cell r="BA85">
            <v>0</v>
          </cell>
          <cell r="BB85">
            <v>1182000000</v>
          </cell>
          <cell r="BC85">
            <v>3704000000</v>
          </cell>
          <cell r="BD85">
            <v>57000000</v>
          </cell>
          <cell r="BE85">
            <v>5000000</v>
          </cell>
          <cell r="BF85">
            <v>3769000000</v>
          </cell>
          <cell r="BG85">
            <v>0</v>
          </cell>
          <cell r="BH85">
            <v>0</v>
          </cell>
          <cell r="BI85">
            <v>0</v>
          </cell>
          <cell r="BJ85">
            <v>3539000000</v>
          </cell>
          <cell r="BK85">
            <v>227000000</v>
          </cell>
          <cell r="BL85">
            <v>163000000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81000000</v>
          </cell>
          <cell r="CB85">
            <v>0</v>
          </cell>
          <cell r="CC85">
            <v>81000000</v>
          </cell>
          <cell r="CD85">
            <v>5500000</v>
          </cell>
          <cell r="CE85">
            <v>0</v>
          </cell>
          <cell r="CF85">
            <v>5500000</v>
          </cell>
          <cell r="CG85">
            <v>0</v>
          </cell>
          <cell r="CH85">
            <v>0</v>
          </cell>
          <cell r="CI85" t="str">
            <v>04</v>
          </cell>
        </row>
        <row r="86">
          <cell r="B86" t="str">
            <v>CTCP Vật tư kỹ thuật nông lâm nghiệp Quảng Ngãi</v>
          </cell>
          <cell r="C86" t="str">
            <v>Phạm Hữu Thịnh (0913427920)</v>
          </cell>
          <cell r="D86" t="str">
            <v>94 Nguyễn Chánh, Quảng Ngãi</v>
          </cell>
          <cell r="E86" t="str">
            <v>055822520</v>
          </cell>
          <cell r="F86" t="str">
            <v>0558203</v>
          </cell>
          <cell r="I86" t="str">
            <v xml:space="preserve">Quảng Ngãi </v>
          </cell>
          <cell r="J86" t="str">
            <v xml:space="preserve">NK kinh doanh phân bón, thuốc bảo vệ thực vật </v>
          </cell>
          <cell r="K86">
            <v>15101020</v>
          </cell>
          <cell r="L86">
            <v>8197500000</v>
          </cell>
          <cell r="M86">
            <v>4180700000</v>
          </cell>
          <cell r="N86" t="str">
            <v>???</v>
          </cell>
          <cell r="O86">
            <v>8197500000</v>
          </cell>
          <cell r="P86">
            <v>4180700000</v>
          </cell>
          <cell r="Q86">
            <v>0.50999695028972247</v>
          </cell>
          <cell r="R86">
            <v>3677000000</v>
          </cell>
          <cell r="S86">
            <v>75000000</v>
          </cell>
          <cell r="T86">
            <v>34378000000</v>
          </cell>
          <cell r="U86">
            <v>37000000</v>
          </cell>
          <cell r="V86">
            <v>17901000000</v>
          </cell>
          <cell r="W86">
            <v>259000000</v>
          </cell>
          <cell r="X86">
            <v>46290000000</v>
          </cell>
          <cell r="Y86">
            <v>0</v>
          </cell>
          <cell r="Z86">
            <v>1319000000</v>
          </cell>
          <cell r="AA86">
            <v>0</v>
          </cell>
          <cell r="AB86">
            <v>0</v>
          </cell>
          <cell r="AC86">
            <v>796000000</v>
          </cell>
          <cell r="AD86">
            <v>2115000000</v>
          </cell>
          <cell r="AE86">
            <v>0</v>
          </cell>
          <cell r="AF86">
            <v>0</v>
          </cell>
          <cell r="AG86">
            <v>0</v>
          </cell>
          <cell r="AH86">
            <v>2115000000</v>
          </cell>
          <cell r="AI86">
            <v>48405000000</v>
          </cell>
          <cell r="AJ86">
            <v>38343000000</v>
          </cell>
          <cell r="AK86">
            <v>0</v>
          </cell>
          <cell r="AL86">
            <v>0</v>
          </cell>
          <cell r="AM86">
            <v>38343000000</v>
          </cell>
          <cell r="AN86">
            <v>8197000000</v>
          </cell>
          <cell r="AO86">
            <v>0</v>
          </cell>
          <cell r="AP86">
            <v>0</v>
          </cell>
          <cell r="AQ86">
            <v>0</v>
          </cell>
          <cell r="AR86">
            <v>0</v>
          </cell>
          <cell r="AS86">
            <v>751000000</v>
          </cell>
          <cell r="AT86">
            <v>0</v>
          </cell>
          <cell r="AU86">
            <v>0</v>
          </cell>
          <cell r="AV86">
            <v>507000000</v>
          </cell>
          <cell r="AW86">
            <v>0</v>
          </cell>
          <cell r="AX86">
            <v>10062000000</v>
          </cell>
          <cell r="AY86">
            <v>0</v>
          </cell>
          <cell r="AZ86">
            <v>0</v>
          </cell>
          <cell r="BA86">
            <v>0</v>
          </cell>
          <cell r="BB86">
            <v>10062000000</v>
          </cell>
          <cell r="BC86">
            <v>129410000000</v>
          </cell>
          <cell r="BD86">
            <v>772000000</v>
          </cell>
          <cell r="BE86">
            <v>137000000</v>
          </cell>
          <cell r="BF86">
            <v>130319000000</v>
          </cell>
          <cell r="BG86">
            <v>0</v>
          </cell>
          <cell r="BH86">
            <v>0</v>
          </cell>
          <cell r="BI86">
            <v>0</v>
          </cell>
          <cell r="BJ86">
            <v>128690000000</v>
          </cell>
          <cell r="BK86">
            <v>1629000000</v>
          </cell>
          <cell r="BL86">
            <v>11730000000</v>
          </cell>
          <cell r="BM86">
            <v>0</v>
          </cell>
          <cell r="BN86">
            <v>0</v>
          </cell>
          <cell r="BO86">
            <v>0</v>
          </cell>
          <cell r="BP86">
            <v>0</v>
          </cell>
          <cell r="BQ86">
            <v>0</v>
          </cell>
          <cell r="BR86">
            <v>0</v>
          </cell>
          <cell r="BS86">
            <v>0</v>
          </cell>
          <cell r="BT86">
            <v>0</v>
          </cell>
          <cell r="BU86">
            <v>0</v>
          </cell>
          <cell r="BV86">
            <v>0</v>
          </cell>
          <cell r="BW86">
            <v>0</v>
          </cell>
          <cell r="BX86">
            <v>2623420000</v>
          </cell>
          <cell r="BY86">
            <v>1800000000</v>
          </cell>
          <cell r="BZ86">
            <v>823420000</v>
          </cell>
          <cell r="CA86">
            <v>1039000000</v>
          </cell>
          <cell r="CB86">
            <v>0</v>
          </cell>
          <cell r="CC86">
            <v>1039000000</v>
          </cell>
          <cell r="CD86">
            <v>43050000</v>
          </cell>
          <cell r="CE86">
            <v>0</v>
          </cell>
          <cell r="CF86">
            <v>0</v>
          </cell>
          <cell r="CG86">
            <v>0</v>
          </cell>
          <cell r="CH86">
            <v>0</v>
          </cell>
          <cell r="CI86" t="str">
            <v>04</v>
          </cell>
        </row>
        <row r="87">
          <cell r="B87" t="str">
            <v xml:space="preserve">CTCP Khí Công nghiệp </v>
          </cell>
          <cell r="C87" t="str">
            <v>Ô. Bùi Văn Sáu, CTHĐQT, GĐĐH</v>
          </cell>
          <cell r="D87" t="str">
            <v>38/5, đường Quyết Thắng, P. Trung Sơn, Tx Tam Điệp</v>
          </cell>
          <cell r="E87" t="str">
            <v>030 864011</v>
          </cell>
          <cell r="G87" t="str">
            <v>0903000033</v>
          </cell>
          <cell r="H87" t="str">
            <v>19/8/2003</v>
          </cell>
          <cell r="I87" t="str">
            <v xml:space="preserve">Ninh Bình </v>
          </cell>
          <cell r="J87" t="str">
            <v>SXKD khí công nghiệp, SXKD đồ gỗ dân dụng</v>
          </cell>
          <cell r="K87">
            <v>15101040</v>
          </cell>
          <cell r="L87">
            <v>1500000000</v>
          </cell>
          <cell r="M87">
            <v>102000000</v>
          </cell>
          <cell r="N87" t="str">
            <v>6/11/2006</v>
          </cell>
          <cell r="O87">
            <v>1500000000</v>
          </cell>
          <cell r="P87">
            <v>102000000</v>
          </cell>
          <cell r="Q87">
            <v>6.8000000000000005E-2</v>
          </cell>
          <cell r="R87">
            <v>21000000</v>
          </cell>
          <cell r="S87">
            <v>0</v>
          </cell>
          <cell r="T87">
            <v>466000000</v>
          </cell>
          <cell r="U87">
            <v>0</v>
          </cell>
          <cell r="V87">
            <v>191000000</v>
          </cell>
          <cell r="W87">
            <v>1144000000</v>
          </cell>
          <cell r="X87">
            <v>1822000000</v>
          </cell>
          <cell r="Y87">
            <v>0</v>
          </cell>
          <cell r="Z87">
            <v>7469000000</v>
          </cell>
          <cell r="AA87">
            <v>0</v>
          </cell>
          <cell r="AB87">
            <v>11000000</v>
          </cell>
          <cell r="AC87">
            <v>20000000</v>
          </cell>
          <cell r="AD87">
            <v>7500000000</v>
          </cell>
          <cell r="AE87">
            <v>0</v>
          </cell>
          <cell r="AF87">
            <v>0</v>
          </cell>
          <cell r="AG87">
            <v>0</v>
          </cell>
          <cell r="AH87">
            <v>7500000000</v>
          </cell>
          <cell r="AI87">
            <v>9322000000</v>
          </cell>
          <cell r="AJ87">
            <v>4972000000</v>
          </cell>
          <cell r="AK87">
            <v>0</v>
          </cell>
          <cell r="AL87">
            <v>950000000</v>
          </cell>
          <cell r="AM87">
            <v>5922000000</v>
          </cell>
          <cell r="AN87">
            <v>3308000000</v>
          </cell>
          <cell r="AO87">
            <v>0</v>
          </cell>
          <cell r="AP87">
            <v>0</v>
          </cell>
          <cell r="AQ87">
            <v>0</v>
          </cell>
          <cell r="AR87">
            <v>0</v>
          </cell>
          <cell r="AS87">
            <v>0</v>
          </cell>
          <cell r="AT87">
            <v>0</v>
          </cell>
          <cell r="AU87">
            <v>0</v>
          </cell>
          <cell r="AV87">
            <v>92000000</v>
          </cell>
          <cell r="AW87">
            <v>0</v>
          </cell>
          <cell r="AX87">
            <v>3400000000</v>
          </cell>
          <cell r="AY87">
            <v>0</v>
          </cell>
          <cell r="AZ87">
            <v>0</v>
          </cell>
          <cell r="BA87">
            <v>0</v>
          </cell>
          <cell r="BB87">
            <v>3400000000</v>
          </cell>
          <cell r="BC87">
            <v>3941000000</v>
          </cell>
          <cell r="BD87">
            <v>8000000</v>
          </cell>
          <cell r="BE87">
            <v>239000000</v>
          </cell>
          <cell r="BF87">
            <v>4188000000</v>
          </cell>
          <cell r="BG87">
            <v>0</v>
          </cell>
          <cell r="BH87">
            <v>0</v>
          </cell>
          <cell r="BI87">
            <v>0</v>
          </cell>
          <cell r="BJ87">
            <v>4159000000</v>
          </cell>
          <cell r="BK87">
            <v>29000000</v>
          </cell>
          <cell r="BL87">
            <v>21000000</v>
          </cell>
          <cell r="BM87">
            <v>1000000</v>
          </cell>
          <cell r="BN87">
            <v>0.36645213193885801</v>
          </cell>
          <cell r="BO87">
            <v>0.32803700724054702</v>
          </cell>
          <cell r="BP87">
            <v>-0.33791031967389001</v>
          </cell>
          <cell r="BQ87">
            <v>-1.32952380952381</v>
          </cell>
          <cell r="BR87">
            <v>10.7522464698331</v>
          </cell>
          <cell r="BS87">
            <v>5.0143266475644703E-3</v>
          </cell>
          <cell r="BT87">
            <v>0.44546083071850201</v>
          </cell>
          <cell r="BU87">
            <v>2.23368611391799E-3</v>
          </cell>
          <cell r="BV87">
            <v>2.7417647058823498</v>
          </cell>
          <cell r="BW87">
            <v>6.1242417511598608E-3</v>
          </cell>
          <cell r="BX87">
            <v>0</v>
          </cell>
          <cell r="BY87">
            <v>0</v>
          </cell>
          <cell r="BZ87">
            <v>0</v>
          </cell>
          <cell r="CA87">
            <v>0</v>
          </cell>
          <cell r="CB87">
            <v>0</v>
          </cell>
          <cell r="CC87">
            <v>0</v>
          </cell>
          <cell r="CD87">
            <v>4000000</v>
          </cell>
          <cell r="CE87">
            <v>0</v>
          </cell>
          <cell r="CF87">
            <v>4000000</v>
          </cell>
          <cell r="CG87">
            <v>0</v>
          </cell>
          <cell r="CH87">
            <v>0</v>
          </cell>
          <cell r="CI87" t="str">
            <v>02</v>
          </cell>
        </row>
        <row r="88">
          <cell r="B88" t="str">
            <v>CTCP Dược phẩm Ninh Bình</v>
          </cell>
          <cell r="C88" t="str">
            <v>Ông Nguyễn Khánh Triển, CTHĐQT, GĐĐH</v>
          </cell>
          <cell r="D88" t="str">
            <v>12 Lê Đại Hành, P. Thanh Bình, Tx Ninh Bình</v>
          </cell>
          <cell r="E88" t="str">
            <v>030 871242</v>
          </cell>
          <cell r="G88" t="str">
            <v>0903000041</v>
          </cell>
          <cell r="H88" t="str">
            <v>12/4/2005</v>
          </cell>
          <cell r="I88" t="str">
            <v xml:space="preserve">Ninh Bình </v>
          </cell>
          <cell r="J88" t="str">
            <v xml:space="preserve">SXKD thuốc, hoá chất, dược liệu, trang thiết bị, dụng cụ y tế, mỹ phẩm </v>
          </cell>
          <cell r="K88">
            <v>35202010</v>
          </cell>
          <cell r="L88">
            <v>3531000000</v>
          </cell>
          <cell r="M88">
            <v>476000000</v>
          </cell>
          <cell r="N88" t="str">
            <v>6/11/2006</v>
          </cell>
          <cell r="O88">
            <v>3531000000</v>
          </cell>
          <cell r="P88">
            <v>554000000</v>
          </cell>
          <cell r="Q88">
            <v>0.15689606343811952</v>
          </cell>
          <cell r="R88">
            <v>1774000000</v>
          </cell>
          <cell r="S88">
            <v>0</v>
          </cell>
          <cell r="T88">
            <v>6548000000</v>
          </cell>
          <cell r="U88">
            <v>105000000</v>
          </cell>
          <cell r="V88">
            <v>7084000000</v>
          </cell>
          <cell r="W88">
            <v>24000000</v>
          </cell>
          <cell r="X88">
            <v>15430000000</v>
          </cell>
          <cell r="Y88">
            <v>0</v>
          </cell>
          <cell r="Z88">
            <v>2375000000</v>
          </cell>
          <cell r="AA88">
            <v>0</v>
          </cell>
          <cell r="AB88">
            <v>0</v>
          </cell>
          <cell r="AC88">
            <v>6000000</v>
          </cell>
          <cell r="AD88">
            <v>2381000000</v>
          </cell>
          <cell r="AE88">
            <v>0</v>
          </cell>
          <cell r="AF88">
            <v>60000000</v>
          </cell>
          <cell r="AG88">
            <v>0</v>
          </cell>
          <cell r="AH88">
            <v>2441000000</v>
          </cell>
          <cell r="AI88">
            <v>17871000000</v>
          </cell>
          <cell r="AJ88">
            <v>12614000000</v>
          </cell>
          <cell r="AK88">
            <v>0</v>
          </cell>
          <cell r="AL88">
            <v>977000000</v>
          </cell>
          <cell r="AM88">
            <v>13591000000</v>
          </cell>
          <cell r="AN88">
            <v>4132000000</v>
          </cell>
          <cell r="AO88">
            <v>127000000</v>
          </cell>
          <cell r="AP88">
            <v>0</v>
          </cell>
          <cell r="AQ88">
            <v>0</v>
          </cell>
          <cell r="AR88">
            <v>0</v>
          </cell>
          <cell r="AS88">
            <v>21000000</v>
          </cell>
          <cell r="AT88">
            <v>0</v>
          </cell>
          <cell r="AU88">
            <v>0</v>
          </cell>
          <cell r="AV88">
            <v>0</v>
          </cell>
          <cell r="AW88">
            <v>0</v>
          </cell>
          <cell r="AX88">
            <v>4280000000</v>
          </cell>
          <cell r="AY88">
            <v>0</v>
          </cell>
          <cell r="AZ88">
            <v>0</v>
          </cell>
          <cell r="BA88">
            <v>0</v>
          </cell>
          <cell r="BB88">
            <v>4280000000</v>
          </cell>
          <cell r="BC88">
            <v>59615000000</v>
          </cell>
          <cell r="BD88">
            <v>807800000</v>
          </cell>
          <cell r="BE88">
            <v>173400000</v>
          </cell>
          <cell r="BF88">
            <v>60596200000</v>
          </cell>
          <cell r="BG88">
            <v>0</v>
          </cell>
          <cell r="BH88">
            <v>0</v>
          </cell>
          <cell r="BI88">
            <v>0</v>
          </cell>
          <cell r="BJ88">
            <v>59712000000</v>
          </cell>
          <cell r="BK88">
            <v>884200000</v>
          </cell>
          <cell r="BL88">
            <v>636000000</v>
          </cell>
          <cell r="BM88">
            <v>58000000</v>
          </cell>
          <cell r="BN88">
            <v>1.2232440145869701</v>
          </cell>
          <cell r="BO88">
            <v>0.653321706040907</v>
          </cell>
          <cell r="BP88">
            <v>0.15757372279111401</v>
          </cell>
          <cell r="BQ88">
            <v>21.5185369318182</v>
          </cell>
          <cell r="BR88">
            <v>8.8088675679604602</v>
          </cell>
          <cell r="BS88">
            <v>1.0495707651634901E-2</v>
          </cell>
          <cell r="BT88">
            <v>3.5483062509149499</v>
          </cell>
          <cell r="BU88">
            <v>3.7241985068072005E-2</v>
          </cell>
          <cell r="BV88">
            <v>4.1754672897196299</v>
          </cell>
          <cell r="BW88">
            <v>0.15550269045596102</v>
          </cell>
          <cell r="BX88">
            <v>0</v>
          </cell>
          <cell r="BY88">
            <v>0</v>
          </cell>
          <cell r="BZ88">
            <v>0</v>
          </cell>
          <cell r="CA88">
            <v>106000000</v>
          </cell>
          <cell r="CB88">
            <v>48000000</v>
          </cell>
          <cell r="CC88">
            <v>58000000</v>
          </cell>
          <cell r="CD88">
            <v>428000000</v>
          </cell>
          <cell r="CE88">
            <v>0</v>
          </cell>
          <cell r="CF88">
            <v>428000000</v>
          </cell>
          <cell r="CG88">
            <v>0</v>
          </cell>
          <cell r="CH88">
            <v>0</v>
          </cell>
          <cell r="CI88" t="str">
            <v>04</v>
          </cell>
        </row>
        <row r="89">
          <cell r="B89" t="str">
            <v>Công ty CP Dược phẩm Hà Nam</v>
          </cell>
          <cell r="C89" t="str">
            <v>Ô. Nguyễn Duy Chiến, Phòng Kế toán Sở Y tế Hà Nam</v>
          </cell>
          <cell r="D89" t="str">
            <v>34 Nguyễn Văn Trỗi, TX Phủ Lý, Hà Nam</v>
          </cell>
          <cell r="E89" t="str">
            <v>0351 852 7150351 852 718</v>
          </cell>
          <cell r="F89" t="str">
            <v>0351 854143</v>
          </cell>
          <cell r="G89" t="str">
            <v>0351 854143</v>
          </cell>
          <cell r="H89" t="str">
            <v>17/5/2005</v>
          </cell>
          <cell r="I89" t="str">
            <v>Hà Nam</v>
          </cell>
          <cell r="J89" t="str">
            <v>Sản xuất thuốc, hoá dược, dược liệu, mua bán thuốc</v>
          </cell>
          <cell r="K89">
            <v>35202010</v>
          </cell>
          <cell r="L89">
            <v>1500000000</v>
          </cell>
          <cell r="M89">
            <v>450000000</v>
          </cell>
          <cell r="N89" t="str">
            <v>8/11/2006</v>
          </cell>
          <cell r="O89">
            <v>1500000000</v>
          </cell>
          <cell r="P89">
            <v>450000000</v>
          </cell>
          <cell r="Q89">
            <v>0.3</v>
          </cell>
          <cell r="R89">
            <v>667000000</v>
          </cell>
          <cell r="S89">
            <v>0</v>
          </cell>
          <cell r="T89">
            <v>6383000000</v>
          </cell>
          <cell r="U89">
            <v>0</v>
          </cell>
          <cell r="V89">
            <v>2849000000</v>
          </cell>
          <cell r="W89">
            <v>516000000</v>
          </cell>
          <cell r="X89">
            <v>10415000000</v>
          </cell>
          <cell r="Y89">
            <v>0</v>
          </cell>
          <cell r="Z89">
            <v>2283000000</v>
          </cell>
          <cell r="AA89">
            <v>0</v>
          </cell>
          <cell r="AB89">
            <v>0</v>
          </cell>
          <cell r="AC89">
            <v>45000000</v>
          </cell>
          <cell r="AD89">
            <v>2328000000</v>
          </cell>
          <cell r="AE89">
            <v>0</v>
          </cell>
          <cell r="AF89">
            <v>0</v>
          </cell>
          <cell r="AG89">
            <v>0</v>
          </cell>
          <cell r="AH89">
            <v>2328000000</v>
          </cell>
          <cell r="AI89">
            <v>12743000000</v>
          </cell>
          <cell r="AJ89">
            <v>10315000000</v>
          </cell>
          <cell r="AK89">
            <v>0</v>
          </cell>
          <cell r="AL89">
            <v>758000000</v>
          </cell>
          <cell r="AM89">
            <v>11073000000</v>
          </cell>
          <cell r="AN89">
            <v>1603000000</v>
          </cell>
          <cell r="AO89">
            <v>0</v>
          </cell>
          <cell r="AP89">
            <v>0</v>
          </cell>
          <cell r="AQ89">
            <v>0</v>
          </cell>
          <cell r="AR89">
            <v>0</v>
          </cell>
          <cell r="AS89">
            <v>32000000</v>
          </cell>
          <cell r="AT89">
            <v>0</v>
          </cell>
          <cell r="AU89">
            <v>35000000</v>
          </cell>
          <cell r="AV89">
            <v>0</v>
          </cell>
          <cell r="AW89">
            <v>0</v>
          </cell>
          <cell r="AX89">
            <v>1670000000</v>
          </cell>
          <cell r="AY89">
            <v>0</v>
          </cell>
          <cell r="AZ89">
            <v>0</v>
          </cell>
          <cell r="BA89">
            <v>0</v>
          </cell>
          <cell r="BB89">
            <v>1670000000</v>
          </cell>
          <cell r="BC89">
            <v>28158000000</v>
          </cell>
          <cell r="BD89">
            <v>196000000</v>
          </cell>
          <cell r="BE89">
            <v>24000000</v>
          </cell>
          <cell r="BF89">
            <v>28378000000</v>
          </cell>
          <cell r="BG89">
            <v>0</v>
          </cell>
          <cell r="BH89">
            <v>0</v>
          </cell>
          <cell r="BI89">
            <v>0</v>
          </cell>
          <cell r="BJ89">
            <v>28117000000</v>
          </cell>
          <cell r="BK89">
            <v>261000000</v>
          </cell>
          <cell r="BL89">
            <v>209000000</v>
          </cell>
          <cell r="BM89">
            <v>45000000</v>
          </cell>
          <cell r="BN89">
            <v>1.00969461948619</v>
          </cell>
          <cell r="BO89">
            <v>0.73349491032476999</v>
          </cell>
          <cell r="BP89">
            <v>7.8474456564388301E-3</v>
          </cell>
          <cell r="BQ89">
            <v>283.77999999999997</v>
          </cell>
          <cell r="BR89">
            <v>8.6202916160388803</v>
          </cell>
          <cell r="BS89">
            <v>7.3648601028966105E-3</v>
          </cell>
          <cell r="BT89">
            <v>4.0229656932236999</v>
          </cell>
          <cell r="BU89">
            <v>2.9628579529345004E-2</v>
          </cell>
          <cell r="BV89">
            <v>7.6305389221556901</v>
          </cell>
          <cell r="BW89">
            <v>0.22608202930685301</v>
          </cell>
          <cell r="BX89">
            <v>0</v>
          </cell>
          <cell r="BY89">
            <v>0</v>
          </cell>
          <cell r="BZ89">
            <v>0</v>
          </cell>
          <cell r="CA89">
            <v>90000000</v>
          </cell>
          <cell r="CB89">
            <v>0</v>
          </cell>
          <cell r="CC89">
            <v>90000000</v>
          </cell>
          <cell r="CD89">
            <v>147000000</v>
          </cell>
          <cell r="CE89">
            <v>0</v>
          </cell>
          <cell r="CF89">
            <v>147000000</v>
          </cell>
          <cell r="CG89">
            <v>0</v>
          </cell>
          <cell r="CH89">
            <v>0</v>
          </cell>
          <cell r="CI89" t="str">
            <v>04</v>
          </cell>
        </row>
        <row r="90">
          <cell r="B90" t="str">
            <v>CTCP Dược Nam Định</v>
          </cell>
          <cell r="C90" t="str">
            <v>Cũ: Từ 23/01/2007: Nguyễn Đức Dụng, CTHĐQT, GĐMới: Trần Văn Tiến - GĐ, ngày 10/4/2007 QĐ 65/QĐ-HĐQT</v>
          </cell>
          <cell r="D90" t="str">
            <v>66 Trần Phú, P. Trần Hưng Đạo, TP NĐ</v>
          </cell>
          <cell r="E90" t="str">
            <v>0350849720</v>
          </cell>
          <cell r="G90" t="str">
            <v>0703000515</v>
          </cell>
          <cell r="H90" t="str">
            <v>19/10/2000</v>
          </cell>
          <cell r="I90" t="str">
            <v>Nam Định</v>
          </cell>
          <cell r="J90" t="str">
            <v xml:space="preserve">SX, mua bán dược liệu, dược mỹ phẩm, nuôi trồng, chế biến dược liệu; Đại lý ký gửi hàng hoá. </v>
          </cell>
          <cell r="K90">
            <v>35202010</v>
          </cell>
          <cell r="L90">
            <v>2000000000</v>
          </cell>
          <cell r="M90">
            <v>240000000</v>
          </cell>
          <cell r="N90" t="str">
            <v>4/12/2006</v>
          </cell>
          <cell r="O90">
            <v>2000000000</v>
          </cell>
          <cell r="P90">
            <v>240000000</v>
          </cell>
          <cell r="Q90">
            <v>0.12</v>
          </cell>
          <cell r="R90">
            <v>122000000</v>
          </cell>
          <cell r="S90">
            <v>0</v>
          </cell>
          <cell r="T90">
            <v>5130000000</v>
          </cell>
          <cell r="U90">
            <v>0</v>
          </cell>
          <cell r="V90">
            <v>2602000000</v>
          </cell>
          <cell r="W90">
            <v>52000000</v>
          </cell>
          <cell r="X90">
            <v>7906000000</v>
          </cell>
          <cell r="Y90">
            <v>0</v>
          </cell>
          <cell r="Z90">
            <v>472000000</v>
          </cell>
          <cell r="AA90">
            <v>0</v>
          </cell>
          <cell r="AB90">
            <v>0</v>
          </cell>
          <cell r="AC90">
            <v>0</v>
          </cell>
          <cell r="AD90">
            <v>472000000</v>
          </cell>
          <cell r="AE90">
            <v>0</v>
          </cell>
          <cell r="AF90">
            <v>0</v>
          </cell>
          <cell r="AG90">
            <v>79000000</v>
          </cell>
          <cell r="AH90">
            <v>551000000</v>
          </cell>
          <cell r="AI90">
            <v>8457000000</v>
          </cell>
          <cell r="AJ90">
            <v>5887000000</v>
          </cell>
          <cell r="AK90">
            <v>0</v>
          </cell>
          <cell r="AL90">
            <v>578000000</v>
          </cell>
          <cell r="AM90">
            <v>0</v>
          </cell>
          <cell r="AN90">
            <v>1973000000</v>
          </cell>
          <cell r="AO90">
            <v>0</v>
          </cell>
          <cell r="AP90">
            <v>0</v>
          </cell>
          <cell r="AQ90">
            <v>0</v>
          </cell>
          <cell r="AR90">
            <v>0</v>
          </cell>
          <cell r="AS90">
            <v>6000000</v>
          </cell>
          <cell r="AT90">
            <v>0</v>
          </cell>
          <cell r="AU90">
            <v>0</v>
          </cell>
          <cell r="AV90">
            <v>11000000</v>
          </cell>
          <cell r="AW90">
            <v>0</v>
          </cell>
          <cell r="AX90">
            <v>1990000000</v>
          </cell>
          <cell r="AY90">
            <v>0</v>
          </cell>
          <cell r="AZ90">
            <v>0</v>
          </cell>
          <cell r="BA90">
            <v>0</v>
          </cell>
          <cell r="BB90">
            <v>1990000000</v>
          </cell>
          <cell r="BC90">
            <v>25106000000</v>
          </cell>
          <cell r="BD90">
            <v>1000000</v>
          </cell>
          <cell r="BE90">
            <v>0</v>
          </cell>
          <cell r="BF90">
            <v>25107000000</v>
          </cell>
          <cell r="BG90">
            <v>0</v>
          </cell>
          <cell r="BH90">
            <v>0</v>
          </cell>
          <cell r="BI90">
            <v>0</v>
          </cell>
          <cell r="BJ90">
            <v>25095000000</v>
          </cell>
          <cell r="BK90">
            <v>11000000</v>
          </cell>
          <cell r="BL90">
            <v>8000000</v>
          </cell>
          <cell r="BM90">
            <v>0</v>
          </cell>
          <cell r="BN90">
            <v>1.3429590623407499</v>
          </cell>
          <cell r="BO90">
            <v>0.90096823509427504</v>
          </cell>
          <cell r="BP90">
            <v>0.23873714083008202</v>
          </cell>
          <cell r="BQ90">
            <v>12.435364041604799</v>
          </cell>
          <cell r="BR90">
            <v>7.0993920542909699</v>
          </cell>
          <cell r="BS90">
            <v>3.18636236906042E-4</v>
          </cell>
          <cell r="BT90">
            <v>1.23473000885217</v>
          </cell>
          <cell r="BU90">
            <v>3.9342972361561902E-4</v>
          </cell>
          <cell r="BV90">
            <v>4.2497487437185901</v>
          </cell>
          <cell r="BW90">
            <v>1.6719774736770302E-3</v>
          </cell>
          <cell r="BX90">
            <v>0</v>
          </cell>
          <cell r="BY90">
            <v>0</v>
          </cell>
          <cell r="BZ90">
            <v>0</v>
          </cell>
          <cell r="CA90">
            <v>0</v>
          </cell>
          <cell r="CB90">
            <v>0</v>
          </cell>
          <cell r="CC90">
            <v>0</v>
          </cell>
          <cell r="CD90">
            <v>38500000</v>
          </cell>
          <cell r="CE90">
            <v>0</v>
          </cell>
          <cell r="CF90">
            <v>38500000</v>
          </cell>
          <cell r="CG90">
            <v>0</v>
          </cell>
          <cell r="CH90">
            <v>0</v>
          </cell>
          <cell r="CI90" t="str">
            <v>04</v>
          </cell>
        </row>
        <row r="91">
          <cell r="B91" t="str">
            <v xml:space="preserve">CTCP Dược Ý Yên </v>
          </cell>
          <cell r="C91" t="str">
            <v>Từ 23/01/2007: Nguyễn Quang Vang, Phó CTHĐQT, Phó GĐ</v>
          </cell>
          <cell r="D91" t="str">
            <v>TT Lâm, H. Ý Yên, tỉnh Nam Định</v>
          </cell>
          <cell r="E91" t="str">
            <v>0350823062</v>
          </cell>
          <cell r="G91" t="str">
            <v>1245</v>
          </cell>
          <cell r="H91" t="str">
            <v>14/10/1999</v>
          </cell>
          <cell r="I91" t="str">
            <v>Nam Định</v>
          </cell>
          <cell r="J91" t="str">
            <v>KD dược phẩm, xuất khẩu dược liệu</v>
          </cell>
          <cell r="K91">
            <v>35202010</v>
          </cell>
          <cell r="L91">
            <v>800000000</v>
          </cell>
          <cell r="M91">
            <v>185483000</v>
          </cell>
          <cell r="N91" t="str">
            <v>4/12/2006</v>
          </cell>
          <cell r="O91">
            <v>800000000</v>
          </cell>
          <cell r="P91">
            <v>185483000</v>
          </cell>
          <cell r="Q91">
            <v>0.23185375</v>
          </cell>
          <cell r="R91">
            <v>170000000</v>
          </cell>
          <cell r="S91">
            <v>0</v>
          </cell>
          <cell r="T91">
            <v>313000000</v>
          </cell>
          <cell r="U91">
            <v>0</v>
          </cell>
          <cell r="V91">
            <v>272000000</v>
          </cell>
          <cell r="W91">
            <v>0</v>
          </cell>
          <cell r="X91">
            <v>755000000</v>
          </cell>
          <cell r="Y91">
            <v>0</v>
          </cell>
          <cell r="Z91">
            <v>189000000</v>
          </cell>
          <cell r="AA91">
            <v>0</v>
          </cell>
          <cell r="AB91">
            <v>0</v>
          </cell>
          <cell r="AC91">
            <v>0</v>
          </cell>
          <cell r="AD91">
            <v>189000000</v>
          </cell>
          <cell r="AE91">
            <v>0</v>
          </cell>
          <cell r="AF91">
            <v>0</v>
          </cell>
          <cell r="AG91">
            <v>0</v>
          </cell>
          <cell r="AH91">
            <v>189000000</v>
          </cell>
          <cell r="AI91">
            <v>944000000</v>
          </cell>
          <cell r="AJ91">
            <v>389000000</v>
          </cell>
          <cell r="AK91">
            <v>0</v>
          </cell>
          <cell r="AL91">
            <v>0</v>
          </cell>
          <cell r="AM91">
            <v>389000000</v>
          </cell>
          <cell r="AN91">
            <v>185000000</v>
          </cell>
          <cell r="AO91">
            <v>0</v>
          </cell>
          <cell r="AP91">
            <v>0</v>
          </cell>
          <cell r="AQ91">
            <v>0</v>
          </cell>
          <cell r="AR91">
            <v>0</v>
          </cell>
          <cell r="AS91">
            <v>8000000</v>
          </cell>
          <cell r="AT91">
            <v>0</v>
          </cell>
          <cell r="AU91">
            <v>0</v>
          </cell>
          <cell r="AV91">
            <v>0</v>
          </cell>
          <cell r="AW91">
            <v>0</v>
          </cell>
          <cell r="AX91">
            <v>193000000</v>
          </cell>
          <cell r="AY91">
            <v>0</v>
          </cell>
          <cell r="AZ91">
            <v>0</v>
          </cell>
          <cell r="BA91">
            <v>0</v>
          </cell>
          <cell r="BB91">
            <v>582000000</v>
          </cell>
          <cell r="BC91">
            <v>3052000000</v>
          </cell>
          <cell r="BD91">
            <v>0</v>
          </cell>
          <cell r="BE91">
            <v>0</v>
          </cell>
          <cell r="BF91">
            <v>3052000000</v>
          </cell>
          <cell r="BG91">
            <v>0</v>
          </cell>
          <cell r="BH91">
            <v>0</v>
          </cell>
          <cell r="BI91">
            <v>0</v>
          </cell>
          <cell r="BJ91">
            <v>3048000000</v>
          </cell>
          <cell r="BK91">
            <v>4000000</v>
          </cell>
          <cell r="BL91">
            <v>3000000</v>
          </cell>
          <cell r="BM91">
            <v>0</v>
          </cell>
          <cell r="BN91">
            <v>1.9408740359897201</v>
          </cell>
          <cell r="BO91">
            <v>1.24164524421594</v>
          </cell>
          <cell r="BP91">
            <v>0.38771186440678002</v>
          </cell>
          <cell r="BQ91">
            <v>8.3387978142076502</v>
          </cell>
          <cell r="BR91">
            <v>9.6277602523659294</v>
          </cell>
          <cell r="BS91">
            <v>9.8296199213630396E-4</v>
          </cell>
          <cell r="BT91">
            <v>1.15365715365715</v>
          </cell>
          <cell r="BU91">
            <v>1.13400113400113E-3</v>
          </cell>
          <cell r="BV91">
            <v>4.8911917098445601</v>
          </cell>
          <cell r="BW91">
            <v>5.5466169455806805E-3</v>
          </cell>
          <cell r="BX91">
            <v>0</v>
          </cell>
          <cell r="BY91">
            <v>0</v>
          </cell>
          <cell r="BZ91">
            <v>0</v>
          </cell>
          <cell r="CA91">
            <v>0</v>
          </cell>
          <cell r="CB91">
            <v>0</v>
          </cell>
          <cell r="CC91">
            <v>0</v>
          </cell>
          <cell r="CD91">
            <v>28000000</v>
          </cell>
          <cell r="CE91">
            <v>0</v>
          </cell>
          <cell r="CF91">
            <v>28000000</v>
          </cell>
          <cell r="CG91">
            <v>0</v>
          </cell>
          <cell r="CH91">
            <v>0</v>
          </cell>
          <cell r="CI91" t="str">
            <v>01</v>
          </cell>
        </row>
        <row r="92">
          <cell r="B92" t="str">
            <v xml:space="preserve">CTCP Vật tư Nông nghiệp Hải hậu </v>
          </cell>
          <cell r="C92" t="str">
            <v>Đặng Mạnh Dương, Phó phòng TCDN, Sở TC</v>
          </cell>
          <cell r="D92" t="str">
            <v>TT Yên Định, H. Hải Hậu, tỉnh NĐ</v>
          </cell>
          <cell r="E92" t="str">
            <v>0350877161</v>
          </cell>
          <cell r="G92" t="str">
            <v>0703000025</v>
          </cell>
          <cell r="H92" t="str">
            <v>28/12/2000</v>
          </cell>
          <cell r="I92" t="str">
            <v>Nam Định</v>
          </cell>
          <cell r="J92" t="str">
            <v>KD vật tư phvụ SXNN, xăng dầu, than mỏ, nông sản, VLXD</v>
          </cell>
          <cell r="K92">
            <v>15101030</v>
          </cell>
          <cell r="L92">
            <v>600000000</v>
          </cell>
          <cell r="M92">
            <v>240000000</v>
          </cell>
          <cell r="N92" t="str">
            <v>4/12/2006</v>
          </cell>
          <cell r="O92">
            <v>1500000000</v>
          </cell>
          <cell r="P92">
            <v>735000000</v>
          </cell>
          <cell r="Q92">
            <v>0.49</v>
          </cell>
          <cell r="R92">
            <v>263684650</v>
          </cell>
          <cell r="S92">
            <v>0</v>
          </cell>
          <cell r="T92">
            <v>1927130652</v>
          </cell>
          <cell r="U92">
            <v>0</v>
          </cell>
          <cell r="V92">
            <v>3001008893</v>
          </cell>
          <cell r="W92">
            <v>345000000</v>
          </cell>
          <cell r="X92">
            <v>5536824195</v>
          </cell>
          <cell r="Y92">
            <v>0</v>
          </cell>
          <cell r="Z92">
            <v>338254429</v>
          </cell>
          <cell r="AA92">
            <v>0</v>
          </cell>
          <cell r="AB92">
            <v>0</v>
          </cell>
          <cell r="AC92">
            <v>0</v>
          </cell>
          <cell r="AD92">
            <v>338254429</v>
          </cell>
          <cell r="AE92">
            <v>0</v>
          </cell>
          <cell r="AF92">
            <v>0</v>
          </cell>
          <cell r="AG92">
            <v>0</v>
          </cell>
          <cell r="AH92">
            <v>338254429</v>
          </cell>
          <cell r="AI92">
            <v>5875078624</v>
          </cell>
          <cell r="AJ92">
            <v>4368399089</v>
          </cell>
          <cell r="AK92">
            <v>0</v>
          </cell>
          <cell r="AL92">
            <v>0</v>
          </cell>
          <cell r="AM92">
            <v>4368399089</v>
          </cell>
          <cell r="AN92">
            <v>1510479775</v>
          </cell>
          <cell r="AO92">
            <v>0</v>
          </cell>
          <cell r="AP92">
            <v>0</v>
          </cell>
          <cell r="AQ92">
            <v>0</v>
          </cell>
          <cell r="AR92">
            <v>0</v>
          </cell>
          <cell r="AS92">
            <v>0</v>
          </cell>
          <cell r="AT92">
            <v>0</v>
          </cell>
          <cell r="AU92">
            <v>0</v>
          </cell>
          <cell r="AV92">
            <v>0</v>
          </cell>
          <cell r="AW92">
            <v>0</v>
          </cell>
          <cell r="AX92">
            <v>1510479775</v>
          </cell>
          <cell r="AY92">
            <v>0</v>
          </cell>
          <cell r="AZ92">
            <v>0</v>
          </cell>
          <cell r="BA92">
            <v>0</v>
          </cell>
          <cell r="BB92">
            <v>5878878864</v>
          </cell>
          <cell r="BC92">
            <v>26761395302</v>
          </cell>
          <cell r="BD92">
            <v>0</v>
          </cell>
          <cell r="BE92">
            <v>13318990</v>
          </cell>
          <cell r="BF92">
            <v>26774714292</v>
          </cell>
          <cell r="BG92">
            <v>0</v>
          </cell>
          <cell r="BH92">
            <v>0</v>
          </cell>
          <cell r="BI92">
            <v>0</v>
          </cell>
          <cell r="BJ92">
            <v>26864472410</v>
          </cell>
          <cell r="BK92">
            <v>-89758118</v>
          </cell>
          <cell r="BL92">
            <v>-89758118</v>
          </cell>
          <cell r="BM92">
            <v>0</v>
          </cell>
          <cell r="BN92">
            <v>1.26747215219923</v>
          </cell>
          <cell r="BO92">
            <v>0.58049075881949508</v>
          </cell>
          <cell r="BP92">
            <v>0.19887820755741401</v>
          </cell>
          <cell r="BQ92">
            <v>22.915216520518701</v>
          </cell>
          <cell r="BR92">
            <v>14.7391970488376</v>
          </cell>
          <cell r="BS92">
            <v>-3.3523464348158803E-3</v>
          </cell>
          <cell r="BT92">
            <v>3.9210017060234201</v>
          </cell>
          <cell r="BU92">
            <v>-1.31445560900946E-2</v>
          </cell>
          <cell r="BV92">
            <v>3.8895447136986698</v>
          </cell>
          <cell r="BW92">
            <v>-5.1126338654143101E-2</v>
          </cell>
          <cell r="BX92">
            <v>0</v>
          </cell>
          <cell r="BY92">
            <v>0</v>
          </cell>
          <cell r="BZ92">
            <v>0</v>
          </cell>
          <cell r="CA92">
            <v>0</v>
          </cell>
          <cell r="CB92">
            <v>0</v>
          </cell>
          <cell r="CC92">
            <v>0</v>
          </cell>
          <cell r="CD92">
            <v>39340000</v>
          </cell>
          <cell r="CE92">
            <v>11240000</v>
          </cell>
          <cell r="CF92">
            <v>28100000</v>
          </cell>
          <cell r="CG92">
            <v>0</v>
          </cell>
          <cell r="CH92">
            <v>0</v>
          </cell>
          <cell r="CI92" t="str">
            <v>04</v>
          </cell>
        </row>
        <row r="93">
          <cell r="B93" t="str">
            <v>CTCP Dược Vụ Bản</v>
          </cell>
          <cell r="C93" t="str">
            <v>Ngô Thị Thuỷ, CTHĐQT, GĐ</v>
          </cell>
          <cell r="D93" t="str">
            <v>TT Gôi, Vụ Bản, NĐ</v>
          </cell>
          <cell r="E93" t="str">
            <v>0350820284</v>
          </cell>
          <cell r="G93" t="str">
            <v>0703000009</v>
          </cell>
          <cell r="H93" t="str">
            <v>24/4/2000</v>
          </cell>
          <cell r="I93" t="str">
            <v>Nam Định</v>
          </cell>
          <cell r="J93" t="str">
            <v>Thuốc chữa bệnh</v>
          </cell>
          <cell r="K93">
            <v>35202010</v>
          </cell>
          <cell r="L93">
            <v>500000000</v>
          </cell>
          <cell r="M93">
            <v>150162212</v>
          </cell>
          <cell r="N93" t="str">
            <v>4/12/2006</v>
          </cell>
          <cell r="O93">
            <v>500000000</v>
          </cell>
          <cell r="P93">
            <v>150162212</v>
          </cell>
          <cell r="Q93">
            <v>0.30032442399999998</v>
          </cell>
          <cell r="R93">
            <v>34500000</v>
          </cell>
          <cell r="S93">
            <v>0</v>
          </cell>
          <cell r="T93">
            <v>90800000</v>
          </cell>
          <cell r="U93">
            <v>0</v>
          </cell>
          <cell r="V93">
            <v>191900000</v>
          </cell>
          <cell r="W93">
            <v>2800000</v>
          </cell>
          <cell r="X93">
            <v>320000000</v>
          </cell>
          <cell r="Y93">
            <v>0</v>
          </cell>
          <cell r="Z93">
            <v>70700000</v>
          </cell>
          <cell r="AA93">
            <v>0</v>
          </cell>
          <cell r="AB93">
            <v>0</v>
          </cell>
          <cell r="AC93">
            <v>0</v>
          </cell>
          <cell r="AD93">
            <v>70700000</v>
          </cell>
          <cell r="AE93">
            <v>0</v>
          </cell>
          <cell r="AF93">
            <v>0</v>
          </cell>
          <cell r="AG93">
            <v>0</v>
          </cell>
          <cell r="AH93">
            <v>70700000</v>
          </cell>
          <cell r="AI93">
            <v>390700000</v>
          </cell>
          <cell r="AJ93">
            <v>74400000</v>
          </cell>
          <cell r="AK93">
            <v>0</v>
          </cell>
          <cell r="AL93">
            <v>0</v>
          </cell>
          <cell r="AM93">
            <v>74400000</v>
          </cell>
          <cell r="AN93">
            <v>315200000</v>
          </cell>
          <cell r="AO93">
            <v>0</v>
          </cell>
          <cell r="AP93">
            <v>0</v>
          </cell>
          <cell r="AQ93">
            <v>0</v>
          </cell>
          <cell r="AR93">
            <v>0</v>
          </cell>
          <cell r="AS93">
            <v>1100000</v>
          </cell>
          <cell r="AT93">
            <v>0</v>
          </cell>
          <cell r="AU93">
            <v>0</v>
          </cell>
          <cell r="AV93">
            <v>0</v>
          </cell>
          <cell r="AW93">
            <v>0</v>
          </cell>
          <cell r="AX93">
            <v>316300000</v>
          </cell>
          <cell r="AY93">
            <v>0</v>
          </cell>
          <cell r="AZ93">
            <v>0</v>
          </cell>
          <cell r="BA93">
            <v>0</v>
          </cell>
          <cell r="BB93">
            <v>390700000</v>
          </cell>
          <cell r="BC93">
            <v>1363800000</v>
          </cell>
          <cell r="BD93">
            <v>500000</v>
          </cell>
          <cell r="BE93">
            <v>4200000</v>
          </cell>
          <cell r="BF93">
            <v>1368500000</v>
          </cell>
          <cell r="BG93">
            <v>0</v>
          </cell>
          <cell r="BH93">
            <v>0</v>
          </cell>
          <cell r="BI93">
            <v>0</v>
          </cell>
          <cell r="BJ93">
            <v>1368400000</v>
          </cell>
          <cell r="BK93">
            <v>0</v>
          </cell>
          <cell r="BL93">
            <v>0</v>
          </cell>
          <cell r="BM93">
            <v>0</v>
          </cell>
          <cell r="BN93">
            <v>4.3010752688172005</v>
          </cell>
          <cell r="BO93">
            <v>1.7217741935483901</v>
          </cell>
          <cell r="BP93">
            <v>0.62861530586127501</v>
          </cell>
          <cell r="BQ93">
            <v>5.5720684039087995</v>
          </cell>
          <cell r="BR93">
            <v>1.10194057492552</v>
          </cell>
          <cell r="BS93">
            <v>0</v>
          </cell>
          <cell r="BT93">
            <v>0.30633373252599405</v>
          </cell>
          <cell r="BU93">
            <v>0</v>
          </cell>
          <cell r="BV93">
            <v>1.23521972810623</v>
          </cell>
          <cell r="BW93">
            <v>0</v>
          </cell>
          <cell r="BX93">
            <v>0</v>
          </cell>
          <cell r="BY93">
            <v>0</v>
          </cell>
          <cell r="BZ93">
            <v>0</v>
          </cell>
          <cell r="CA93">
            <v>300000</v>
          </cell>
          <cell r="CB93">
            <v>0</v>
          </cell>
          <cell r="CC93">
            <v>300000</v>
          </cell>
          <cell r="CD93">
            <v>21900000</v>
          </cell>
          <cell r="CE93">
            <v>0</v>
          </cell>
          <cell r="CF93">
            <v>21900000</v>
          </cell>
          <cell r="CG93">
            <v>0</v>
          </cell>
          <cell r="CH93">
            <v>0</v>
          </cell>
          <cell r="CI93" t="str">
            <v>01</v>
          </cell>
        </row>
        <row r="94">
          <cell r="B94" t="str">
            <v>CTCP Thép và cơ khí vật liệu</v>
          </cell>
          <cell r="C94" t="str">
            <v>Nguyễn Ngọc Hải</v>
          </cell>
          <cell r="D94" t="str">
            <v>118 đường Hà nội, quận Hồng Bàng, TP HP</v>
          </cell>
          <cell r="E94" t="str">
            <v>(031)824964</v>
          </cell>
          <cell r="F94" t="str">
            <v>(031)824154</v>
          </cell>
          <cell r="G94" t="str">
            <v>0203001771</v>
          </cell>
          <cell r="H94" t="str">
            <v>06/10/2005</v>
          </cell>
          <cell r="I94" t="str">
            <v>Hải Phòng</v>
          </cell>
          <cell r="J94" t="str">
            <v>SXKD thép, VL phụ tùng kim loại…</v>
          </cell>
          <cell r="K94">
            <v>15104050</v>
          </cell>
          <cell r="L94">
            <v>69500000000</v>
          </cell>
          <cell r="M94">
            <v>61940000000</v>
          </cell>
          <cell r="N94" t="str">
            <v>12/01/2007</v>
          </cell>
          <cell r="O94">
            <v>69500000000</v>
          </cell>
          <cell r="P94">
            <v>61940000000</v>
          </cell>
          <cell r="Q94">
            <v>0.89122302158273381</v>
          </cell>
          <cell r="R94">
            <v>36000000</v>
          </cell>
          <cell r="S94">
            <v>0</v>
          </cell>
          <cell r="T94">
            <v>2536000000</v>
          </cell>
          <cell r="U94">
            <v>0</v>
          </cell>
          <cell r="V94">
            <v>5063000000</v>
          </cell>
          <cell r="W94">
            <v>857000000</v>
          </cell>
          <cell r="X94">
            <v>8492000000</v>
          </cell>
          <cell r="Y94">
            <v>0</v>
          </cell>
          <cell r="Z94">
            <v>38506000000</v>
          </cell>
          <cell r="AA94">
            <v>0</v>
          </cell>
          <cell r="AB94">
            <v>0</v>
          </cell>
          <cell r="AC94">
            <v>589000000</v>
          </cell>
          <cell r="AD94">
            <v>39095000000</v>
          </cell>
          <cell r="AE94">
            <v>0</v>
          </cell>
          <cell r="AF94">
            <v>42352000000</v>
          </cell>
          <cell r="AG94">
            <v>0</v>
          </cell>
          <cell r="AH94">
            <v>81895000000</v>
          </cell>
          <cell r="AI94">
            <v>90387000000</v>
          </cell>
          <cell r="AJ94">
            <v>7393000000</v>
          </cell>
          <cell r="AK94">
            <v>0</v>
          </cell>
          <cell r="AL94">
            <v>13209000000</v>
          </cell>
          <cell r="AM94">
            <v>20882000000</v>
          </cell>
          <cell r="AN94">
            <v>69502000000</v>
          </cell>
          <cell r="AO94">
            <v>0</v>
          </cell>
          <cell r="AP94">
            <v>0</v>
          </cell>
          <cell r="AQ94">
            <v>0</v>
          </cell>
          <cell r="AR94">
            <v>0</v>
          </cell>
          <cell r="AS94">
            <v>0</v>
          </cell>
          <cell r="AT94">
            <v>0</v>
          </cell>
          <cell r="AU94">
            <v>0</v>
          </cell>
          <cell r="AV94">
            <v>3000000</v>
          </cell>
          <cell r="AW94">
            <v>0</v>
          </cell>
          <cell r="AX94">
            <v>69505000000</v>
          </cell>
          <cell r="AY94">
            <v>0</v>
          </cell>
          <cell r="AZ94">
            <v>0</v>
          </cell>
          <cell r="BA94">
            <v>0</v>
          </cell>
          <cell r="BB94">
            <v>90387000000</v>
          </cell>
          <cell r="BC94">
            <v>21000000</v>
          </cell>
          <cell r="BD94">
            <v>12000000</v>
          </cell>
          <cell r="BE94">
            <v>9000000</v>
          </cell>
          <cell r="BF94">
            <v>42000000</v>
          </cell>
          <cell r="BG94">
            <v>0</v>
          </cell>
          <cell r="BH94">
            <v>0</v>
          </cell>
          <cell r="BI94">
            <v>0</v>
          </cell>
          <cell r="BJ94">
            <v>39000000</v>
          </cell>
          <cell r="BK94">
            <v>3000000</v>
          </cell>
          <cell r="BL94">
            <v>3000000</v>
          </cell>
          <cell r="BM94">
            <v>0</v>
          </cell>
          <cell r="BN94">
            <v>1.1486541322873001</v>
          </cell>
          <cell r="BO94">
            <v>0.46381712430677702</v>
          </cell>
          <cell r="BP94">
            <v>1.21588281500658E-2</v>
          </cell>
          <cell r="BQ94">
            <v>3.8216560509554097E-2</v>
          </cell>
          <cell r="BR94">
            <v>4.7678510614144604E-3</v>
          </cell>
          <cell r="BS94">
            <v>7.1428571428571397E-2</v>
          </cell>
          <cell r="BT94">
            <v>4.6466859172226104E-4</v>
          </cell>
          <cell r="BU94">
            <v>3.3190613694447201E-5</v>
          </cell>
          <cell r="BV94">
            <v>1.30043881735127</v>
          </cell>
          <cell r="BW94">
            <v>4.3162362419969799E-5</v>
          </cell>
          <cell r="BX94">
            <v>0</v>
          </cell>
          <cell r="BY94">
            <v>0</v>
          </cell>
          <cell r="BZ94">
            <v>1622000000</v>
          </cell>
          <cell r="CA94">
            <v>0</v>
          </cell>
          <cell r="CB94">
            <v>0</v>
          </cell>
          <cell r="CC94">
            <v>0</v>
          </cell>
          <cell r="CD94">
            <v>0</v>
          </cell>
          <cell r="CE94">
            <v>0</v>
          </cell>
          <cell r="CF94">
            <v>0</v>
          </cell>
          <cell r="CG94">
            <v>0</v>
          </cell>
          <cell r="CH94">
            <v>0</v>
          </cell>
          <cell r="CI94" t="str">
            <v>02</v>
          </cell>
        </row>
        <row r="95">
          <cell r="B95" t="str">
            <v>CTCP Dược Phẩm Hà tây</v>
          </cell>
          <cell r="C95" t="str">
            <v>Lê Văn Lớ-CTHĐQT-GĐ</v>
          </cell>
          <cell r="D95" t="str">
            <v>80 Quang Trung-Hà Đông</v>
          </cell>
          <cell r="E95" t="str">
            <v>0343.824685</v>
          </cell>
          <cell r="F95" t="str">
            <v>0343.829054</v>
          </cell>
          <cell r="G95" t="str">
            <v>0303000015</v>
          </cell>
          <cell r="I95" t="str">
            <v>Hà Tây</v>
          </cell>
          <cell r="J95" t="str">
            <v>Dược phẩm</v>
          </cell>
          <cell r="K95">
            <v>35202010</v>
          </cell>
          <cell r="L95">
            <v>8450890000</v>
          </cell>
          <cell r="M95">
            <v>1261600000</v>
          </cell>
          <cell r="N95" t="str">
            <v>10/4/2007</v>
          </cell>
          <cell r="O95">
            <v>37478200000</v>
          </cell>
          <cell r="P95">
            <v>1261600000</v>
          </cell>
          <cell r="Q95">
            <v>3.3662235646322397E-2</v>
          </cell>
          <cell r="R95">
            <v>7367000000</v>
          </cell>
          <cell r="S95">
            <v>0</v>
          </cell>
          <cell r="T95">
            <v>17474000000</v>
          </cell>
          <cell r="U95">
            <v>0</v>
          </cell>
          <cell r="V95">
            <v>71856000000</v>
          </cell>
          <cell r="W95">
            <v>451000000</v>
          </cell>
          <cell r="X95">
            <v>97148000000</v>
          </cell>
          <cell r="Y95">
            <v>0</v>
          </cell>
          <cell r="Z95">
            <v>11901000000</v>
          </cell>
          <cell r="AA95">
            <v>0</v>
          </cell>
          <cell r="AB95">
            <v>0</v>
          </cell>
          <cell r="AC95">
            <v>9601000000</v>
          </cell>
          <cell r="AD95">
            <v>11901000000</v>
          </cell>
          <cell r="AE95">
            <v>0</v>
          </cell>
          <cell r="AF95">
            <v>0</v>
          </cell>
          <cell r="AG95">
            <v>0</v>
          </cell>
          <cell r="AH95">
            <v>21502000000</v>
          </cell>
          <cell r="AI95">
            <v>118651000000</v>
          </cell>
          <cell r="AJ95">
            <v>81468000000</v>
          </cell>
          <cell r="AK95">
            <v>0</v>
          </cell>
          <cell r="AL95">
            <v>0</v>
          </cell>
          <cell r="AM95">
            <v>95410000000</v>
          </cell>
          <cell r="AN95">
            <v>13794000000</v>
          </cell>
          <cell r="AO95">
            <v>0</v>
          </cell>
          <cell r="AP95">
            <v>0</v>
          </cell>
          <cell r="AQ95">
            <v>0</v>
          </cell>
          <cell r="AR95">
            <v>0</v>
          </cell>
          <cell r="AS95">
            <v>252000000</v>
          </cell>
          <cell r="AT95">
            <v>0</v>
          </cell>
          <cell r="AU95">
            <v>0</v>
          </cell>
          <cell r="AV95">
            <v>8143000000</v>
          </cell>
          <cell r="AW95">
            <v>0</v>
          </cell>
          <cell r="AX95">
            <v>23241000000</v>
          </cell>
          <cell r="AY95">
            <v>0</v>
          </cell>
          <cell r="AZ95">
            <v>0</v>
          </cell>
          <cell r="BA95">
            <v>0</v>
          </cell>
          <cell r="BB95">
            <v>118651000000</v>
          </cell>
          <cell r="BC95">
            <v>319031000000</v>
          </cell>
          <cell r="BD95">
            <v>0</v>
          </cell>
          <cell r="BE95">
            <v>0</v>
          </cell>
          <cell r="BF95">
            <v>322973000000</v>
          </cell>
          <cell r="BG95">
            <v>0</v>
          </cell>
          <cell r="BH95">
            <v>0</v>
          </cell>
          <cell r="BI95">
            <v>0</v>
          </cell>
          <cell r="BJ95">
            <v>309984000000</v>
          </cell>
          <cell r="BK95">
            <v>9047000000</v>
          </cell>
          <cell r="BL95">
            <v>8142000000</v>
          </cell>
          <cell r="BM95">
            <v>1066000000</v>
          </cell>
          <cell r="BN95">
            <v>1.1924682083763001</v>
          </cell>
          <cell r="BO95">
            <v>0.31045318407227401</v>
          </cell>
          <cell r="BP95">
            <v>0.13215227853115402</v>
          </cell>
          <cell r="BQ95">
            <v>0</v>
          </cell>
          <cell r="BR95">
            <v>0</v>
          </cell>
          <cell r="BS95">
            <v>2.5209537639369201E-2</v>
          </cell>
          <cell r="BT95">
            <v>2.7220419549771999</v>
          </cell>
          <cell r="BU95">
            <v>6.8621419119940005E-2</v>
          </cell>
          <cell r="BV95">
            <v>8.6016383935044196</v>
          </cell>
          <cell r="BW95">
            <v>0.59025663331883405</v>
          </cell>
          <cell r="BX95">
            <v>0</v>
          </cell>
          <cell r="BY95">
            <v>0</v>
          </cell>
          <cell r="BZ95">
            <v>0</v>
          </cell>
          <cell r="CA95">
            <v>2075000000</v>
          </cell>
          <cell r="CB95">
            <v>2075000000</v>
          </cell>
          <cell r="CC95">
            <v>0</v>
          </cell>
          <cell r="CD95">
            <v>0</v>
          </cell>
          <cell r="CE95">
            <v>0</v>
          </cell>
          <cell r="CF95">
            <v>0</v>
          </cell>
          <cell r="CG95">
            <v>0</v>
          </cell>
          <cell r="CH95">
            <v>0</v>
          </cell>
          <cell r="CI95" t="str">
            <v>01</v>
          </cell>
        </row>
        <row r="96">
          <cell r="B96" t="str">
            <v>CTCP Vật tư tổng hợp Ba Vì</v>
          </cell>
          <cell r="C96" t="str">
            <v>Nguyễn Văn Thịnh - CTHĐQT</v>
          </cell>
          <cell r="D96" t="str">
            <v>Thị trấn Tây Đằng-Ba Vì-Hà tây</v>
          </cell>
          <cell r="G96" t="str">
            <v>0303000090</v>
          </cell>
          <cell r="I96" t="str">
            <v>Hà Tây</v>
          </cell>
          <cell r="J96" t="str">
            <v>Vật tư nông nghiệp, phân bón, thức ăn gia súc, thuốc thú y, bảo vệ thực vật..</v>
          </cell>
          <cell r="K96">
            <v>15101030</v>
          </cell>
          <cell r="L96">
            <v>1034000000</v>
          </cell>
          <cell r="M96">
            <v>454439598</v>
          </cell>
          <cell r="N96" t="str">
            <v>10/4/2007</v>
          </cell>
          <cell r="O96">
            <v>1034000000</v>
          </cell>
          <cell r="P96">
            <v>454439598</v>
          </cell>
          <cell r="Q96">
            <v>0.43949670986460349</v>
          </cell>
          <cell r="R96">
            <v>236396366</v>
          </cell>
          <cell r="S96">
            <v>0</v>
          </cell>
          <cell r="T96">
            <v>14448086420</v>
          </cell>
          <cell r="U96">
            <v>0</v>
          </cell>
          <cell r="V96">
            <v>593985140</v>
          </cell>
          <cell r="W96">
            <v>7191000</v>
          </cell>
          <cell r="X96">
            <v>2296177209</v>
          </cell>
          <cell r="Y96">
            <v>0</v>
          </cell>
          <cell r="Z96">
            <v>231452556</v>
          </cell>
          <cell r="AA96">
            <v>0</v>
          </cell>
          <cell r="AB96">
            <v>55900000</v>
          </cell>
          <cell r="AC96">
            <v>0</v>
          </cell>
          <cell r="AD96">
            <v>287352556</v>
          </cell>
          <cell r="AE96">
            <v>0</v>
          </cell>
          <cell r="AF96">
            <v>8000000</v>
          </cell>
          <cell r="AG96">
            <v>0</v>
          </cell>
          <cell r="AH96">
            <v>295352556</v>
          </cell>
          <cell r="AI96">
            <v>2591592765</v>
          </cell>
          <cell r="AJ96">
            <v>1461515929</v>
          </cell>
          <cell r="AK96">
            <v>0</v>
          </cell>
          <cell r="AL96">
            <v>85960000</v>
          </cell>
          <cell r="AM96">
            <v>1547475929</v>
          </cell>
          <cell r="AN96">
            <v>1017239589</v>
          </cell>
          <cell r="AO96">
            <v>3950000</v>
          </cell>
          <cell r="AP96">
            <v>0</v>
          </cell>
          <cell r="AQ96">
            <v>0</v>
          </cell>
          <cell r="AR96">
            <v>0</v>
          </cell>
          <cell r="AS96">
            <v>4031405</v>
          </cell>
          <cell r="AT96">
            <v>0</v>
          </cell>
          <cell r="AU96">
            <v>0</v>
          </cell>
          <cell r="AV96">
            <v>0</v>
          </cell>
          <cell r="AW96">
            <v>0</v>
          </cell>
          <cell r="AX96">
            <v>1044053836</v>
          </cell>
          <cell r="AY96">
            <v>0</v>
          </cell>
          <cell r="AZ96">
            <v>0</v>
          </cell>
          <cell r="BA96">
            <v>0</v>
          </cell>
          <cell r="BB96">
            <v>2591529765</v>
          </cell>
          <cell r="BC96">
            <v>9366101742</v>
          </cell>
          <cell r="BD96">
            <v>0</v>
          </cell>
          <cell r="BE96">
            <v>1188908</v>
          </cell>
          <cell r="BF96">
            <v>9367290650</v>
          </cell>
          <cell r="BG96">
            <v>0</v>
          </cell>
          <cell r="BH96">
            <v>0</v>
          </cell>
          <cell r="BI96">
            <v>0</v>
          </cell>
          <cell r="BJ96">
            <v>9242484410</v>
          </cell>
          <cell r="BK96">
            <v>124806240</v>
          </cell>
          <cell r="BL96">
            <v>112325640</v>
          </cell>
          <cell r="BM96">
            <v>46352800</v>
          </cell>
          <cell r="BN96">
            <v>1.5710928382225</v>
          </cell>
          <cell r="BO96">
            <v>1.1646756872261199</v>
          </cell>
          <cell r="BP96">
            <v>0.322064983076151</v>
          </cell>
          <cell r="BQ96">
            <v>0</v>
          </cell>
          <cell r="BR96">
            <v>0</v>
          </cell>
          <cell r="BS96">
            <v>1.19912623827894E-2</v>
          </cell>
          <cell r="BT96">
            <v>3.6144917428799799</v>
          </cell>
          <cell r="BU96">
            <v>4.3342318869299699E-2</v>
          </cell>
          <cell r="BV96">
            <v>2.5476719477145702</v>
          </cell>
          <cell r="BW96">
            <v>0.11042200993221502</v>
          </cell>
          <cell r="BX96">
            <v>454439600</v>
          </cell>
          <cell r="BY96">
            <v>0</v>
          </cell>
          <cell r="BZ96">
            <v>454439600</v>
          </cell>
          <cell r="CA96">
            <v>46352800</v>
          </cell>
          <cell r="CB96">
            <v>0</v>
          </cell>
          <cell r="CC96">
            <v>46352800</v>
          </cell>
          <cell r="CD96">
            <v>85960000</v>
          </cell>
          <cell r="CE96">
            <v>0</v>
          </cell>
          <cell r="CF96">
            <v>85960000</v>
          </cell>
          <cell r="CG96">
            <v>0</v>
          </cell>
          <cell r="CH96">
            <v>0</v>
          </cell>
          <cell r="CI96" t="str">
            <v>03</v>
          </cell>
        </row>
        <row r="97">
          <cell r="B97" t="str">
            <v>CTCP Thiết bị y tế HP</v>
          </cell>
          <cell r="C97" t="str">
            <v>Chủ tịch HĐQT kiêm GĐ: Nguyễn Phú Động</v>
          </cell>
          <cell r="D97" t="str">
            <v>33 đường Kỳ Đồng, quận Hồng Bàng, HP</v>
          </cell>
          <cell r="E97" t="str">
            <v>(031)838110</v>
          </cell>
          <cell r="F97" t="str">
            <v>(031)828164</v>
          </cell>
          <cell r="G97" t="str">
            <v>0203000649</v>
          </cell>
          <cell r="H97" t="str">
            <v>03/12/2003</v>
          </cell>
          <cell r="I97" t="str">
            <v>Hải Phòng</v>
          </cell>
          <cell r="J97" t="str">
            <v>Thiết bị Y tế</v>
          </cell>
          <cell r="K97">
            <v>35202010</v>
          </cell>
          <cell r="L97">
            <v>0</v>
          </cell>
          <cell r="M97">
            <v>0</v>
          </cell>
          <cell r="N97" t="str">
            <v>10/5/2007</v>
          </cell>
          <cell r="O97">
            <v>1226300000</v>
          </cell>
          <cell r="P97">
            <v>245300000</v>
          </cell>
          <cell r="Q97">
            <v>0.20003261844573106</v>
          </cell>
          <cell r="R97">
            <v>4986000000</v>
          </cell>
          <cell r="S97">
            <v>0</v>
          </cell>
          <cell r="T97">
            <v>21922000000</v>
          </cell>
          <cell r="U97">
            <v>0</v>
          </cell>
          <cell r="V97">
            <v>11328000000</v>
          </cell>
          <cell r="W97">
            <v>0</v>
          </cell>
          <cell r="X97">
            <v>38236000000</v>
          </cell>
          <cell r="Y97">
            <v>0</v>
          </cell>
          <cell r="Z97">
            <v>270000000</v>
          </cell>
          <cell r="AA97">
            <v>0</v>
          </cell>
          <cell r="AB97">
            <v>0</v>
          </cell>
          <cell r="AC97">
            <v>0</v>
          </cell>
          <cell r="AD97">
            <v>270000000</v>
          </cell>
          <cell r="AE97">
            <v>0</v>
          </cell>
          <cell r="AF97">
            <v>0</v>
          </cell>
          <cell r="AG97">
            <v>0</v>
          </cell>
          <cell r="AH97">
            <v>270000000</v>
          </cell>
          <cell r="AI97">
            <v>38506000000</v>
          </cell>
          <cell r="AJ97">
            <v>40694000000</v>
          </cell>
          <cell r="AK97">
            <v>0</v>
          </cell>
          <cell r="AL97">
            <v>0</v>
          </cell>
          <cell r="AM97">
            <v>40694000000</v>
          </cell>
          <cell r="AN97">
            <v>1226000000</v>
          </cell>
          <cell r="AO97">
            <v>0</v>
          </cell>
          <cell r="AP97">
            <v>0</v>
          </cell>
          <cell r="AQ97">
            <v>0</v>
          </cell>
          <cell r="AR97">
            <v>0</v>
          </cell>
          <cell r="AS97">
            <v>0</v>
          </cell>
          <cell r="AT97">
            <v>0</v>
          </cell>
          <cell r="AU97">
            <v>0</v>
          </cell>
          <cell r="AV97">
            <v>3000000</v>
          </cell>
          <cell r="AW97">
            <v>0</v>
          </cell>
          <cell r="AX97">
            <v>1229000000</v>
          </cell>
          <cell r="AY97">
            <v>0</v>
          </cell>
          <cell r="AZ97">
            <v>0</v>
          </cell>
          <cell r="BA97">
            <v>0</v>
          </cell>
          <cell r="BB97">
            <v>1229000000</v>
          </cell>
          <cell r="BC97">
            <v>66292000000</v>
          </cell>
          <cell r="BD97">
            <v>251000000</v>
          </cell>
          <cell r="BE97">
            <v>0</v>
          </cell>
          <cell r="BF97">
            <v>66543000000</v>
          </cell>
          <cell r="BG97">
            <v>0</v>
          </cell>
          <cell r="BH97">
            <v>0</v>
          </cell>
          <cell r="BI97">
            <v>0</v>
          </cell>
          <cell r="BJ97">
            <v>66261000000</v>
          </cell>
          <cell r="BK97">
            <v>282000000</v>
          </cell>
          <cell r="BL97">
            <v>203000000</v>
          </cell>
          <cell r="BM97">
            <v>36000000</v>
          </cell>
          <cell r="BN97">
            <v>0.93959797513146903</v>
          </cell>
          <cell r="BO97">
            <v>0.66122769941514703</v>
          </cell>
          <cell r="BP97">
            <v>-6.3834207655949701E-2</v>
          </cell>
          <cell r="BQ97">
            <v>-27.072009764035801</v>
          </cell>
          <cell r="BR97">
            <v>0</v>
          </cell>
          <cell r="BS97">
            <v>3.0506589723937904E-3</v>
          </cell>
          <cell r="BT97">
            <v>1.7281202929413602</v>
          </cell>
          <cell r="BU97">
            <v>5.2719056770373406E-3</v>
          </cell>
          <cell r="BV97">
            <v>31.407830342577501</v>
          </cell>
          <cell r="BW97">
            <v>0.16557911908646</v>
          </cell>
          <cell r="BX97">
            <v>0</v>
          </cell>
          <cell r="BY97">
            <v>0</v>
          </cell>
          <cell r="BZ97">
            <v>0</v>
          </cell>
          <cell r="CA97">
            <v>65000000</v>
          </cell>
          <cell r="CB97">
            <v>65000000</v>
          </cell>
          <cell r="CC97">
            <v>0</v>
          </cell>
          <cell r="CD97">
            <v>0</v>
          </cell>
          <cell r="CE97">
            <v>0</v>
          </cell>
          <cell r="CF97">
            <v>0</v>
          </cell>
          <cell r="CG97">
            <v>0</v>
          </cell>
          <cell r="CH97">
            <v>0</v>
          </cell>
          <cell r="CI97" t="str">
            <v>02</v>
          </cell>
        </row>
        <row r="98">
          <cell r="B98" t="str">
            <v>CTCP Điện nước lắp máy</v>
          </cell>
          <cell r="C98" t="str">
            <v>Chủ tịch HĐQT kiêm Tổng GĐ: Đỗ Huy ĐạtPhạm Thanh Viện</v>
          </cell>
          <cell r="D98" t="str">
            <v>34 đường Thiên Lôi, quận Lê Chân, HP</v>
          </cell>
          <cell r="E98" t="str">
            <v>(031)856209</v>
          </cell>
          <cell r="F98" t="str">
            <v>(031)781870</v>
          </cell>
          <cell r="G98" t="str">
            <v>0203001815</v>
          </cell>
          <cell r="H98" t="str">
            <v>21/10/2005</v>
          </cell>
          <cell r="I98" t="str">
            <v>Hải Phòng</v>
          </cell>
          <cell r="J98" t="str">
            <v>Điện, XD</v>
          </cell>
          <cell r="K98">
            <v>55103010</v>
          </cell>
          <cell r="L98">
            <v>0</v>
          </cell>
          <cell r="M98">
            <v>0</v>
          </cell>
          <cell r="N98" t="str">
            <v>21/5/2007</v>
          </cell>
          <cell r="O98">
            <v>11000000000</v>
          </cell>
          <cell r="P98">
            <v>5610000000</v>
          </cell>
          <cell r="Q98">
            <v>0.51</v>
          </cell>
          <cell r="R98">
            <v>3971000000</v>
          </cell>
          <cell r="S98">
            <v>0</v>
          </cell>
          <cell r="T98">
            <v>3239000000</v>
          </cell>
          <cell r="U98">
            <v>0</v>
          </cell>
          <cell r="V98">
            <v>2430000000</v>
          </cell>
          <cell r="W98">
            <v>300000000</v>
          </cell>
          <cell r="X98">
            <v>9940000000</v>
          </cell>
          <cell r="Y98">
            <v>0</v>
          </cell>
          <cell r="Z98">
            <v>0</v>
          </cell>
          <cell r="AA98">
            <v>0</v>
          </cell>
          <cell r="AB98">
            <v>0</v>
          </cell>
          <cell r="AC98">
            <v>4673000000</v>
          </cell>
          <cell r="AD98">
            <v>6600000000</v>
          </cell>
          <cell r="AE98">
            <v>0</v>
          </cell>
          <cell r="AF98">
            <v>0</v>
          </cell>
          <cell r="AG98">
            <v>0</v>
          </cell>
          <cell r="AH98">
            <v>6600000000</v>
          </cell>
          <cell r="AI98">
            <v>16540000000</v>
          </cell>
          <cell r="AJ98">
            <v>5867000000</v>
          </cell>
          <cell r="AK98">
            <v>0</v>
          </cell>
          <cell r="AL98">
            <v>4258000000</v>
          </cell>
          <cell r="AM98">
            <v>10125000000</v>
          </cell>
          <cell r="AN98">
            <v>11000000000</v>
          </cell>
          <cell r="AO98">
            <v>0</v>
          </cell>
          <cell r="AP98">
            <v>0</v>
          </cell>
          <cell r="AQ98">
            <v>0</v>
          </cell>
          <cell r="AR98">
            <v>0</v>
          </cell>
          <cell r="AS98">
            <v>0</v>
          </cell>
          <cell r="AT98">
            <v>0</v>
          </cell>
          <cell r="AU98">
            <v>0</v>
          </cell>
          <cell r="AV98">
            <v>187000000</v>
          </cell>
          <cell r="AW98">
            <v>0</v>
          </cell>
          <cell r="AX98">
            <v>11187000000</v>
          </cell>
          <cell r="AY98">
            <v>0</v>
          </cell>
          <cell r="AZ98">
            <v>0</v>
          </cell>
          <cell r="BA98">
            <v>0</v>
          </cell>
          <cell r="BB98">
            <v>11187000000</v>
          </cell>
          <cell r="BC98">
            <v>21150000000</v>
          </cell>
          <cell r="BD98">
            <v>58000000</v>
          </cell>
          <cell r="BE98">
            <v>15000000</v>
          </cell>
          <cell r="BF98">
            <v>21223000000</v>
          </cell>
          <cell r="BG98">
            <v>0</v>
          </cell>
          <cell r="BH98">
            <v>0</v>
          </cell>
          <cell r="BI98">
            <v>0</v>
          </cell>
          <cell r="BJ98">
            <v>21518000000</v>
          </cell>
          <cell r="BK98">
            <v>-295000000</v>
          </cell>
          <cell r="BL98">
            <v>0</v>
          </cell>
          <cell r="BM98">
            <v>0</v>
          </cell>
          <cell r="BN98">
            <v>1.6942219192091401</v>
          </cell>
          <cell r="BO98">
            <v>1.28004090676666</v>
          </cell>
          <cell r="BP98">
            <v>0.24625151148730301</v>
          </cell>
          <cell r="BQ98">
            <v>5.2106555364596101</v>
          </cell>
          <cell r="BR98">
            <v>0</v>
          </cell>
          <cell r="BS98">
            <v>0</v>
          </cell>
          <cell r="BT98">
            <v>1.2831318016928699</v>
          </cell>
          <cell r="BU98">
            <v>0</v>
          </cell>
          <cell r="BV98">
            <v>1.5036363636363599</v>
          </cell>
          <cell r="BW98">
            <v>0</v>
          </cell>
          <cell r="BX98">
            <v>3605000000</v>
          </cell>
          <cell r="BY98">
            <v>1000000000</v>
          </cell>
          <cell r="BZ98">
            <v>2605000000</v>
          </cell>
          <cell r="CA98">
            <v>0</v>
          </cell>
          <cell r="CB98">
            <v>0</v>
          </cell>
          <cell r="CC98">
            <v>0</v>
          </cell>
          <cell r="CD98">
            <v>0</v>
          </cell>
          <cell r="CE98">
            <v>0</v>
          </cell>
          <cell r="CF98">
            <v>0</v>
          </cell>
          <cell r="CG98">
            <v>0</v>
          </cell>
          <cell r="CH98">
            <v>0</v>
          </cell>
          <cell r="CI98" t="str">
            <v>01</v>
          </cell>
        </row>
        <row r="99">
          <cell r="B99" t="str">
            <v>CTCP Thành Tô</v>
          </cell>
          <cell r="C99" t="str">
            <v>Trần Thị Yến</v>
          </cell>
          <cell r="D99" t="str">
            <v>Km3 Phạm Văn Đồng, huyện Kiến Thụy, HP</v>
          </cell>
          <cell r="E99" t="str">
            <v>(031)581711/ Mr. Lừng (GĐ) 0912756220/  ms. Nga (KTT) 0913042627/ Mr. Cảnh (CTHĐQT) 0913244621</v>
          </cell>
          <cell r="F99" t="str">
            <v>(031)880027</v>
          </cell>
          <cell r="G99" t="str">
            <v>0203001847</v>
          </cell>
          <cell r="H99" t="str">
            <v>03/11/2005</v>
          </cell>
          <cell r="I99" t="str">
            <v>Hải Phòng</v>
          </cell>
          <cell r="J99" t="str">
            <v>SXKD,XNK các loại giống cây trồng</v>
          </cell>
          <cell r="K99">
            <v>15101030</v>
          </cell>
          <cell r="L99">
            <v>0</v>
          </cell>
          <cell r="M99">
            <v>0</v>
          </cell>
          <cell r="N99" t="str">
            <v>21/5/2007</v>
          </cell>
          <cell r="O99">
            <v>6000000000</v>
          </cell>
          <cell r="P99">
            <v>1463470000</v>
          </cell>
          <cell r="Q99">
            <v>0.24391166666666667</v>
          </cell>
          <cell r="R99">
            <v>2355000000</v>
          </cell>
          <cell r="S99">
            <v>0</v>
          </cell>
          <cell r="T99">
            <v>1012000000</v>
          </cell>
          <cell r="U99">
            <v>0</v>
          </cell>
          <cell r="V99">
            <v>1694000000</v>
          </cell>
          <cell r="W99">
            <v>467000000</v>
          </cell>
          <cell r="X99">
            <v>5528000000</v>
          </cell>
          <cell r="Y99">
            <v>0</v>
          </cell>
          <cell r="Z99">
            <v>4482000000</v>
          </cell>
          <cell r="AA99">
            <v>0</v>
          </cell>
          <cell r="AB99">
            <v>12000000</v>
          </cell>
          <cell r="AC99">
            <v>1244000000</v>
          </cell>
          <cell r="AD99">
            <v>5738000000</v>
          </cell>
          <cell r="AE99">
            <v>0</v>
          </cell>
          <cell r="AF99">
            <v>0</v>
          </cell>
          <cell r="AG99">
            <v>0</v>
          </cell>
          <cell r="AH99">
            <v>5738000000</v>
          </cell>
          <cell r="AI99">
            <v>11266000000</v>
          </cell>
          <cell r="AJ99">
            <v>4988000000</v>
          </cell>
          <cell r="AK99">
            <v>0</v>
          </cell>
          <cell r="AL99">
            <v>0</v>
          </cell>
          <cell r="AM99">
            <v>4988000000</v>
          </cell>
          <cell r="AN99">
            <v>6503000000</v>
          </cell>
          <cell r="AO99">
            <v>0</v>
          </cell>
          <cell r="AP99">
            <v>0</v>
          </cell>
          <cell r="AQ99">
            <v>0</v>
          </cell>
          <cell r="AR99">
            <v>0</v>
          </cell>
          <cell r="AS99">
            <v>0</v>
          </cell>
          <cell r="AT99">
            <v>0</v>
          </cell>
          <cell r="AU99">
            <v>0</v>
          </cell>
          <cell r="AV99">
            <v>-225000000</v>
          </cell>
          <cell r="AW99">
            <v>0</v>
          </cell>
          <cell r="AX99">
            <v>6278000000</v>
          </cell>
          <cell r="AY99">
            <v>0</v>
          </cell>
          <cell r="AZ99">
            <v>0</v>
          </cell>
          <cell r="BA99">
            <v>0</v>
          </cell>
          <cell r="BB99">
            <v>6278000000</v>
          </cell>
          <cell r="BC99">
            <v>887313514</v>
          </cell>
          <cell r="BD99">
            <v>7700400</v>
          </cell>
          <cell r="BE99">
            <v>0</v>
          </cell>
          <cell r="BF99">
            <v>895013914</v>
          </cell>
          <cell r="BG99">
            <v>622161899</v>
          </cell>
          <cell r="BH99">
            <v>321565497</v>
          </cell>
          <cell r="BI99">
            <v>22123794</v>
          </cell>
          <cell r="BJ99">
            <v>965851190</v>
          </cell>
          <cell r="BK99">
            <v>-70837276</v>
          </cell>
          <cell r="BL99">
            <v>692999175</v>
          </cell>
          <cell r="BM99">
            <v>0</v>
          </cell>
          <cell r="BN99">
            <v>1.1082598235765799</v>
          </cell>
          <cell r="BO99">
            <v>0.76864474739374511</v>
          </cell>
          <cell r="BP99">
            <v>4.7931830285815699E-2</v>
          </cell>
          <cell r="BQ99">
            <v>12.466666666666701</v>
          </cell>
          <cell r="BR99">
            <v>0</v>
          </cell>
          <cell r="BS99">
            <v>-4.0552584670231699E-2</v>
          </cell>
          <cell r="BT99">
            <v>0.5975501508965031</v>
          </cell>
          <cell r="BU99">
            <v>-2.42322030889402E-2</v>
          </cell>
          <cell r="BV99">
            <v>1.7324311856066399</v>
          </cell>
          <cell r="BW99">
            <v>-4.1980624327233602E-2</v>
          </cell>
          <cell r="BX99">
            <v>2763471013</v>
          </cell>
          <cell r="BY99">
            <v>0</v>
          </cell>
          <cell r="BZ99">
            <v>2763471013</v>
          </cell>
          <cell r="CA99">
            <v>0</v>
          </cell>
          <cell r="CB99">
            <v>0</v>
          </cell>
          <cell r="CC99">
            <v>0</v>
          </cell>
          <cell r="CD99">
            <v>0</v>
          </cell>
          <cell r="CE99">
            <v>0</v>
          </cell>
          <cell r="CF99">
            <v>0</v>
          </cell>
          <cell r="CG99">
            <v>0</v>
          </cell>
          <cell r="CH99">
            <v>0</v>
          </cell>
          <cell r="CI99" t="str">
            <v>02</v>
          </cell>
        </row>
        <row r="100">
          <cell r="B100" t="str">
            <v>CTCP Dược Vật tư y tế Hải Dương</v>
          </cell>
          <cell r="C100" t="str">
            <v>Nguyễn Đình Tuấn - Trưởng phòng chi cục TCDN</v>
          </cell>
          <cell r="D100" t="str">
            <v>102 Chi Lăng, TP Hải Dương</v>
          </cell>
          <cell r="E100" t="str">
            <v>0320-853848</v>
          </cell>
          <cell r="F100" t="str">
            <v>0320-853848</v>
          </cell>
          <cell r="G100" t="str">
            <v>0403000046</v>
          </cell>
          <cell r="H100" t="str">
            <v>04/04/2003</v>
          </cell>
          <cell r="I100" t="str">
            <v>Hải Dương</v>
          </cell>
          <cell r="J100" t="str">
            <v>Thu  mua nuôi trồng dược liệu, SX KD XNK thuốc chữa bệnh, vật tư thiết bị y tế</v>
          </cell>
          <cell r="K100">
            <v>35202010</v>
          </cell>
          <cell r="L100">
            <v>10260000000</v>
          </cell>
          <cell r="M100">
            <v>1819000000</v>
          </cell>
          <cell r="N100" t="str">
            <v>23/08/2007</v>
          </cell>
          <cell r="O100">
            <v>10260000000</v>
          </cell>
          <cell r="P100">
            <v>1819000000</v>
          </cell>
          <cell r="Q100">
            <v>0.17729044834307991</v>
          </cell>
          <cell r="R100">
            <v>12228058366</v>
          </cell>
          <cell r="S100">
            <v>0</v>
          </cell>
          <cell r="T100">
            <v>22624587226</v>
          </cell>
          <cell r="U100">
            <v>0</v>
          </cell>
          <cell r="V100">
            <v>13442542822</v>
          </cell>
          <cell r="W100">
            <v>853072215</v>
          </cell>
          <cell r="X100">
            <v>49148260629</v>
          </cell>
          <cell r="Y100">
            <v>0</v>
          </cell>
          <cell r="Z100">
            <v>5097148795</v>
          </cell>
          <cell r="AA100">
            <v>0</v>
          </cell>
          <cell r="AB100">
            <v>0</v>
          </cell>
          <cell r="AC100">
            <v>6442370703</v>
          </cell>
          <cell r="AD100">
            <v>0</v>
          </cell>
          <cell r="AE100">
            <v>0</v>
          </cell>
          <cell r="AF100">
            <v>20000000</v>
          </cell>
          <cell r="AG100">
            <v>105211606</v>
          </cell>
          <cell r="AH100">
            <v>11664731104</v>
          </cell>
          <cell r="AI100">
            <v>60812991733</v>
          </cell>
          <cell r="AJ100">
            <v>41838958308</v>
          </cell>
          <cell r="AK100">
            <v>0</v>
          </cell>
          <cell r="AL100">
            <v>5682471330</v>
          </cell>
          <cell r="AM100">
            <v>0</v>
          </cell>
          <cell r="AN100">
            <v>10207300000</v>
          </cell>
          <cell r="AP100">
            <v>0</v>
          </cell>
          <cell r="AQ100">
            <v>0</v>
          </cell>
          <cell r="AR100">
            <v>0</v>
          </cell>
          <cell r="AS100">
            <v>0</v>
          </cell>
          <cell r="AT100">
            <v>0</v>
          </cell>
          <cell r="AU100">
            <v>0</v>
          </cell>
          <cell r="AV100">
            <v>1052374362</v>
          </cell>
          <cell r="AW100">
            <v>0</v>
          </cell>
          <cell r="AX100">
            <v>0</v>
          </cell>
          <cell r="AY100">
            <v>130676944</v>
          </cell>
          <cell r="AZ100">
            <v>0</v>
          </cell>
          <cell r="BA100">
            <v>0</v>
          </cell>
          <cell r="BB100">
            <v>13291562095</v>
          </cell>
          <cell r="BC100">
            <v>163342429284</v>
          </cell>
          <cell r="BD100">
            <v>0</v>
          </cell>
          <cell r="BE100">
            <v>0</v>
          </cell>
          <cell r="BF100">
            <v>163342429284</v>
          </cell>
          <cell r="BG100">
            <v>146836308063</v>
          </cell>
          <cell r="BH100">
            <v>12972899989</v>
          </cell>
          <cell r="BI100">
            <v>1002306687</v>
          </cell>
          <cell r="BJ100">
            <v>160811514739</v>
          </cell>
          <cell r="BK100">
            <v>2530914545</v>
          </cell>
          <cell r="BL100">
            <v>1822258745</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t="str">
            <v>02</v>
          </cell>
        </row>
        <row r="101">
          <cell r="B101" t="str">
            <v>CTCP Hóa chất vật liệu điện Tp. HCM</v>
          </cell>
          <cell r="C101" t="str">
            <v>Ô. Nguyễn Khắc Thám - CT HĐQT, Tổng Giám đốc</v>
          </cell>
          <cell r="D101" t="str">
            <v>8 Lê Duẩn, Quận 1, Tp. HCM</v>
          </cell>
          <cell r="E101" t="str">
            <v>08.8296672/08.8292913</v>
          </cell>
          <cell r="F101" t="str">
            <v>08.8292916</v>
          </cell>
          <cell r="G101" t="str">
            <v>4103001566</v>
          </cell>
          <cell r="H101" t="str">
            <v>18/04/2003</v>
          </cell>
          <cell r="I101" t="str">
            <v>Bộ Thương mại</v>
          </cell>
          <cell r="K101">
            <v>15101030</v>
          </cell>
          <cell r="L101">
            <v>10000000000</v>
          </cell>
          <cell r="M101">
            <v>3500000000</v>
          </cell>
          <cell r="N101" t="str">
            <v>31/8/2006</v>
          </cell>
          <cell r="O101">
            <v>10000000000</v>
          </cell>
          <cell r="P101">
            <v>3500000000</v>
          </cell>
          <cell r="Q101">
            <v>0.35</v>
          </cell>
          <cell r="R101">
            <v>967000000</v>
          </cell>
          <cell r="S101">
            <v>0</v>
          </cell>
          <cell r="T101">
            <v>11085000000</v>
          </cell>
          <cell r="U101">
            <v>135000000</v>
          </cell>
          <cell r="V101">
            <v>19294000000</v>
          </cell>
          <cell r="W101">
            <v>1387000000</v>
          </cell>
          <cell r="X101">
            <v>32733000000</v>
          </cell>
          <cell r="Y101">
            <v>0</v>
          </cell>
          <cell r="Z101">
            <v>1753000000</v>
          </cell>
          <cell r="AA101">
            <v>0</v>
          </cell>
          <cell r="AB101">
            <v>0</v>
          </cell>
          <cell r="AC101">
            <v>0</v>
          </cell>
          <cell r="AD101">
            <v>1753000000</v>
          </cell>
          <cell r="AE101">
            <v>0</v>
          </cell>
          <cell r="AF101">
            <v>50000000</v>
          </cell>
          <cell r="AG101">
            <v>0</v>
          </cell>
          <cell r="AH101">
            <v>1803000000</v>
          </cell>
          <cell r="AI101">
            <v>34536000000</v>
          </cell>
          <cell r="AJ101">
            <v>22803000000</v>
          </cell>
          <cell r="AK101">
            <v>0</v>
          </cell>
          <cell r="AL101">
            <v>0</v>
          </cell>
          <cell r="AM101">
            <v>22803000000</v>
          </cell>
          <cell r="AN101">
            <v>10379000000</v>
          </cell>
          <cell r="AO101">
            <v>0</v>
          </cell>
          <cell r="AP101">
            <v>0</v>
          </cell>
          <cell r="AQ101">
            <v>0</v>
          </cell>
          <cell r="AR101">
            <v>0</v>
          </cell>
          <cell r="AS101">
            <v>123000000</v>
          </cell>
          <cell r="AT101">
            <v>0</v>
          </cell>
          <cell r="AU101">
            <v>0</v>
          </cell>
          <cell r="AV101">
            <v>1083000000</v>
          </cell>
          <cell r="AW101">
            <v>0</v>
          </cell>
          <cell r="AX101">
            <v>11585000000</v>
          </cell>
          <cell r="AY101">
            <v>0</v>
          </cell>
          <cell r="AZ101">
            <v>0</v>
          </cell>
          <cell r="BA101">
            <v>0</v>
          </cell>
          <cell r="BB101">
            <v>34536000000</v>
          </cell>
          <cell r="BC101">
            <v>134793000000</v>
          </cell>
          <cell r="BD101">
            <v>26000000</v>
          </cell>
          <cell r="BE101">
            <v>484000000</v>
          </cell>
          <cell r="BF101">
            <v>135303000000</v>
          </cell>
          <cell r="BG101">
            <v>0</v>
          </cell>
          <cell r="BH101">
            <v>0</v>
          </cell>
          <cell r="BI101">
            <v>0</v>
          </cell>
          <cell r="BJ101">
            <v>134218000000</v>
          </cell>
          <cell r="BK101">
            <v>1085000000</v>
          </cell>
          <cell r="BL101">
            <v>934000000</v>
          </cell>
          <cell r="BM101">
            <v>210000000</v>
          </cell>
          <cell r="BN101">
            <v>1.4354690172345701</v>
          </cell>
          <cell r="BO101">
            <v>0.58343200456080302</v>
          </cell>
          <cell r="BP101">
            <v>0.28752605976372503</v>
          </cell>
          <cell r="BQ101">
            <v>13.6256797583082</v>
          </cell>
          <cell r="BR101">
            <v>9.9083153308190806</v>
          </cell>
          <cell r="BS101">
            <v>6.9030250622676504E-3</v>
          </cell>
          <cell r="BT101">
            <v>3.4468589188363001</v>
          </cell>
          <cell r="BU101">
            <v>2.37937535028277E-2</v>
          </cell>
          <cell r="BV101">
            <v>2.9810962451445802</v>
          </cell>
          <cell r="BW101">
            <v>7.0931469225175597E-2</v>
          </cell>
          <cell r="BX101">
            <v>7725000000</v>
          </cell>
          <cell r="BY101">
            <v>7086000000</v>
          </cell>
          <cell r="BZ101">
            <v>639000000</v>
          </cell>
          <cell r="CA101">
            <v>659000000</v>
          </cell>
          <cell r="CB101">
            <v>449000000</v>
          </cell>
          <cell r="CC101">
            <v>210000000</v>
          </cell>
          <cell r="CD101">
            <v>82000000</v>
          </cell>
          <cell r="CE101">
            <v>0</v>
          </cell>
          <cell r="CF101">
            <v>82000000</v>
          </cell>
          <cell r="CG101">
            <v>0</v>
          </cell>
          <cell r="CH101">
            <v>0</v>
          </cell>
          <cell r="CI101" t="str">
            <v>01</v>
          </cell>
        </row>
        <row r="102">
          <cell r="B102" t="str">
            <v>CTCP Hoá chất và Vật tư KHKT</v>
          </cell>
          <cell r="C102" t="str">
            <v>Ô Nguyễn Quốc BìnhChủ tịch HĐQT, kiêm TGĐ</v>
          </cell>
          <cell r="D102" t="str">
            <v>70 Hàng Mã, Hoàn Kiếm, HN</v>
          </cell>
          <cell r="E102" t="str">
            <v>82584728267180</v>
          </cell>
          <cell r="F102" t="str">
            <v>8255711</v>
          </cell>
          <cell r="G102" t="str">
            <v>0103004973</v>
          </cell>
          <cell r="H102" t="str">
            <v>05/08/2004</v>
          </cell>
          <cell r="I102" t="str">
            <v>Bộ Thương mại</v>
          </cell>
          <cell r="J102" t="str">
            <v>KDXNK, KDDV, Hóa chất, vật tư KHKT</v>
          </cell>
          <cell r="K102">
            <v>15101030</v>
          </cell>
          <cell r="L102">
            <v>12730000000</v>
          </cell>
          <cell r="M102">
            <v>4508500000</v>
          </cell>
          <cell r="N102" t="str">
            <v>31/8/2007</v>
          </cell>
          <cell r="O102">
            <v>12730000000</v>
          </cell>
          <cell r="P102">
            <v>4508500000</v>
          </cell>
          <cell r="Q102">
            <v>0.35416339355852317</v>
          </cell>
          <cell r="R102">
            <v>39707324244</v>
          </cell>
          <cell r="S102">
            <v>0</v>
          </cell>
          <cell r="T102">
            <v>55284294945</v>
          </cell>
          <cell r="U102">
            <v>0</v>
          </cell>
          <cell r="V102">
            <v>38147311646</v>
          </cell>
          <cell r="W102">
            <v>1219982491</v>
          </cell>
          <cell r="X102">
            <v>134358913326</v>
          </cell>
          <cell r="Y102">
            <v>0</v>
          </cell>
          <cell r="Z102">
            <v>5553371358</v>
          </cell>
          <cell r="AA102">
            <v>0</v>
          </cell>
          <cell r="AB102">
            <v>0</v>
          </cell>
          <cell r="AC102">
            <v>0</v>
          </cell>
          <cell r="AD102">
            <v>5553371358</v>
          </cell>
          <cell r="AE102">
            <v>0</v>
          </cell>
          <cell r="AF102">
            <v>0</v>
          </cell>
          <cell r="AG102">
            <v>101000000</v>
          </cell>
          <cell r="AH102">
            <v>5654371358</v>
          </cell>
          <cell r="AI102">
            <v>140013284684</v>
          </cell>
          <cell r="AJ102">
            <v>124881278195</v>
          </cell>
          <cell r="AK102">
            <v>0</v>
          </cell>
          <cell r="AL102">
            <v>0</v>
          </cell>
          <cell r="AM102">
            <v>124881278195</v>
          </cell>
          <cell r="AN102">
            <v>12730000000</v>
          </cell>
          <cell r="AO102">
            <v>0</v>
          </cell>
          <cell r="AP102">
            <v>0</v>
          </cell>
          <cell r="AQ102">
            <v>-14500000</v>
          </cell>
          <cell r="AR102">
            <v>0</v>
          </cell>
          <cell r="AS102">
            <v>134248448</v>
          </cell>
          <cell r="AT102">
            <v>0</v>
          </cell>
          <cell r="AU102">
            <v>0</v>
          </cell>
          <cell r="AV102">
            <v>2282258041</v>
          </cell>
          <cell r="AW102">
            <v>0</v>
          </cell>
          <cell r="AX102">
            <v>15132006489</v>
          </cell>
          <cell r="AY102">
            <v>0</v>
          </cell>
          <cell r="AZ102">
            <v>0</v>
          </cell>
          <cell r="BA102">
            <v>0</v>
          </cell>
          <cell r="BB102">
            <v>15132006489</v>
          </cell>
          <cell r="BC102">
            <v>252605563548</v>
          </cell>
          <cell r="BD102">
            <v>3805274068</v>
          </cell>
          <cell r="BE102">
            <v>489625206</v>
          </cell>
          <cell r="BF102">
            <v>256900462822</v>
          </cell>
          <cell r="BG102">
            <v>0</v>
          </cell>
          <cell r="BH102">
            <v>0</v>
          </cell>
          <cell r="BI102">
            <v>0</v>
          </cell>
          <cell r="BJ102">
            <v>254045354781</v>
          </cell>
          <cell r="BK102">
            <v>2855108041</v>
          </cell>
          <cell r="BL102">
            <v>2855108041</v>
          </cell>
          <cell r="BM102">
            <v>486918000</v>
          </cell>
          <cell r="BN102">
            <v>1.0758931624338499</v>
          </cell>
          <cell r="BO102">
            <v>0.77042454297886998</v>
          </cell>
          <cell r="BP102">
            <v>6.7690970556046504E-2</v>
          </cell>
          <cell r="BQ102">
            <v>27.105966759757901</v>
          </cell>
          <cell r="BR102">
            <v>5.3281319049543301</v>
          </cell>
          <cell r="BS102">
            <v>1.1113674181966099E-2</v>
          </cell>
          <cell r="BT102">
            <v>2.3138194964146401</v>
          </cell>
          <cell r="BU102">
            <v>2.57150359990331E-2</v>
          </cell>
          <cell r="BV102">
            <v>9.2527904204760105</v>
          </cell>
          <cell r="BW102">
            <v>0.23793583875404903</v>
          </cell>
          <cell r="BX102">
            <v>6245459218</v>
          </cell>
          <cell r="BY102">
            <v>6238706367</v>
          </cell>
          <cell r="BZ102">
            <v>6752851</v>
          </cell>
          <cell r="CA102">
            <v>486918000</v>
          </cell>
          <cell r="CB102">
            <v>0</v>
          </cell>
          <cell r="CC102">
            <v>486918000</v>
          </cell>
          <cell r="CD102">
            <v>130550000</v>
          </cell>
          <cell r="CE102">
            <v>0</v>
          </cell>
          <cell r="CF102">
            <v>130550000</v>
          </cell>
          <cell r="CG102">
            <v>0</v>
          </cell>
          <cell r="CH102">
            <v>0</v>
          </cell>
          <cell r="CI102" t="str">
            <v>01</v>
          </cell>
        </row>
        <row r="103">
          <cell r="B103" t="str">
            <v>CTCP Hóa chất</v>
          </cell>
          <cell r="C103" t="str">
            <v>Ô.Nguyễn Đình Quang - CT HĐQT kiêm Tổng Giám đốc (Đại diện 35% vốn cổ phần)</v>
          </cell>
          <cell r="D103" t="str">
            <v>135 Nguyễn Văn Cừ - Long Biên - Hà Nội</v>
          </cell>
          <cell r="E103" t="str">
            <v>04.8271944</v>
          </cell>
          <cell r="F103" t="str">
            <v>04.8271764</v>
          </cell>
          <cell r="G103" t="str">
            <v>0103005343</v>
          </cell>
          <cell r="H103" t="str">
            <v>15/12/2004</v>
          </cell>
          <cell r="I103" t="str">
            <v>Bộ Thương mại</v>
          </cell>
          <cell r="J103" t="str">
            <v>Kinh doanh hóa chất công nghệ, vật liệu xây dựng và kinh doanh tổng hợp</v>
          </cell>
          <cell r="K103">
            <v>15101030</v>
          </cell>
          <cell r="L103">
            <v>19000000000</v>
          </cell>
          <cell r="M103">
            <v>6650000000</v>
          </cell>
          <cell r="N103" t="str">
            <v>31/8/2008</v>
          </cell>
          <cell r="O103">
            <v>19000000000</v>
          </cell>
          <cell r="P103">
            <v>6650000000</v>
          </cell>
          <cell r="Q103">
            <v>0.35</v>
          </cell>
          <cell r="R103">
            <v>14857967597</v>
          </cell>
          <cell r="S103">
            <v>0</v>
          </cell>
          <cell r="T103">
            <v>36344616452</v>
          </cell>
          <cell r="U103">
            <v>2796111446</v>
          </cell>
          <cell r="V103">
            <v>31975193029</v>
          </cell>
          <cell r="W103">
            <v>1043960598</v>
          </cell>
          <cell r="X103">
            <v>84221737676</v>
          </cell>
          <cell r="Y103">
            <v>1317141071</v>
          </cell>
          <cell r="Z103">
            <v>7213301135</v>
          </cell>
          <cell r="AA103">
            <v>0</v>
          </cell>
          <cell r="AB103">
            <v>0</v>
          </cell>
          <cell r="AC103">
            <v>0</v>
          </cell>
          <cell r="AD103">
            <v>7213301135</v>
          </cell>
          <cell r="AE103">
            <v>0</v>
          </cell>
          <cell r="AF103">
            <v>0</v>
          </cell>
          <cell r="AG103">
            <v>300000000</v>
          </cell>
          <cell r="AH103">
            <v>8830442206</v>
          </cell>
          <cell r="AI103">
            <v>93052179882</v>
          </cell>
          <cell r="AJ103">
            <v>71067145414</v>
          </cell>
          <cell r="AK103">
            <v>0</v>
          </cell>
          <cell r="AL103">
            <v>29629632</v>
          </cell>
          <cell r="AM103">
            <v>71096775046</v>
          </cell>
          <cell r="AN103">
            <v>19000000000</v>
          </cell>
          <cell r="AO103">
            <v>0</v>
          </cell>
          <cell r="AP103">
            <v>0</v>
          </cell>
          <cell r="AQ103">
            <v>0</v>
          </cell>
          <cell r="AR103">
            <v>0</v>
          </cell>
          <cell r="AS103">
            <v>0</v>
          </cell>
          <cell r="AT103">
            <v>0</v>
          </cell>
          <cell r="AU103">
            <v>-174165454</v>
          </cell>
          <cell r="AV103">
            <v>3129570290</v>
          </cell>
          <cell r="AW103">
            <v>0</v>
          </cell>
          <cell r="AX103">
            <v>21955404836</v>
          </cell>
          <cell r="AY103">
            <v>0</v>
          </cell>
          <cell r="AZ103">
            <v>0</v>
          </cell>
          <cell r="BA103">
            <v>0</v>
          </cell>
          <cell r="BB103">
            <v>21955404836</v>
          </cell>
          <cell r="BC103">
            <v>371325267935</v>
          </cell>
          <cell r="BD103">
            <v>2395783858</v>
          </cell>
          <cell r="BE103">
            <v>68236252</v>
          </cell>
          <cell r="BF103">
            <v>373789288045</v>
          </cell>
          <cell r="BG103">
            <v>0</v>
          </cell>
          <cell r="BH103">
            <v>0</v>
          </cell>
          <cell r="BI103">
            <v>0</v>
          </cell>
          <cell r="BJ103">
            <v>370659717755</v>
          </cell>
          <cell r="BK103">
            <v>3129570290</v>
          </cell>
          <cell r="BL103">
            <v>3129570290</v>
          </cell>
          <cell r="BM103">
            <v>558600000</v>
          </cell>
          <cell r="BN103">
            <v>1.1851008955737301</v>
          </cell>
          <cell r="BO103">
            <v>0.69582692414234004</v>
          </cell>
          <cell r="BP103">
            <v>0.14136791076449201</v>
          </cell>
          <cell r="BQ103">
            <v>28.415117747493699</v>
          </cell>
          <cell r="BR103">
            <v>9.6303808305037197</v>
          </cell>
          <cell r="BS103">
            <v>8.372552103802491E-3</v>
          </cell>
          <cell r="BT103">
            <v>4.0230554410160702</v>
          </cell>
          <cell r="BU103">
            <v>3.36832412963931E-2</v>
          </cell>
          <cell r="BV103">
            <v>4.2382356680312103</v>
          </cell>
          <cell r="BW103">
            <v>0.14275751467727502</v>
          </cell>
          <cell r="BX103">
            <v>18761713175</v>
          </cell>
          <cell r="BY103">
            <v>14859122313</v>
          </cell>
          <cell r="BZ103">
            <v>3902590862</v>
          </cell>
          <cell r="CA103">
            <v>558600000</v>
          </cell>
          <cell r="CB103">
            <v>0</v>
          </cell>
          <cell r="CC103">
            <v>559600000</v>
          </cell>
          <cell r="CD103">
            <v>84000000</v>
          </cell>
          <cell r="CE103">
            <v>0</v>
          </cell>
          <cell r="CF103">
            <v>84000000</v>
          </cell>
          <cell r="CG103">
            <v>12350000000</v>
          </cell>
          <cell r="CH103">
            <v>0</v>
          </cell>
          <cell r="CI103" t="str">
            <v>03</v>
          </cell>
        </row>
        <row r="104">
          <cell r="B104" t="str">
            <v>CTCP Dược VACOPHARM</v>
          </cell>
          <cell r="C104" t="str">
            <v>Lê Văn Hoàng- Chủ tịch HĐQT 20%; Võ Công Khán-PGĐ Sở TC 20%; Lâm Kiều Oanh-Chuyên viên Sở TC 11%</v>
          </cell>
          <cell r="D104" t="str">
            <v>59 Nguyễn Huệ F1 TXTA Long An</v>
          </cell>
          <cell r="E104" t="str">
            <v>072826111</v>
          </cell>
          <cell r="F104" t="str">
            <v>072822244</v>
          </cell>
          <cell r="G104" t="str">
            <v>5003000147</v>
          </cell>
          <cell r="H104" t="str">
            <v>20/6/2006</v>
          </cell>
          <cell r="I104" t="str">
            <v>Long An</v>
          </cell>
          <cell r="J104" t="str">
            <v>Sản xuất, kinh doanh nguyên vật liệu, thành phẩm dược, mũ phẩm, thực phẩm thuốc, thực phẩm CN vật tư y tế, hoá chất công nghiệp, bao bì dược, thực phẩm, mĩ phẩm</v>
          </cell>
          <cell r="K104">
            <v>35202010</v>
          </cell>
          <cell r="L104">
            <v>18000000000</v>
          </cell>
          <cell r="M104">
            <v>9180000000</v>
          </cell>
          <cell r="N104" t="str">
            <v>26/10/2006</v>
          </cell>
          <cell r="O104">
            <v>18000000000</v>
          </cell>
          <cell r="P104">
            <v>9180000000</v>
          </cell>
          <cell r="Q104">
            <v>0.51</v>
          </cell>
          <cell r="R104">
            <v>8482000000</v>
          </cell>
          <cell r="S104">
            <v>0</v>
          </cell>
          <cell r="T104">
            <v>8100000000</v>
          </cell>
          <cell r="U104">
            <v>0</v>
          </cell>
          <cell r="V104">
            <v>22699000000</v>
          </cell>
          <cell r="W104">
            <v>620000000</v>
          </cell>
          <cell r="X104">
            <v>39901000000</v>
          </cell>
          <cell r="Y104">
            <v>0</v>
          </cell>
          <cell r="Z104">
            <v>6247000000</v>
          </cell>
          <cell r="AA104">
            <v>0</v>
          </cell>
          <cell r="AB104">
            <v>32000000</v>
          </cell>
          <cell r="AC104">
            <v>4164000000</v>
          </cell>
          <cell r="AD104">
            <v>10443000000</v>
          </cell>
          <cell r="AE104">
            <v>0</v>
          </cell>
          <cell r="AF104">
            <v>2075000000</v>
          </cell>
          <cell r="AG104">
            <v>0</v>
          </cell>
          <cell r="AH104">
            <v>12518000000</v>
          </cell>
          <cell r="AI104">
            <v>52419000000</v>
          </cell>
          <cell r="AJ104">
            <v>34949000000</v>
          </cell>
          <cell r="AK104">
            <v>0</v>
          </cell>
          <cell r="AL104">
            <v>0</v>
          </cell>
          <cell r="AM104">
            <v>34949000000</v>
          </cell>
          <cell r="AN104">
            <v>15726000000</v>
          </cell>
          <cell r="AO104">
            <v>0</v>
          </cell>
          <cell r="AP104">
            <v>0</v>
          </cell>
          <cell r="AQ104">
            <v>0</v>
          </cell>
          <cell r="AR104">
            <v>0</v>
          </cell>
          <cell r="AS104">
            <v>1200000000</v>
          </cell>
          <cell r="AT104">
            <v>0</v>
          </cell>
          <cell r="AU104">
            <v>0</v>
          </cell>
          <cell r="AV104">
            <v>0</v>
          </cell>
          <cell r="AW104">
            <v>0</v>
          </cell>
          <cell r="AX104">
            <v>16927000000</v>
          </cell>
          <cell r="AY104">
            <v>0</v>
          </cell>
          <cell r="AZ104">
            <v>0</v>
          </cell>
          <cell r="BA104">
            <v>0</v>
          </cell>
          <cell r="BB104">
            <v>51876000000</v>
          </cell>
          <cell r="BC104">
            <v>127237000000</v>
          </cell>
          <cell r="BD104">
            <v>80000000</v>
          </cell>
          <cell r="BE104">
            <v>241000000</v>
          </cell>
          <cell r="BF104">
            <v>127558000000</v>
          </cell>
          <cell r="BG104">
            <v>0</v>
          </cell>
          <cell r="BH104">
            <v>0</v>
          </cell>
          <cell r="BI104">
            <v>0</v>
          </cell>
          <cell r="BJ104">
            <v>123828000000</v>
          </cell>
          <cell r="BK104">
            <v>3730000000</v>
          </cell>
          <cell r="BL104">
            <v>2688000000</v>
          </cell>
          <cell r="BM104">
            <v>0</v>
          </cell>
          <cell r="BN104">
            <v>1.1416921800337601</v>
          </cell>
          <cell r="BO104">
            <v>0.49220292426106604</v>
          </cell>
          <cell r="BP104">
            <v>9.4469562563192694E-2</v>
          </cell>
          <cell r="BQ104">
            <v>25.7588852988691</v>
          </cell>
          <cell r="BR104">
            <v>16.1180187010361</v>
          </cell>
          <cell r="BS104">
            <v>2.1072766898195299E-2</v>
          </cell>
          <cell r="BT104">
            <v>2.6410344006542599</v>
          </cell>
          <cell r="BU104">
            <v>5.5653902295102302E-2</v>
          </cell>
          <cell r="BV104">
            <v>3.0967684763986498</v>
          </cell>
          <cell r="BW104">
            <v>0.17234725021604402</v>
          </cell>
          <cell r="BX104">
            <v>0</v>
          </cell>
          <cell r="BY104">
            <v>0</v>
          </cell>
          <cell r="BZ104">
            <v>0</v>
          </cell>
          <cell r="CA104">
            <v>0</v>
          </cell>
          <cell r="CB104">
            <v>0</v>
          </cell>
          <cell r="CC104">
            <v>0</v>
          </cell>
          <cell r="CD104">
            <v>0</v>
          </cell>
          <cell r="CE104">
            <v>0</v>
          </cell>
          <cell r="CF104">
            <v>0</v>
          </cell>
          <cell r="CG104">
            <v>0</v>
          </cell>
          <cell r="CH104">
            <v>0</v>
          </cell>
          <cell r="CI104" t="str">
            <v>01</v>
          </cell>
        </row>
        <row r="105">
          <cell r="B105" t="str">
            <v>CTCP cơ khí và KS Hà Giang</v>
          </cell>
          <cell r="C105" t="str">
            <v>Ô. Ma Ngọc Tiến - Chủ tịch kiêm GĐ công ty</v>
          </cell>
          <cell r="D105" t="str">
            <v>390 Nguyễn Trãi, TX Hà Giang</v>
          </cell>
          <cell r="E105" t="str">
            <v>019.866708/mr. Tiến (CT/GĐ) 0913271026/ Mr. Hùng (KTT) 0912393944</v>
          </cell>
          <cell r="F105" t="str">
            <v>019.867068</v>
          </cell>
          <cell r="G105" t="str">
            <v>1003000027</v>
          </cell>
          <cell r="H105" t="str">
            <v>28/2/2006</v>
          </cell>
          <cell r="I105" t="str">
            <v>Hà Giang</v>
          </cell>
          <cell r="J105" t="str">
            <v>KD chế biến khoán sản, XNK, gia công cơ khí, xây lắp điện</v>
          </cell>
          <cell r="K105">
            <v>15104020</v>
          </cell>
          <cell r="L105">
            <v>10000000000</v>
          </cell>
          <cell r="M105">
            <v>4896900000</v>
          </cell>
          <cell r="N105" t="str">
            <v>10/11/2006</v>
          </cell>
          <cell r="O105">
            <v>10000000000</v>
          </cell>
          <cell r="P105">
            <v>4896900000</v>
          </cell>
          <cell r="Q105">
            <v>0.48969000000000001</v>
          </cell>
          <cell r="R105">
            <v>1608158102</v>
          </cell>
          <cell r="S105">
            <v>0</v>
          </cell>
          <cell r="T105">
            <v>5675168564</v>
          </cell>
          <cell r="U105">
            <v>0</v>
          </cell>
          <cell r="V105">
            <v>4656520852</v>
          </cell>
          <cell r="W105">
            <v>1415972504</v>
          </cell>
          <cell r="X105">
            <v>13355820022</v>
          </cell>
          <cell r="Y105">
            <v>0</v>
          </cell>
          <cell r="Z105">
            <v>6439608728</v>
          </cell>
          <cell r="AA105">
            <v>0</v>
          </cell>
          <cell r="AB105">
            <v>243779466</v>
          </cell>
          <cell r="AC105">
            <v>2411766627</v>
          </cell>
          <cell r="AD105">
            <v>8877388194</v>
          </cell>
          <cell r="AE105">
            <v>0</v>
          </cell>
          <cell r="AF105">
            <v>12823200</v>
          </cell>
          <cell r="AG105">
            <v>0</v>
          </cell>
          <cell r="AH105">
            <v>11603140908</v>
          </cell>
          <cell r="AI105">
            <v>24958960930</v>
          </cell>
          <cell r="AJ105">
            <v>0</v>
          </cell>
          <cell r="AK105">
            <v>0</v>
          </cell>
          <cell r="AL105">
            <v>2407800000</v>
          </cell>
          <cell r="AM105">
            <v>13215641322</v>
          </cell>
          <cell r="AN105">
            <v>0</v>
          </cell>
          <cell r="AO105">
            <v>0</v>
          </cell>
          <cell r="AP105">
            <v>0</v>
          </cell>
          <cell r="AQ105">
            <v>0</v>
          </cell>
          <cell r="AR105">
            <v>0</v>
          </cell>
          <cell r="AS105">
            <v>0</v>
          </cell>
          <cell r="AT105">
            <v>0</v>
          </cell>
          <cell r="AU105">
            <v>0</v>
          </cell>
          <cell r="AV105">
            <v>0</v>
          </cell>
          <cell r="AW105">
            <v>0</v>
          </cell>
          <cell r="AX105">
            <v>11743319608</v>
          </cell>
          <cell r="AY105">
            <v>0</v>
          </cell>
          <cell r="AZ105">
            <v>0</v>
          </cell>
          <cell r="BA105">
            <v>0</v>
          </cell>
          <cell r="BB105">
            <v>24958960930</v>
          </cell>
          <cell r="BC105">
            <v>1643687768</v>
          </cell>
          <cell r="BD105">
            <v>1297949</v>
          </cell>
          <cell r="BE105">
            <v>16768483</v>
          </cell>
          <cell r="BF105">
            <v>1661754200</v>
          </cell>
          <cell r="BG105">
            <v>0</v>
          </cell>
          <cell r="BH105">
            <v>0</v>
          </cell>
          <cell r="BI105">
            <v>0</v>
          </cell>
          <cell r="BJ105">
            <v>2462873555</v>
          </cell>
          <cell r="BK105">
            <v>-801119355</v>
          </cell>
          <cell r="BL105">
            <v>-801119355</v>
          </cell>
          <cell r="BM105">
            <v>0</v>
          </cell>
          <cell r="BN105">
            <v>0</v>
          </cell>
          <cell r="BO105">
            <v>0</v>
          </cell>
          <cell r="BP105">
            <v>0.53511121955187901</v>
          </cell>
          <cell r="BQ105">
            <v>0.12442172755118901</v>
          </cell>
          <cell r="BR105">
            <v>0.30797611976976302</v>
          </cell>
          <cell r="BS105">
            <v>-0.48209257121179505</v>
          </cell>
          <cell r="BT105">
            <v>7.3794666617396504E-2</v>
          </cell>
          <cell r="BU105">
            <v>-3.5575860571297899E-2</v>
          </cell>
          <cell r="BV105">
            <v>2.1253752570097002</v>
          </cell>
          <cell r="BW105">
            <v>-7.5612053805063403E-2</v>
          </cell>
          <cell r="BX105">
            <v>4133391673</v>
          </cell>
          <cell r="BY105">
            <v>0</v>
          </cell>
          <cell r="BZ105">
            <v>4133391673</v>
          </cell>
          <cell r="CA105">
            <v>0</v>
          </cell>
          <cell r="CB105">
            <v>0</v>
          </cell>
          <cell r="CC105">
            <v>0</v>
          </cell>
          <cell r="CD105">
            <v>0</v>
          </cell>
          <cell r="CE105">
            <v>0</v>
          </cell>
          <cell r="CF105">
            <v>0</v>
          </cell>
          <cell r="CG105">
            <v>528400000</v>
          </cell>
          <cell r="CH105">
            <v>0</v>
          </cell>
          <cell r="CI105" t="str">
            <v>02</v>
          </cell>
        </row>
        <row r="106">
          <cell r="B106" t="str">
            <v>CTCP dược và thiết bị y tế</v>
          </cell>
          <cell r="C106" t="str">
            <v>Ô. Đỗ Trung Trực - Chủ tịch HĐQT, Giám đốc</v>
          </cell>
          <cell r="D106" t="str">
            <v>344 Nguyễn Trãi, TX Hà Giang</v>
          </cell>
          <cell r="E106" t="str">
            <v>019.866498/019.864821</v>
          </cell>
          <cell r="G106" t="str">
            <v>1003000024</v>
          </cell>
          <cell r="H106" t="str">
            <v>09/01/2006</v>
          </cell>
          <cell r="I106" t="str">
            <v>Hà Giang</v>
          </cell>
          <cell r="J106" t="str">
            <v>KD dược phẩm, mỹ phẩm, trang thiết bị y tế</v>
          </cell>
          <cell r="K106">
            <v>35202010</v>
          </cell>
          <cell r="L106">
            <v>3042000000</v>
          </cell>
          <cell r="M106">
            <v>1260500000</v>
          </cell>
          <cell r="N106" t="str">
            <v>10/11/2006</v>
          </cell>
          <cell r="O106">
            <v>3042000000</v>
          </cell>
          <cell r="P106">
            <v>1260500000</v>
          </cell>
          <cell r="Q106">
            <v>0.41436554898093358</v>
          </cell>
          <cell r="R106">
            <v>709000000</v>
          </cell>
          <cell r="S106">
            <v>0</v>
          </cell>
          <cell r="T106">
            <v>7761000000</v>
          </cell>
          <cell r="U106">
            <v>0</v>
          </cell>
          <cell r="V106">
            <v>2151000000</v>
          </cell>
          <cell r="W106">
            <v>873000000</v>
          </cell>
          <cell r="X106">
            <v>11494000000</v>
          </cell>
          <cell r="Y106">
            <v>0</v>
          </cell>
          <cell r="Z106">
            <v>2810000000</v>
          </cell>
          <cell r="AA106">
            <v>0</v>
          </cell>
          <cell r="AB106">
            <v>0</v>
          </cell>
          <cell r="AC106">
            <v>0</v>
          </cell>
          <cell r="AD106">
            <v>2828000000</v>
          </cell>
          <cell r="AE106">
            <v>0</v>
          </cell>
          <cell r="AF106">
            <v>0</v>
          </cell>
          <cell r="AG106">
            <v>18000000</v>
          </cell>
          <cell r="AH106">
            <v>2828000000</v>
          </cell>
          <cell r="AI106">
            <v>14322000000</v>
          </cell>
          <cell r="AJ106">
            <v>11280000000</v>
          </cell>
          <cell r="AK106">
            <v>0</v>
          </cell>
          <cell r="AL106">
            <v>0</v>
          </cell>
          <cell r="AM106">
            <v>11280000000</v>
          </cell>
          <cell r="AN106">
            <v>3042000000</v>
          </cell>
          <cell r="AO106">
            <v>0</v>
          </cell>
          <cell r="AP106">
            <v>0</v>
          </cell>
          <cell r="AQ106">
            <v>0</v>
          </cell>
          <cell r="AR106">
            <v>0</v>
          </cell>
          <cell r="AS106">
            <v>0</v>
          </cell>
          <cell r="AT106">
            <v>0</v>
          </cell>
          <cell r="AU106">
            <v>0</v>
          </cell>
          <cell r="AV106">
            <v>0</v>
          </cell>
          <cell r="AW106">
            <v>0</v>
          </cell>
          <cell r="AX106">
            <v>3042000000</v>
          </cell>
          <cell r="AY106">
            <v>0</v>
          </cell>
          <cell r="AZ106">
            <v>0</v>
          </cell>
          <cell r="BA106">
            <v>0</v>
          </cell>
          <cell r="BB106">
            <v>14322000000</v>
          </cell>
          <cell r="BC106">
            <v>19334000000</v>
          </cell>
          <cell r="BD106">
            <v>61000000</v>
          </cell>
          <cell r="BE106">
            <v>0</v>
          </cell>
          <cell r="BF106">
            <v>19395000000</v>
          </cell>
          <cell r="BG106">
            <v>0</v>
          </cell>
          <cell r="BH106">
            <v>0</v>
          </cell>
          <cell r="BI106">
            <v>0</v>
          </cell>
          <cell r="BJ106">
            <v>3875000000</v>
          </cell>
          <cell r="BK106">
            <v>55000000</v>
          </cell>
          <cell r="BL106">
            <v>39000000</v>
          </cell>
          <cell r="BM106">
            <v>0</v>
          </cell>
          <cell r="BN106">
            <v>1.01897163120567</v>
          </cell>
          <cell r="BO106">
            <v>0.82828014184397203</v>
          </cell>
          <cell r="BP106">
            <v>1.49420472001117E-2</v>
          </cell>
          <cell r="BQ106">
            <v>90.630841121495294</v>
          </cell>
          <cell r="BR106">
            <v>2.5364545870659798</v>
          </cell>
          <cell r="BS106">
            <v>2.0108275328693001E-3</v>
          </cell>
          <cell r="BT106">
            <v>1.3891276321443899</v>
          </cell>
          <cell r="BU106">
            <v>2.7932960893854702E-3</v>
          </cell>
          <cell r="BV106">
            <v>4.7080867850098596</v>
          </cell>
          <cell r="BW106">
            <v>1.31510804050555E-2</v>
          </cell>
          <cell r="BX106">
            <v>748000000</v>
          </cell>
          <cell r="BY106">
            <v>0</v>
          </cell>
          <cell r="BZ106">
            <v>0</v>
          </cell>
          <cell r="CA106">
            <v>0</v>
          </cell>
          <cell r="CB106">
            <v>0</v>
          </cell>
          <cell r="CC106">
            <v>0</v>
          </cell>
          <cell r="CD106">
            <v>0</v>
          </cell>
          <cell r="CE106">
            <v>0</v>
          </cell>
          <cell r="CF106">
            <v>0</v>
          </cell>
          <cell r="CG106">
            <v>495000000</v>
          </cell>
          <cell r="CH106">
            <v>0</v>
          </cell>
          <cell r="CI106" t="str">
            <v>01</v>
          </cell>
        </row>
        <row r="107">
          <cell r="B107" t="str">
            <v>CTCP Hóa chất vật liệu điện Hải Phòng</v>
          </cell>
          <cell r="C107" t="str">
            <v>Ô. Trần Huy Hoàng, CT HĐQT- Tổng GĐ</v>
          </cell>
          <cell r="D107" t="str">
            <v>20 Lê Quýnh, P. Máy Tơ, Q. Ngô Quyền, Tp. Hải Phòng</v>
          </cell>
          <cell r="E107" t="str">
            <v>031.836790</v>
          </cell>
          <cell r="F107" t="str">
            <v>031.836254</v>
          </cell>
          <cell r="G107" t="str">
            <v>0203000765</v>
          </cell>
          <cell r="H107" t="str">
            <v>22/03/2004</v>
          </cell>
          <cell r="I107" t="str">
            <v>Bộ Thương mại</v>
          </cell>
          <cell r="J107" t="str">
            <v>Kinh doanh, xuất nhập khẩu, sản xuất hàng xuất khẩu, hóa chất vật liệu điện, dụng cụ cơ khí.</v>
          </cell>
          <cell r="K107">
            <v>15101030</v>
          </cell>
          <cell r="L107">
            <v>12000000000</v>
          </cell>
          <cell r="M107">
            <v>3480000000</v>
          </cell>
          <cell r="N107" t="str">
            <v>29/12/2006</v>
          </cell>
          <cell r="O107">
            <v>12000000000</v>
          </cell>
          <cell r="P107">
            <v>3480000000</v>
          </cell>
          <cell r="Q107">
            <v>0.28999999999999998</v>
          </cell>
          <cell r="R107">
            <v>1656262275</v>
          </cell>
          <cell r="S107">
            <v>0</v>
          </cell>
          <cell r="T107">
            <v>20555996709</v>
          </cell>
          <cell r="U107">
            <v>0</v>
          </cell>
          <cell r="V107">
            <v>45143746314</v>
          </cell>
          <cell r="W107">
            <v>1434644809</v>
          </cell>
          <cell r="X107">
            <v>68790650107</v>
          </cell>
          <cell r="Y107">
            <v>3895538077</v>
          </cell>
          <cell r="Z107">
            <v>3895538077</v>
          </cell>
          <cell r="AA107">
            <v>0</v>
          </cell>
          <cell r="AB107">
            <v>0</v>
          </cell>
          <cell r="AC107">
            <v>454583053</v>
          </cell>
          <cell r="AD107">
            <v>4350121130</v>
          </cell>
          <cell r="AE107">
            <v>0</v>
          </cell>
          <cell r="AF107">
            <v>1596350128</v>
          </cell>
          <cell r="AG107">
            <v>0</v>
          </cell>
          <cell r="AH107">
            <v>5946471258</v>
          </cell>
          <cell r="AI107">
            <v>74737121365</v>
          </cell>
          <cell r="AJ107">
            <v>51751162306</v>
          </cell>
          <cell r="AK107">
            <v>0</v>
          </cell>
          <cell r="AL107">
            <v>0</v>
          </cell>
          <cell r="AM107">
            <v>53525920622</v>
          </cell>
          <cell r="AN107">
            <v>12799268804</v>
          </cell>
          <cell r="AO107">
            <v>0</v>
          </cell>
          <cell r="AP107">
            <v>0</v>
          </cell>
          <cell r="AQ107">
            <v>0</v>
          </cell>
          <cell r="AR107">
            <v>0</v>
          </cell>
          <cell r="AS107">
            <v>2500000000</v>
          </cell>
          <cell r="AT107">
            <v>0</v>
          </cell>
          <cell r="AU107">
            <v>1057358008</v>
          </cell>
          <cell r="AV107">
            <v>4854573931</v>
          </cell>
          <cell r="AW107">
            <v>0</v>
          </cell>
          <cell r="AX107">
            <v>21211200743</v>
          </cell>
          <cell r="AY107">
            <v>966974554</v>
          </cell>
          <cell r="AZ107">
            <v>90383454</v>
          </cell>
          <cell r="BA107">
            <v>0</v>
          </cell>
          <cell r="BB107">
            <v>22268558751</v>
          </cell>
          <cell r="BC107">
            <v>317395014866</v>
          </cell>
          <cell r="BD107">
            <v>636841902</v>
          </cell>
          <cell r="BE107">
            <v>285714286</v>
          </cell>
          <cell r="BF107">
            <v>318317571054</v>
          </cell>
          <cell r="BG107">
            <v>0</v>
          </cell>
          <cell r="BH107">
            <v>0</v>
          </cell>
          <cell r="BI107">
            <v>0</v>
          </cell>
          <cell r="BJ107">
            <v>309062997123</v>
          </cell>
          <cell r="BK107">
            <v>9254573931</v>
          </cell>
          <cell r="BL107">
            <v>9254573931</v>
          </cell>
          <cell r="BM107">
            <v>0</v>
          </cell>
          <cell r="BN107">
            <v>1.3292580696110199</v>
          </cell>
          <cell r="BO107">
            <v>0.45693473806787105</v>
          </cell>
          <cell r="BP107">
            <v>0.22799229472303101</v>
          </cell>
          <cell r="BQ107">
            <v>18.6811701602509</v>
          </cell>
          <cell r="BR107">
            <v>14.0887634858108</v>
          </cell>
          <cell r="BS107">
            <v>2.9073399562445298E-2</v>
          </cell>
          <cell r="BT107">
            <v>4.4795112285291099</v>
          </cell>
          <cell r="BU107">
            <v>0.13023461979148701</v>
          </cell>
          <cell r="BV107">
            <v>3.5234743318180302</v>
          </cell>
          <cell r="BW107">
            <v>0.45887833994938404</v>
          </cell>
          <cell r="BX107">
            <v>2540576159</v>
          </cell>
          <cell r="BY107">
            <v>500000000</v>
          </cell>
          <cell r="BZ107">
            <v>2040576159</v>
          </cell>
          <cell r="CA107">
            <v>1392000000</v>
          </cell>
          <cell r="CB107">
            <v>1392000000</v>
          </cell>
          <cell r="CC107">
            <v>0</v>
          </cell>
          <cell r="CD107">
            <v>0</v>
          </cell>
          <cell r="CE107">
            <v>0</v>
          </cell>
          <cell r="CF107">
            <v>0</v>
          </cell>
          <cell r="CG107">
            <v>0</v>
          </cell>
          <cell r="CH107">
            <v>0</v>
          </cell>
          <cell r="CI107" t="str">
            <v>01</v>
          </cell>
        </row>
        <row r="108">
          <cell r="B108" t="str">
            <v>CTCP Bảo vệ thực vật An Giang</v>
          </cell>
          <cell r="C108" t="str">
            <v>Trước đây: Ô Phan Thanh Tùng, Phó Giám đốc Sở Tài chính An GiangTừ 26/03/2007: ông Huỳnh Văn Thòn, CT HĐQT</v>
          </cell>
          <cell r="D108" t="str">
            <v>23 Hà Hoàng Hổ, Long Xuyên, An Giang. Trụ sở chính: 14 Cống Quỳnh, Quận 1, TP. HCM</v>
          </cell>
          <cell r="E108" t="str">
            <v>08.9200738/ '08.8370352/ Mr. Thòn (GĐ) 0913806898/ Ms. Tien (TK) 0913878696/ Mr. Long 0903922298</v>
          </cell>
          <cell r="H108" t="str">
            <v>27/9/2004</v>
          </cell>
          <cell r="I108" t="str">
            <v>An Giang</v>
          </cell>
          <cell r="J108" t="str">
            <v>Thuốc bảo vệ thực vật, giống cây trồng, phân bón và nông sản các loại</v>
          </cell>
          <cell r="K108">
            <v>15101030</v>
          </cell>
          <cell r="L108">
            <v>150000000000</v>
          </cell>
          <cell r="M108">
            <v>45060000000</v>
          </cell>
          <cell r="N108" t="str">
            <v>12/1/2007</v>
          </cell>
          <cell r="O108">
            <v>150000000000</v>
          </cell>
          <cell r="P108">
            <v>45060000000</v>
          </cell>
          <cell r="Q108">
            <v>0.3004</v>
          </cell>
          <cell r="R108">
            <v>16236000000</v>
          </cell>
          <cell r="S108">
            <v>0</v>
          </cell>
          <cell r="T108">
            <v>259427000000</v>
          </cell>
          <cell r="U108">
            <v>0</v>
          </cell>
          <cell r="V108">
            <v>172935000000</v>
          </cell>
          <cell r="W108">
            <v>1557000000</v>
          </cell>
          <cell r="X108">
            <v>450155000000</v>
          </cell>
          <cell r="Y108">
            <v>0</v>
          </cell>
          <cell r="Z108">
            <v>23662000000</v>
          </cell>
          <cell r="AA108">
            <v>0</v>
          </cell>
          <cell r="AB108">
            <v>26110000000</v>
          </cell>
          <cell r="AC108">
            <v>549000000</v>
          </cell>
          <cell r="AD108">
            <v>50321000000</v>
          </cell>
          <cell r="AE108">
            <v>0</v>
          </cell>
          <cell r="AF108">
            <v>2597000000</v>
          </cell>
          <cell r="AG108">
            <v>12311000000</v>
          </cell>
          <cell r="AH108">
            <v>65229000000</v>
          </cell>
          <cell r="AI108">
            <v>515384000000</v>
          </cell>
          <cell r="AJ108">
            <v>301933000000</v>
          </cell>
          <cell r="AK108">
            <v>0</v>
          </cell>
          <cell r="AL108">
            <v>0</v>
          </cell>
          <cell r="AM108">
            <v>301933000000</v>
          </cell>
          <cell r="AN108">
            <v>150000000000</v>
          </cell>
          <cell r="AO108">
            <v>0</v>
          </cell>
          <cell r="AP108">
            <v>0</v>
          </cell>
          <cell r="AQ108">
            <v>0</v>
          </cell>
          <cell r="AR108">
            <v>0</v>
          </cell>
          <cell r="AS108">
            <v>38125000000</v>
          </cell>
          <cell r="AT108">
            <v>0</v>
          </cell>
          <cell r="AU108">
            <v>0</v>
          </cell>
          <cell r="AV108">
            <v>0</v>
          </cell>
          <cell r="AW108">
            <v>0</v>
          </cell>
          <cell r="AX108">
            <v>188125000000</v>
          </cell>
          <cell r="AY108">
            <v>0</v>
          </cell>
          <cell r="AZ108">
            <v>0</v>
          </cell>
          <cell r="BA108">
            <v>0</v>
          </cell>
          <cell r="BB108">
            <v>515384000000</v>
          </cell>
          <cell r="BC108">
            <v>1188840000000</v>
          </cell>
          <cell r="BD108">
            <v>7659000000</v>
          </cell>
          <cell r="BE108">
            <v>4599000000</v>
          </cell>
          <cell r="BF108">
            <v>1201098000000</v>
          </cell>
          <cell r="BG108">
            <v>0</v>
          </cell>
          <cell r="BH108">
            <v>0</v>
          </cell>
          <cell r="BI108">
            <v>0</v>
          </cell>
          <cell r="BJ108">
            <v>1081920000000</v>
          </cell>
          <cell r="BK108">
            <v>106920000000</v>
          </cell>
          <cell r="BL108">
            <v>86663000000</v>
          </cell>
          <cell r="BM108">
            <v>0</v>
          </cell>
          <cell r="BN108">
            <v>1.4909102350521499</v>
          </cell>
          <cell r="BO108">
            <v>0.91815071555610006</v>
          </cell>
          <cell r="BP108">
            <v>0.28759526877046998</v>
          </cell>
          <cell r="BQ108">
            <v>8.1033719690734198</v>
          </cell>
          <cell r="BR108">
            <v>5.2080130081300799</v>
          </cell>
          <cell r="BS108">
            <v>7.2153146537584797E-2</v>
          </cell>
          <cell r="BT108">
            <v>2.68901132606024</v>
          </cell>
          <cell r="BU108">
            <v>0.19402062825044902</v>
          </cell>
          <cell r="BV108">
            <v>2.7395827242524899</v>
          </cell>
          <cell r="BW108">
            <v>0.53153556130354607</v>
          </cell>
          <cell r="BX108">
            <v>0</v>
          </cell>
          <cell r="BY108">
            <v>0</v>
          </cell>
          <cell r="BZ108">
            <v>0</v>
          </cell>
          <cell r="CA108">
            <v>0</v>
          </cell>
          <cell r="CB108">
            <v>0</v>
          </cell>
          <cell r="CC108">
            <v>0</v>
          </cell>
          <cell r="CD108">
            <v>0</v>
          </cell>
          <cell r="CE108">
            <v>0</v>
          </cell>
          <cell r="CF108">
            <v>0</v>
          </cell>
          <cell r="CG108">
            <v>0</v>
          </cell>
          <cell r="CH108">
            <v>0</v>
          </cell>
          <cell r="CI108" t="str">
            <v>02</v>
          </cell>
        </row>
        <row r="109">
          <cell r="B109" t="str">
            <v>CTCP Dược phẩm An Giang</v>
          </cell>
          <cell r="C109" t="str">
            <v>Nguyễn Thị Nam Hoá - CT HĐQT kiêm TGĐ</v>
          </cell>
          <cell r="D109" t="str">
            <v>27 Nguyễn Thái Học, Phường Mỹ Bình, Long Xuyên, An Giang</v>
          </cell>
          <cell r="I109" t="str">
            <v>An Giang</v>
          </cell>
          <cell r="J109" t="str">
            <v>Sản xuất thuốc, hoá dược và dược liệu, mua bán dược phẩm, thiết bị y tế</v>
          </cell>
          <cell r="K109">
            <v>35202010</v>
          </cell>
          <cell r="L109">
            <v>6776900000</v>
          </cell>
          <cell r="M109">
            <v>1355400000</v>
          </cell>
          <cell r="N109" t="str">
            <v>12/1/2007</v>
          </cell>
          <cell r="O109">
            <v>6776900000</v>
          </cell>
          <cell r="P109">
            <v>1355400000</v>
          </cell>
          <cell r="Q109">
            <v>0.20000295120187697</v>
          </cell>
          <cell r="R109">
            <v>908000000</v>
          </cell>
          <cell r="S109">
            <v>0</v>
          </cell>
          <cell r="T109">
            <v>13815000000</v>
          </cell>
          <cell r="U109">
            <v>0</v>
          </cell>
          <cell r="V109">
            <v>7856000000</v>
          </cell>
          <cell r="W109">
            <v>0</v>
          </cell>
          <cell r="X109">
            <v>22579000000</v>
          </cell>
          <cell r="Y109">
            <v>0</v>
          </cell>
          <cell r="Z109">
            <v>4968000000</v>
          </cell>
          <cell r="AA109">
            <v>0</v>
          </cell>
          <cell r="AB109">
            <v>0</v>
          </cell>
          <cell r="AC109">
            <v>34000000</v>
          </cell>
          <cell r="AD109">
            <v>5002000000</v>
          </cell>
          <cell r="AE109">
            <v>0</v>
          </cell>
          <cell r="AF109">
            <v>1089000000</v>
          </cell>
          <cell r="AG109">
            <v>0</v>
          </cell>
          <cell r="AH109">
            <v>6091000000</v>
          </cell>
          <cell r="AI109">
            <v>28670000000</v>
          </cell>
          <cell r="AJ109">
            <v>18474000000</v>
          </cell>
          <cell r="AK109">
            <v>0</v>
          </cell>
          <cell r="AL109">
            <v>0</v>
          </cell>
          <cell r="AM109">
            <v>18474000000</v>
          </cell>
          <cell r="AN109">
            <v>6758000000</v>
          </cell>
          <cell r="AO109">
            <v>4000000</v>
          </cell>
          <cell r="AP109">
            <v>0</v>
          </cell>
          <cell r="AQ109">
            <v>0</v>
          </cell>
          <cell r="AR109">
            <v>0</v>
          </cell>
          <cell r="AS109">
            <v>8000000</v>
          </cell>
          <cell r="AT109">
            <v>0</v>
          </cell>
          <cell r="AU109">
            <v>0</v>
          </cell>
          <cell r="AV109">
            <v>3407000000</v>
          </cell>
          <cell r="AW109">
            <v>7000000</v>
          </cell>
          <cell r="AX109">
            <v>10184000000</v>
          </cell>
          <cell r="AY109">
            <v>7000000</v>
          </cell>
          <cell r="AZ109">
            <v>5000000</v>
          </cell>
          <cell r="BA109">
            <v>0</v>
          </cell>
          <cell r="BB109">
            <v>28670000000</v>
          </cell>
          <cell r="BC109">
            <v>79491000000</v>
          </cell>
          <cell r="BD109">
            <v>86000000</v>
          </cell>
          <cell r="BE109">
            <v>105000000</v>
          </cell>
          <cell r="BF109">
            <v>79682000000</v>
          </cell>
          <cell r="BG109">
            <v>0</v>
          </cell>
          <cell r="BH109">
            <v>0</v>
          </cell>
          <cell r="BI109">
            <v>0</v>
          </cell>
          <cell r="BJ109">
            <v>76464000000</v>
          </cell>
          <cell r="BK109">
            <v>3218000000</v>
          </cell>
          <cell r="BL109">
            <v>3218000000</v>
          </cell>
          <cell r="BM109">
            <v>458000000</v>
          </cell>
          <cell r="BN109">
            <v>1.2222041788459501</v>
          </cell>
          <cell r="BO109">
            <v>0.79695788675977108</v>
          </cell>
          <cell r="BP109">
            <v>0.143181025462156</v>
          </cell>
          <cell r="BQ109">
            <v>19.410962241169301</v>
          </cell>
          <cell r="BR109">
            <v>6.9042543973659098</v>
          </cell>
          <cell r="BS109">
            <v>4.0385532491654302E-2</v>
          </cell>
          <cell r="BT109">
            <v>3.09282512081045</v>
          </cell>
          <cell r="BU109">
            <v>0.12490538940749502</v>
          </cell>
          <cell r="BV109">
            <v>2.8152003142183801</v>
          </cell>
          <cell r="BW109">
            <v>0.35163369150754997</v>
          </cell>
          <cell r="BX109">
            <v>3668770000</v>
          </cell>
          <cell r="BY109">
            <v>0</v>
          </cell>
          <cell r="BZ109">
            <v>3668770000</v>
          </cell>
          <cell r="CA109">
            <v>687000000</v>
          </cell>
          <cell r="CB109">
            <v>0</v>
          </cell>
          <cell r="CC109">
            <v>687000000</v>
          </cell>
          <cell r="CD109">
            <v>0</v>
          </cell>
          <cell r="CE109">
            <v>0</v>
          </cell>
          <cell r="CF109">
            <v>0</v>
          </cell>
          <cell r="CG109">
            <v>0</v>
          </cell>
          <cell r="CH109">
            <v>0</v>
          </cell>
          <cell r="CI109" t="str">
            <v>01</v>
          </cell>
        </row>
        <row r="110">
          <cell r="B110" t="str">
            <v xml:space="preserve">CTCP Dược vật Tư Y tế Dopharco </v>
          </cell>
          <cell r="C110" t="str">
            <v>- Bà Lê Thị Duyên kể từ ngày 1/2/2007  (Sở hữu:  17.000CP).- Ông Huỳnh Quang Vĩnh, Phó TPTCDN-STC (Sở hữu: 1.000CP).</v>
          </cell>
          <cell r="D110" t="str">
            <v>Đường Hùng Vương, P. Tân Bình, TX Đồng Xoài, Bình Phước</v>
          </cell>
          <cell r="E110" t="str">
            <v>0651.870251</v>
          </cell>
          <cell r="F110" t="str">
            <v>0651.870250</v>
          </cell>
          <cell r="G110" t="str">
            <v>44.03.000024</v>
          </cell>
          <cell r="H110" t="str">
            <v>26/3/2004</v>
          </cell>
          <cell r="I110" t="str">
            <v>Bình Phước</v>
          </cell>
          <cell r="J110" t="str">
            <v>KD và SX thuốc tân dược, đông nam dược, vật tư, trang thiết bị Y tế</v>
          </cell>
          <cell r="K110">
            <v>35202010</v>
          </cell>
          <cell r="L110">
            <v>0</v>
          </cell>
          <cell r="M110">
            <v>0</v>
          </cell>
          <cell r="N110" t="str">
            <v>8/1/2007</v>
          </cell>
          <cell r="O110">
            <v>6000000000</v>
          </cell>
          <cell r="P110">
            <v>1800000000</v>
          </cell>
          <cell r="Q110">
            <v>0.3</v>
          </cell>
          <cell r="R110">
            <v>1665000000</v>
          </cell>
          <cell r="S110">
            <v>0</v>
          </cell>
          <cell r="T110">
            <v>4040000000</v>
          </cell>
          <cell r="U110">
            <v>0</v>
          </cell>
          <cell r="V110">
            <v>5064000000</v>
          </cell>
          <cell r="W110">
            <v>1048000000</v>
          </cell>
          <cell r="X110">
            <v>11816000000</v>
          </cell>
          <cell r="Y110">
            <v>0</v>
          </cell>
          <cell r="Z110">
            <v>4886000000</v>
          </cell>
          <cell r="AA110">
            <v>0</v>
          </cell>
          <cell r="AB110">
            <v>15000000</v>
          </cell>
          <cell r="AC110">
            <v>210000000</v>
          </cell>
          <cell r="AD110">
            <v>5111000000</v>
          </cell>
          <cell r="AE110">
            <v>0</v>
          </cell>
          <cell r="AF110">
            <v>1833000000</v>
          </cell>
          <cell r="AG110">
            <v>0</v>
          </cell>
          <cell r="AH110">
            <v>6944000000</v>
          </cell>
          <cell r="AI110">
            <v>18760000000</v>
          </cell>
          <cell r="AJ110">
            <v>10027000000</v>
          </cell>
          <cell r="AK110">
            <v>0</v>
          </cell>
          <cell r="AL110">
            <v>2211000000</v>
          </cell>
          <cell r="AM110">
            <v>12238000000</v>
          </cell>
          <cell r="AN110">
            <v>6000000000</v>
          </cell>
          <cell r="AO110">
            <v>0</v>
          </cell>
          <cell r="AP110">
            <v>0</v>
          </cell>
          <cell r="AQ110">
            <v>0</v>
          </cell>
          <cell r="AR110">
            <v>0</v>
          </cell>
          <cell r="AS110">
            <v>157000000</v>
          </cell>
          <cell r="AT110">
            <v>0</v>
          </cell>
          <cell r="AU110">
            <v>0</v>
          </cell>
          <cell r="AV110">
            <v>366000000</v>
          </cell>
          <cell r="AW110">
            <v>0</v>
          </cell>
          <cell r="AX110">
            <v>6523000000</v>
          </cell>
          <cell r="AY110">
            <v>0</v>
          </cell>
          <cell r="AZ110">
            <v>0</v>
          </cell>
          <cell r="BA110">
            <v>0</v>
          </cell>
          <cell r="BB110">
            <v>6523000000</v>
          </cell>
          <cell r="BC110">
            <v>36769000000</v>
          </cell>
          <cell r="BD110">
            <v>16000000</v>
          </cell>
          <cell r="BE110">
            <v>520000000</v>
          </cell>
          <cell r="BF110">
            <v>37305000000</v>
          </cell>
          <cell r="BG110">
            <v>0</v>
          </cell>
          <cell r="BH110">
            <v>0</v>
          </cell>
          <cell r="BI110">
            <v>0</v>
          </cell>
          <cell r="BJ110">
            <v>36195000000</v>
          </cell>
          <cell r="BK110">
            <v>1110000000</v>
          </cell>
          <cell r="BL110">
            <v>1110000000</v>
          </cell>
          <cell r="BM110">
            <v>259000000</v>
          </cell>
          <cell r="BN110">
            <v>1.1784182706691899</v>
          </cell>
          <cell r="BO110">
            <v>0.67338186895382501</v>
          </cell>
          <cell r="BP110">
            <v>9.5362473347548007E-2</v>
          </cell>
          <cell r="BQ110">
            <v>20.852431525992198</v>
          </cell>
          <cell r="BR110">
            <v>10.695240825688099</v>
          </cell>
          <cell r="BS110">
            <v>2.97547245677523E-2</v>
          </cell>
          <cell r="BT110">
            <v>2.1029341300487601</v>
          </cell>
          <cell r="BU110">
            <v>6.2572225823726693E-2</v>
          </cell>
          <cell r="BV110">
            <v>2.8759773110531999</v>
          </cell>
          <cell r="BW110">
            <v>0.179956301771135</v>
          </cell>
          <cell r="BX110">
            <v>1701000000</v>
          </cell>
          <cell r="BY110">
            <v>1701000000</v>
          </cell>
          <cell r="BZ110">
            <v>0</v>
          </cell>
          <cell r="CA110">
            <v>453000000</v>
          </cell>
          <cell r="CB110">
            <v>0</v>
          </cell>
          <cell r="CC110">
            <v>453000000</v>
          </cell>
          <cell r="CD110">
            <v>0</v>
          </cell>
          <cell r="CE110">
            <v>0</v>
          </cell>
          <cell r="CF110">
            <v>0</v>
          </cell>
          <cell r="CG110">
            <v>0</v>
          </cell>
          <cell r="CH110">
            <v>0</v>
          </cell>
          <cell r="CI110" t="str">
            <v>01</v>
          </cell>
        </row>
        <row r="111">
          <cell r="B111" t="str">
            <v>CTCP Khai Thác Khoáng Sản Tây Ninh</v>
          </cell>
          <cell r="C111" t="str">
            <v>- Phạm Văn Quynh, CTHĐQT-TGĐ (25.5%)- Nguyễn Thanh Vinh, CV TCDN-STC Tây Ninh (25.5%)</v>
          </cell>
          <cell r="D111" t="str">
            <v>Số 105, Võ Thị Sáu, P3, TX Tây Ninh, tỉnh Tây Ninh</v>
          </cell>
          <cell r="E111" t="str">
            <v>066.825918/ Mr. Vinh (Sở TC) 0913761246/ Mr. Quỳnh (CT/GĐ) 0913884312/066.820624</v>
          </cell>
          <cell r="F111" t="str">
            <v>066.820624</v>
          </cell>
          <cell r="G111" t="str">
            <v>4503000003</v>
          </cell>
          <cell r="H111" t="str">
            <v>13/9/2000</v>
          </cell>
          <cell r="I111" t="str">
            <v>Tây Ninh</v>
          </cell>
          <cell r="J111" t="str">
            <v>Khai thác, sản xuất, kinh doanh VLXD, than bùn</v>
          </cell>
          <cell r="K111">
            <v>15104020</v>
          </cell>
          <cell r="L111">
            <v>0</v>
          </cell>
          <cell r="M111">
            <v>0</v>
          </cell>
          <cell r="N111" t="str">
            <v>9/1/2007</v>
          </cell>
          <cell r="O111">
            <v>3928500000</v>
          </cell>
          <cell r="P111">
            <v>2003500000</v>
          </cell>
          <cell r="Q111">
            <v>0.50999109074710447</v>
          </cell>
          <cell r="R111">
            <v>719000000</v>
          </cell>
          <cell r="S111">
            <v>0</v>
          </cell>
          <cell r="T111">
            <v>4711000000</v>
          </cell>
          <cell r="U111">
            <v>0</v>
          </cell>
          <cell r="V111">
            <v>1165000000</v>
          </cell>
          <cell r="W111">
            <v>0</v>
          </cell>
          <cell r="X111">
            <v>6597000000</v>
          </cell>
          <cell r="Y111">
            <v>0</v>
          </cell>
          <cell r="Z111">
            <v>1662000000</v>
          </cell>
          <cell r="AA111">
            <v>0</v>
          </cell>
          <cell r="AB111">
            <v>449000000</v>
          </cell>
          <cell r="AC111">
            <v>0</v>
          </cell>
          <cell r="AD111">
            <v>2111000000</v>
          </cell>
          <cell r="AE111">
            <v>0</v>
          </cell>
          <cell r="AF111">
            <v>1520000000</v>
          </cell>
          <cell r="AG111">
            <v>64000000</v>
          </cell>
          <cell r="AH111">
            <v>3696000000</v>
          </cell>
          <cell r="AI111">
            <v>10293000000</v>
          </cell>
          <cell r="AJ111">
            <v>3536000000</v>
          </cell>
          <cell r="AK111">
            <v>0</v>
          </cell>
          <cell r="AL111">
            <v>0</v>
          </cell>
          <cell r="AM111">
            <v>3536000000</v>
          </cell>
          <cell r="AN111">
            <v>3830000000</v>
          </cell>
          <cell r="AO111">
            <v>0</v>
          </cell>
          <cell r="AP111">
            <v>0</v>
          </cell>
          <cell r="AQ111">
            <v>98000000</v>
          </cell>
          <cell r="AR111">
            <v>0</v>
          </cell>
          <cell r="AS111">
            <v>1336000000</v>
          </cell>
          <cell r="AT111">
            <v>167000000</v>
          </cell>
          <cell r="AU111">
            <v>134000000</v>
          </cell>
          <cell r="AV111">
            <v>1187000000</v>
          </cell>
          <cell r="AW111">
            <v>0</v>
          </cell>
          <cell r="AX111">
            <v>6752000000</v>
          </cell>
          <cell r="AY111">
            <v>0</v>
          </cell>
          <cell r="AZ111">
            <v>3000000</v>
          </cell>
          <cell r="BA111">
            <v>0</v>
          </cell>
          <cell r="BB111">
            <v>6754000000</v>
          </cell>
          <cell r="BC111">
            <v>12168000000</v>
          </cell>
          <cell r="BD111">
            <v>33000000</v>
          </cell>
          <cell r="BE111">
            <v>27000000</v>
          </cell>
          <cell r="BF111">
            <v>12229000000</v>
          </cell>
          <cell r="BG111">
            <v>0</v>
          </cell>
          <cell r="BH111">
            <v>0</v>
          </cell>
          <cell r="BI111">
            <v>0</v>
          </cell>
          <cell r="BJ111">
            <v>10573000000</v>
          </cell>
          <cell r="BK111">
            <v>1655000000</v>
          </cell>
          <cell r="BL111">
            <v>1186000000</v>
          </cell>
          <cell r="BM111">
            <v>320000000</v>
          </cell>
          <cell r="BN111">
            <v>1.8656674208144799</v>
          </cell>
          <cell r="BO111">
            <v>1.5361990950226199</v>
          </cell>
          <cell r="BP111">
            <v>0.297386573399398</v>
          </cell>
          <cell r="BQ111">
            <v>3.9950996406403099</v>
          </cell>
          <cell r="BR111">
            <v>2.9812286689419798</v>
          </cell>
          <cell r="BS111">
            <v>9.6982582386131291E-2</v>
          </cell>
          <cell r="BT111">
            <v>1.32549317147193</v>
          </cell>
          <cell r="BU111">
            <v>0.12854975070453101</v>
          </cell>
          <cell r="BV111">
            <v>1.52443720379147</v>
          </cell>
          <cell r="BW111">
            <v>0.19596602251210501</v>
          </cell>
          <cell r="BX111">
            <v>0</v>
          </cell>
          <cell r="BY111">
            <v>0</v>
          </cell>
          <cell r="BZ111">
            <v>0</v>
          </cell>
          <cell r="CA111">
            <v>321000000</v>
          </cell>
          <cell r="CB111">
            <v>0</v>
          </cell>
          <cell r="CC111">
            <v>321000000</v>
          </cell>
          <cell r="CD111">
            <v>0</v>
          </cell>
          <cell r="CE111">
            <v>0</v>
          </cell>
          <cell r="CF111">
            <v>0</v>
          </cell>
          <cell r="CG111">
            <v>0</v>
          </cell>
          <cell r="CH111">
            <v>0</v>
          </cell>
          <cell r="CI111" t="str">
            <v>02</v>
          </cell>
        </row>
        <row r="112">
          <cell r="B112" t="str">
            <v>CTCP Dược Phẩm Tây Ninh</v>
          </cell>
          <cell r="C112" t="str">
            <v>Bà Phạm Thị Điền, CTHĐQT-TGĐ (25.6%)Nguyễn Hồng Đức, Phó Phòng TCDN-STC Tây Ninh (25.6%)</v>
          </cell>
          <cell r="D112" t="str">
            <v>Số 004 Nguyễn Thái Học, P2, TX Tây Ninh, tỉnh Tây Ninh</v>
          </cell>
          <cell r="E112" t="str">
            <v>066.822185</v>
          </cell>
          <cell r="F112" t="str">
            <v>066.825588</v>
          </cell>
          <cell r="G112" t="str">
            <v>4503000020</v>
          </cell>
          <cell r="H112" t="str">
            <v>20/8/2004</v>
          </cell>
          <cell r="I112" t="str">
            <v>Tây Ninh</v>
          </cell>
          <cell r="J112" t="str">
            <v>Sản xuất, kinh doanh, xuất nhập khấu dược phẩm, vật tư máy móc thiết bị Y tế</v>
          </cell>
          <cell r="K112">
            <v>35202010</v>
          </cell>
          <cell r="L112">
            <v>0</v>
          </cell>
          <cell r="M112">
            <v>0</v>
          </cell>
          <cell r="N112" t="str">
            <v>9/1/2007</v>
          </cell>
          <cell r="O112">
            <v>3596900000</v>
          </cell>
          <cell r="P112">
            <v>1846700000</v>
          </cell>
          <cell r="Q112">
            <v>0.51341432900553252</v>
          </cell>
          <cell r="R112">
            <v>2025231112</v>
          </cell>
          <cell r="S112">
            <v>0</v>
          </cell>
          <cell r="T112">
            <v>3272269216</v>
          </cell>
          <cell r="U112">
            <v>0</v>
          </cell>
          <cell r="V112">
            <v>3154440870</v>
          </cell>
          <cell r="W112">
            <v>46343126</v>
          </cell>
          <cell r="X112">
            <v>8498284324</v>
          </cell>
          <cell r="Y112">
            <v>0</v>
          </cell>
          <cell r="Z112">
            <v>937192713</v>
          </cell>
          <cell r="AA112">
            <v>0</v>
          </cell>
          <cell r="AB112">
            <v>0</v>
          </cell>
          <cell r="AC112">
            <v>0</v>
          </cell>
          <cell r="AD112">
            <v>937192713</v>
          </cell>
          <cell r="AE112">
            <v>0</v>
          </cell>
          <cell r="AF112">
            <v>10000000</v>
          </cell>
          <cell r="AG112">
            <v>0</v>
          </cell>
          <cell r="AH112">
            <v>947192713</v>
          </cell>
          <cell r="AI112">
            <v>9445477037</v>
          </cell>
          <cell r="AJ112">
            <v>4556453937</v>
          </cell>
          <cell r="AK112">
            <v>0</v>
          </cell>
          <cell r="AL112">
            <v>0</v>
          </cell>
          <cell r="AM112">
            <v>4556453937</v>
          </cell>
          <cell r="AN112">
            <v>3596900000</v>
          </cell>
          <cell r="AO112">
            <v>0</v>
          </cell>
          <cell r="AP112">
            <v>0</v>
          </cell>
          <cell r="AQ112">
            <v>0</v>
          </cell>
          <cell r="AR112">
            <v>0</v>
          </cell>
          <cell r="AS112">
            <v>0</v>
          </cell>
          <cell r="AT112">
            <v>0</v>
          </cell>
          <cell r="AU112">
            <v>0</v>
          </cell>
          <cell r="AV112">
            <v>0</v>
          </cell>
          <cell r="AW112">
            <v>0</v>
          </cell>
          <cell r="AX112">
            <v>3596900000</v>
          </cell>
          <cell r="AY112">
            <v>0</v>
          </cell>
          <cell r="AZ112">
            <v>0</v>
          </cell>
          <cell r="BA112">
            <v>0</v>
          </cell>
          <cell r="BB112">
            <v>3596900000</v>
          </cell>
          <cell r="BC112">
            <v>32668566103</v>
          </cell>
          <cell r="BD112">
            <v>41942580</v>
          </cell>
          <cell r="BE112">
            <v>184544294</v>
          </cell>
          <cell r="BF112">
            <v>32895052977</v>
          </cell>
          <cell r="BG112">
            <v>0</v>
          </cell>
          <cell r="BH112">
            <v>0</v>
          </cell>
          <cell r="BI112">
            <v>0</v>
          </cell>
          <cell r="BJ112">
            <v>31796709842</v>
          </cell>
          <cell r="BK112">
            <v>1098343135</v>
          </cell>
          <cell r="BL112">
            <v>790807057</v>
          </cell>
          <cell r="BM112">
            <v>0</v>
          </cell>
          <cell r="BN112">
            <v>1.8651092365909701</v>
          </cell>
          <cell r="BO112">
            <v>1.1728075226671599</v>
          </cell>
          <cell r="BP112">
            <v>0.41732464877729203</v>
          </cell>
          <cell r="BQ112">
            <v>8.3451213642998407</v>
          </cell>
          <cell r="BR112">
            <v>13.2185575233938</v>
          </cell>
          <cell r="BS112">
            <v>2.4040303493444003E-2</v>
          </cell>
          <cell r="BT112">
            <v>3.7790450573170302</v>
          </cell>
          <cell r="BU112">
            <v>9.0849390093301008E-2</v>
          </cell>
          <cell r="BV112">
            <v>2.6260049033890303</v>
          </cell>
          <cell r="BW112">
            <v>0.23857094385491101</v>
          </cell>
          <cell r="BX112">
            <v>184110691</v>
          </cell>
          <cell r="BY112">
            <v>184110691</v>
          </cell>
          <cell r="BZ112">
            <v>0</v>
          </cell>
          <cell r="CA112">
            <v>74777146</v>
          </cell>
          <cell r="CB112">
            <v>74777146</v>
          </cell>
          <cell r="CC112">
            <v>0</v>
          </cell>
          <cell r="CD112">
            <v>0</v>
          </cell>
          <cell r="CE112">
            <v>0</v>
          </cell>
          <cell r="CF112">
            <v>0</v>
          </cell>
          <cell r="CG112">
            <v>0</v>
          </cell>
          <cell r="CH112">
            <v>0</v>
          </cell>
          <cell r="CI112" t="str">
            <v>02</v>
          </cell>
        </row>
        <row r="113">
          <cell r="B113" t="str">
            <v>CTCP Dược - Vật tư y tế Lào Cai</v>
          </cell>
          <cell r="C113" t="str">
            <v>Ông Nguyễn Văn Khái, Sở Tài chính Lào Cai</v>
          </cell>
          <cell r="D113" t="str">
            <v>182 Hoàng Liên, P. Cốc Lếu, Tp. Lào Cai, Lào Cai</v>
          </cell>
          <cell r="E113" t="str">
            <v>020820053</v>
          </cell>
          <cell r="I113" t="str">
            <v>Lào Cai</v>
          </cell>
          <cell r="J113" t="str">
            <v>SXKD dược phẩm, hoá chất, vật tư y tế, dược liệu</v>
          </cell>
          <cell r="K113">
            <v>35202010</v>
          </cell>
          <cell r="L113">
            <v>2997030000</v>
          </cell>
          <cell r="M113">
            <v>839100000</v>
          </cell>
          <cell r="N113" t="str">
            <v>01/02/2007</v>
          </cell>
          <cell r="O113">
            <v>2997030000</v>
          </cell>
          <cell r="P113">
            <v>839000000</v>
          </cell>
          <cell r="Q113">
            <v>0.27994381103959587</v>
          </cell>
          <cell r="R113">
            <v>3944040000</v>
          </cell>
          <cell r="S113">
            <v>31000000</v>
          </cell>
          <cell r="T113">
            <v>1068880000</v>
          </cell>
          <cell r="U113">
            <v>0</v>
          </cell>
          <cell r="V113">
            <v>4035980000</v>
          </cell>
          <cell r="W113">
            <v>26770000</v>
          </cell>
          <cell r="X113">
            <v>9106670000</v>
          </cell>
          <cell r="Y113">
            <v>0</v>
          </cell>
          <cell r="Z113">
            <v>573760000</v>
          </cell>
          <cell r="AA113">
            <v>0</v>
          </cell>
          <cell r="AB113">
            <v>0</v>
          </cell>
          <cell r="AC113">
            <v>7770000</v>
          </cell>
          <cell r="AD113">
            <v>573760000</v>
          </cell>
          <cell r="AE113">
            <v>0</v>
          </cell>
          <cell r="AF113">
            <v>765000000</v>
          </cell>
          <cell r="AG113">
            <v>0</v>
          </cell>
          <cell r="AH113">
            <v>1346530000</v>
          </cell>
          <cell r="AI113">
            <v>10453200000</v>
          </cell>
          <cell r="AJ113">
            <v>5645630000</v>
          </cell>
          <cell r="AK113">
            <v>0</v>
          </cell>
          <cell r="AL113">
            <v>0</v>
          </cell>
          <cell r="AM113">
            <v>6027670000</v>
          </cell>
          <cell r="AN113">
            <v>2997030000</v>
          </cell>
          <cell r="AO113">
            <v>0</v>
          </cell>
          <cell r="AP113">
            <v>0</v>
          </cell>
          <cell r="AQ113">
            <v>0</v>
          </cell>
          <cell r="AR113">
            <v>0</v>
          </cell>
          <cell r="AS113">
            <v>596010000</v>
          </cell>
          <cell r="AT113">
            <v>0</v>
          </cell>
          <cell r="AU113">
            <v>0</v>
          </cell>
          <cell r="AV113">
            <v>563160000</v>
          </cell>
          <cell r="AW113">
            <v>0</v>
          </cell>
          <cell r="AX113">
            <v>4425540000</v>
          </cell>
          <cell r="AY113">
            <v>0</v>
          </cell>
          <cell r="AZ113">
            <v>0</v>
          </cell>
          <cell r="BA113">
            <v>0</v>
          </cell>
          <cell r="BB113">
            <v>10453210000</v>
          </cell>
          <cell r="BC113">
            <v>34062890000</v>
          </cell>
          <cell r="BD113">
            <v>194300000</v>
          </cell>
          <cell r="BE113">
            <v>0</v>
          </cell>
          <cell r="BF113">
            <v>34056260000</v>
          </cell>
          <cell r="BG113">
            <v>0</v>
          </cell>
          <cell r="BH113">
            <v>0</v>
          </cell>
          <cell r="BI113">
            <v>0</v>
          </cell>
          <cell r="BJ113">
            <v>32845780000</v>
          </cell>
          <cell r="BK113">
            <v>1411410000</v>
          </cell>
          <cell r="BL113">
            <v>1058560000</v>
          </cell>
          <cell r="BM113">
            <v>120830000</v>
          </cell>
          <cell r="BN113">
            <v>1.61304761381812</v>
          </cell>
          <cell r="BO113">
            <v>0.89816194118282611</v>
          </cell>
          <cell r="BP113">
            <v>0.33109861095166998</v>
          </cell>
          <cell r="BQ113">
            <v>9.8398920555671108</v>
          </cell>
          <cell r="BR113">
            <v>19.025205859021501</v>
          </cell>
          <cell r="BS113">
            <v>3.1082684945440298E-2</v>
          </cell>
          <cell r="BT113">
            <v>3.50894151963332</v>
          </cell>
          <cell r="BU113">
            <v>0.10906732374673701</v>
          </cell>
          <cell r="BV113">
            <v>2.36201683862308</v>
          </cell>
          <cell r="BW113">
            <v>0.25761885523334804</v>
          </cell>
          <cell r="BX113">
            <v>0</v>
          </cell>
          <cell r="BY113">
            <v>0</v>
          </cell>
          <cell r="BZ113">
            <v>0</v>
          </cell>
          <cell r="CA113">
            <v>266830000</v>
          </cell>
          <cell r="CB113">
            <v>206420000</v>
          </cell>
          <cell r="CC113">
            <v>60410000</v>
          </cell>
          <cell r="CD113">
            <v>0</v>
          </cell>
          <cell r="CE113">
            <v>0</v>
          </cell>
          <cell r="CF113">
            <v>0</v>
          </cell>
          <cell r="CG113">
            <v>0</v>
          </cell>
          <cell r="CH113">
            <v>0</v>
          </cell>
          <cell r="CI113" t="str">
            <v>02</v>
          </cell>
        </row>
        <row r="114">
          <cell r="B114" t="str">
            <v>Cty TNHH Vật tư nông nghiệp Điện Biên</v>
          </cell>
          <cell r="C114" t="str">
            <v>Nguyễn Doãn Bình - CT, GĐ</v>
          </cell>
          <cell r="D114" t="str">
            <v>Phố 10 p. Thanh Trường, Điện Biên</v>
          </cell>
          <cell r="E114" t="str">
            <v>023735520</v>
          </cell>
          <cell r="F114" t="str">
            <v>0230.82678</v>
          </cell>
          <cell r="I114" t="str">
            <v>Điện Biên</v>
          </cell>
          <cell r="J114" t="str">
            <v>Phân bón vật tư NN, xi măng, thuốc bảo vệ thực vật, thuốc thú y, sx LHCSH, phân tổng hợp NPK</v>
          </cell>
          <cell r="K114">
            <v>15101030</v>
          </cell>
          <cell r="L114">
            <v>6659702270</v>
          </cell>
          <cell r="M114">
            <v>6659702270</v>
          </cell>
          <cell r="N114" t="str">
            <v>2/2/2007</v>
          </cell>
          <cell r="O114">
            <v>5641932135</v>
          </cell>
          <cell r="P114">
            <v>6659702270</v>
          </cell>
          <cell r="Q114">
            <v>1.1803938988713127</v>
          </cell>
          <cell r="R114">
            <v>517000000</v>
          </cell>
          <cell r="S114">
            <v>0</v>
          </cell>
          <cell r="T114">
            <v>4019000000</v>
          </cell>
          <cell r="U114">
            <v>0</v>
          </cell>
          <cell r="V114">
            <v>3323000000</v>
          </cell>
          <cell r="W114">
            <v>0</v>
          </cell>
          <cell r="X114">
            <v>7859000000</v>
          </cell>
          <cell r="Y114">
            <v>0</v>
          </cell>
          <cell r="Z114">
            <v>1707000000</v>
          </cell>
          <cell r="AA114">
            <v>0</v>
          </cell>
          <cell r="AB114">
            <v>28000000</v>
          </cell>
          <cell r="AC114">
            <v>0</v>
          </cell>
          <cell r="AD114">
            <v>1735000000</v>
          </cell>
          <cell r="AE114">
            <v>0</v>
          </cell>
          <cell r="AF114">
            <v>0</v>
          </cell>
          <cell r="AG114">
            <v>0</v>
          </cell>
          <cell r="AH114">
            <v>1735000000</v>
          </cell>
          <cell r="AI114">
            <v>9594000000</v>
          </cell>
          <cell r="AJ114">
            <v>3042000000</v>
          </cell>
          <cell r="AK114">
            <v>4000000</v>
          </cell>
          <cell r="AL114">
            <v>0</v>
          </cell>
          <cell r="AM114">
            <v>3046000000</v>
          </cell>
          <cell r="AN114">
            <v>6265000000</v>
          </cell>
          <cell r="AO114">
            <v>0</v>
          </cell>
          <cell r="AP114">
            <v>0</v>
          </cell>
          <cell r="AQ114">
            <v>0</v>
          </cell>
          <cell r="AR114">
            <v>0</v>
          </cell>
          <cell r="AS114">
            <v>0</v>
          </cell>
          <cell r="AT114">
            <v>0</v>
          </cell>
          <cell r="AU114">
            <v>0</v>
          </cell>
          <cell r="AV114">
            <v>0</v>
          </cell>
          <cell r="AW114">
            <v>0</v>
          </cell>
          <cell r="AX114">
            <v>6265000000</v>
          </cell>
          <cell r="AY114">
            <v>0</v>
          </cell>
          <cell r="AZ114">
            <v>0</v>
          </cell>
          <cell r="BA114">
            <v>0</v>
          </cell>
          <cell r="BB114">
            <v>9311000000</v>
          </cell>
          <cell r="BC114">
            <v>19456000000</v>
          </cell>
          <cell r="BD114">
            <v>76000000</v>
          </cell>
          <cell r="BE114">
            <v>7000000</v>
          </cell>
          <cell r="BF114">
            <v>19539000000</v>
          </cell>
          <cell r="BG114">
            <v>0</v>
          </cell>
          <cell r="BH114">
            <v>0</v>
          </cell>
          <cell r="BI114">
            <v>0</v>
          </cell>
          <cell r="BJ114">
            <v>19534892274</v>
          </cell>
          <cell r="BK114">
            <v>4107726</v>
          </cell>
          <cell r="BL114">
            <v>0</v>
          </cell>
          <cell r="BM114">
            <v>0</v>
          </cell>
          <cell r="BN114">
            <v>2.5834976988823097</v>
          </cell>
          <cell r="BO114">
            <v>1.4911242603550301</v>
          </cell>
          <cell r="BP114">
            <v>0.50208463623097799</v>
          </cell>
          <cell r="BQ114">
            <v>4.0562590824164397</v>
          </cell>
          <cell r="BR114">
            <v>5.1243115656963001</v>
          </cell>
          <cell r="BS114">
            <v>0</v>
          </cell>
          <cell r="BT114">
            <v>2.0405200772805601</v>
          </cell>
          <cell r="BU114">
            <v>0</v>
          </cell>
          <cell r="BV114">
            <v>1.53136472466081</v>
          </cell>
          <cell r="BW114">
            <v>0</v>
          </cell>
          <cell r="BX114">
            <v>0</v>
          </cell>
          <cell r="BY114">
            <v>0</v>
          </cell>
          <cell r="BZ114">
            <v>0</v>
          </cell>
          <cell r="CA114">
            <v>0</v>
          </cell>
          <cell r="CB114">
            <v>0</v>
          </cell>
          <cell r="CC114">
            <v>0</v>
          </cell>
          <cell r="CD114">
            <v>0</v>
          </cell>
          <cell r="CE114">
            <v>0</v>
          </cell>
          <cell r="CF114">
            <v>0</v>
          </cell>
          <cell r="CG114">
            <v>0</v>
          </cell>
          <cell r="CH114">
            <v>0</v>
          </cell>
          <cell r="CI114" t="str">
            <v>01</v>
          </cell>
        </row>
        <row r="115">
          <cell r="B115" t="str">
            <v>CTCP Khoáng sản Sơn La</v>
          </cell>
          <cell r="C115" t="str">
            <v xml:space="preserve">Phạm Văn Vinh </v>
          </cell>
          <cell r="D115" t="str">
            <v>Tổ1, phường Quyết Tâm, thị xã Sơn La, tỉnh Sơn La</v>
          </cell>
          <cell r="E115" t="str">
            <v>022.852162/ Mr. Cự 0912566487/ Mr. Thanh (PGĐ) 0903498029</v>
          </cell>
          <cell r="I115" t="str">
            <v>Sơn La</v>
          </cell>
          <cell r="J115" t="str">
            <v>Khai thác than cứng, than non, quặng kim loại, khai thác đá và các loại mỏ quặng; sx than cốc và các phụ phẩm, xây dựng công trình công nghiệp, giao thông thuỷ lợi,..</v>
          </cell>
          <cell r="K115">
            <v>15104020</v>
          </cell>
          <cell r="L115">
            <v>1500000000</v>
          </cell>
          <cell r="M115">
            <v>228357217</v>
          </cell>
          <cell r="N115" t="str">
            <v>7/2/2007</v>
          </cell>
          <cell r="O115">
            <v>1500000000</v>
          </cell>
          <cell r="P115">
            <v>147747467</v>
          </cell>
          <cell r="Q115">
            <v>9.8498311333333338E-2</v>
          </cell>
          <cell r="R115">
            <v>3289297</v>
          </cell>
          <cell r="S115">
            <v>2350000</v>
          </cell>
          <cell r="T115">
            <v>521410037</v>
          </cell>
          <cell r="U115">
            <v>38852240</v>
          </cell>
          <cell r="V115">
            <v>22733421</v>
          </cell>
          <cell r="W115">
            <v>699791453</v>
          </cell>
          <cell r="X115">
            <v>1249574208</v>
          </cell>
          <cell r="Y115">
            <v>0</v>
          </cell>
          <cell r="Z115">
            <v>1061521800</v>
          </cell>
          <cell r="AA115">
            <v>0</v>
          </cell>
          <cell r="AB115">
            <v>235328320</v>
          </cell>
          <cell r="AC115">
            <v>0</v>
          </cell>
          <cell r="AD115">
            <v>1258471786</v>
          </cell>
          <cell r="AE115">
            <v>0</v>
          </cell>
          <cell r="AF115">
            <v>0</v>
          </cell>
          <cell r="AG115">
            <v>0</v>
          </cell>
          <cell r="AH115">
            <v>1258471786</v>
          </cell>
          <cell r="AI115">
            <v>2508045994</v>
          </cell>
          <cell r="AJ115">
            <v>1224854438</v>
          </cell>
          <cell r="AK115">
            <v>0</v>
          </cell>
          <cell r="AL115">
            <v>211259178</v>
          </cell>
          <cell r="AM115">
            <v>1436113616</v>
          </cell>
          <cell r="AN115">
            <v>1500000000</v>
          </cell>
          <cell r="AO115">
            <v>0</v>
          </cell>
          <cell r="AP115">
            <v>0</v>
          </cell>
          <cell r="AQ115">
            <v>0</v>
          </cell>
          <cell r="AR115">
            <v>0</v>
          </cell>
          <cell r="AS115">
            <v>0</v>
          </cell>
          <cell r="AT115">
            <v>0</v>
          </cell>
          <cell r="AU115">
            <v>0</v>
          </cell>
          <cell r="AV115">
            <v>-428067622</v>
          </cell>
          <cell r="AW115">
            <v>0</v>
          </cell>
          <cell r="AX115">
            <v>1311640209</v>
          </cell>
          <cell r="AY115">
            <v>0</v>
          </cell>
          <cell r="AZ115">
            <v>0</v>
          </cell>
          <cell r="BA115">
            <v>0</v>
          </cell>
          <cell r="BB115">
            <v>1311640209</v>
          </cell>
          <cell r="BC115">
            <v>262697206</v>
          </cell>
          <cell r="BD115">
            <v>0</v>
          </cell>
          <cell r="BE115">
            <v>0</v>
          </cell>
          <cell r="BF115">
            <v>262697206</v>
          </cell>
          <cell r="BG115">
            <v>0</v>
          </cell>
          <cell r="BH115">
            <v>0</v>
          </cell>
          <cell r="BI115">
            <v>0</v>
          </cell>
          <cell r="BJ115">
            <v>554321381</v>
          </cell>
          <cell r="BK115">
            <v>-291624175</v>
          </cell>
          <cell r="BL115">
            <v>-291624175</v>
          </cell>
          <cell r="BM115">
            <v>0</v>
          </cell>
          <cell r="BN115">
            <v>1.02018180220693</v>
          </cell>
          <cell r="BO115">
            <v>0.96990181865185809</v>
          </cell>
          <cell r="BP115">
            <v>9.85618687182656E-3</v>
          </cell>
          <cell r="BQ115">
            <v>10.6270085037199</v>
          </cell>
          <cell r="BR115">
            <v>0.51773941981615901</v>
          </cell>
          <cell r="BS115">
            <v>-1.1101152518538799</v>
          </cell>
          <cell r="BT115">
            <v>0.11757020278129701</v>
          </cell>
          <cell r="BU115">
            <v>-0.13051647527107102</v>
          </cell>
          <cell r="BV115">
            <v>1.91214479152949</v>
          </cell>
          <cell r="BW115">
            <v>-0.24956639839836503</v>
          </cell>
          <cell r="BX115">
            <v>0</v>
          </cell>
          <cell r="BY115">
            <v>0</v>
          </cell>
          <cell r="BZ115">
            <v>0</v>
          </cell>
          <cell r="CA115">
            <v>0</v>
          </cell>
          <cell r="CB115">
            <v>0</v>
          </cell>
          <cell r="CC115">
            <v>0</v>
          </cell>
          <cell r="CD115">
            <v>0</v>
          </cell>
          <cell r="CE115">
            <v>0</v>
          </cell>
          <cell r="CF115">
            <v>0</v>
          </cell>
          <cell r="CG115">
            <v>0</v>
          </cell>
          <cell r="CH115">
            <v>0</v>
          </cell>
          <cell r="CI115" t="str">
            <v>02</v>
          </cell>
        </row>
        <row r="116">
          <cell r="B116" t="str">
            <v>CTCP Dược- Vật tư y tế Sơn La</v>
          </cell>
          <cell r="C116" t="str">
            <v xml:space="preserve">Phạm Văn Vinh </v>
          </cell>
          <cell r="D116" t="str">
            <v xml:space="preserve">Số 63 đường Lò Văn Giá, thị xã Sơn La, tỉnh Sơn La </v>
          </cell>
          <cell r="E116" t="str">
            <v>022.854319022.853608</v>
          </cell>
          <cell r="I116" t="str">
            <v>Sơn La</v>
          </cell>
          <cell r="J116" t="str">
            <v xml:space="preserve">sản xuất và kinh doanh thuốc, vật tư y tế </v>
          </cell>
          <cell r="K116">
            <v>35202010</v>
          </cell>
          <cell r="L116">
            <v>3000000000</v>
          </cell>
          <cell r="M116">
            <v>1470000000</v>
          </cell>
          <cell r="N116" t="str">
            <v>7/2/2007</v>
          </cell>
          <cell r="O116">
            <v>3000000000</v>
          </cell>
          <cell r="P116">
            <v>1470000000</v>
          </cell>
          <cell r="Q116">
            <v>0.49</v>
          </cell>
          <cell r="R116">
            <v>2444617947</v>
          </cell>
          <cell r="S116">
            <v>8000000</v>
          </cell>
          <cell r="T116">
            <v>4327682522</v>
          </cell>
          <cell r="U116">
            <v>0</v>
          </cell>
          <cell r="V116">
            <v>1882093289</v>
          </cell>
          <cell r="W116">
            <v>469174999</v>
          </cell>
          <cell r="X116">
            <v>9131568757</v>
          </cell>
          <cell r="Y116">
            <v>0</v>
          </cell>
          <cell r="Z116">
            <v>1720654484</v>
          </cell>
          <cell r="AA116">
            <v>0</v>
          </cell>
          <cell r="AB116">
            <v>0</v>
          </cell>
          <cell r="AC116">
            <v>5001600</v>
          </cell>
          <cell r="AD116">
            <v>1725647084</v>
          </cell>
          <cell r="AE116">
            <v>0</v>
          </cell>
          <cell r="AF116">
            <v>0</v>
          </cell>
          <cell r="AG116">
            <v>0</v>
          </cell>
          <cell r="AH116">
            <v>1725647084</v>
          </cell>
          <cell r="AI116">
            <v>10857215841</v>
          </cell>
          <cell r="AJ116">
            <v>6864158667</v>
          </cell>
          <cell r="AK116">
            <v>0</v>
          </cell>
          <cell r="AL116">
            <v>324924125</v>
          </cell>
          <cell r="AM116">
            <v>7189082792</v>
          </cell>
          <cell r="AN116">
            <v>3000000000</v>
          </cell>
          <cell r="AO116">
            <v>0</v>
          </cell>
          <cell r="AP116">
            <v>0</v>
          </cell>
          <cell r="AQ116">
            <v>0</v>
          </cell>
          <cell r="AR116">
            <v>0</v>
          </cell>
          <cell r="AS116">
            <v>165100457</v>
          </cell>
          <cell r="AT116">
            <v>0</v>
          </cell>
          <cell r="AU116">
            <v>65462439</v>
          </cell>
          <cell r="AV116">
            <v>360191438</v>
          </cell>
          <cell r="AW116">
            <v>0</v>
          </cell>
          <cell r="AX116">
            <v>3590754334</v>
          </cell>
          <cell r="AY116">
            <v>0</v>
          </cell>
          <cell r="AZ116">
            <v>0</v>
          </cell>
          <cell r="BA116">
            <v>0</v>
          </cell>
          <cell r="BB116">
            <v>10779837126</v>
          </cell>
          <cell r="BC116">
            <v>27499141390</v>
          </cell>
          <cell r="BD116">
            <v>81204920</v>
          </cell>
          <cell r="BE116">
            <v>7043666</v>
          </cell>
          <cell r="BF116">
            <v>27587389976</v>
          </cell>
          <cell r="BG116">
            <v>0</v>
          </cell>
          <cell r="BH116">
            <v>0</v>
          </cell>
          <cell r="BI116">
            <v>0</v>
          </cell>
          <cell r="BJ116">
            <v>27118918318</v>
          </cell>
          <cell r="BK116">
            <v>468471658</v>
          </cell>
          <cell r="BL116">
            <v>468471658</v>
          </cell>
          <cell r="BM116">
            <v>117600000</v>
          </cell>
          <cell r="BN116">
            <v>1.3303260020635501</v>
          </cell>
          <cell r="BO116">
            <v>1.05613459998418</v>
          </cell>
          <cell r="BP116">
            <v>0.20883899916934501</v>
          </cell>
          <cell r="BQ116">
            <v>12.1669168262368</v>
          </cell>
          <cell r="BR116">
            <v>5.0969068309977397</v>
          </cell>
          <cell r="BS116">
            <v>1.6981369328796701E-2</v>
          </cell>
          <cell r="BT116">
            <v>2.3923710501247202</v>
          </cell>
          <cell r="BU116">
            <v>4.0625736373689096E-2</v>
          </cell>
          <cell r="BV116">
            <v>3.0236587722517201</v>
          </cell>
          <cell r="BW116">
            <v>0.12283836416549102</v>
          </cell>
          <cell r="BX116">
            <v>0</v>
          </cell>
          <cell r="BY116">
            <v>0</v>
          </cell>
          <cell r="BZ116">
            <v>0</v>
          </cell>
          <cell r="CA116">
            <v>220500000</v>
          </cell>
          <cell r="CB116">
            <v>102900000</v>
          </cell>
          <cell r="CC116">
            <v>117600000</v>
          </cell>
          <cell r="CD116">
            <v>152600000</v>
          </cell>
          <cell r="CE116">
            <v>0</v>
          </cell>
          <cell r="CF116">
            <v>152600000</v>
          </cell>
          <cell r="CG116">
            <v>0</v>
          </cell>
          <cell r="CH116">
            <v>0</v>
          </cell>
          <cell r="CI116" t="str">
            <v>02</v>
          </cell>
        </row>
        <row r="117">
          <cell r="B117" t="str">
            <v>CTCP Vật tư kỹ thuật nông nghiệp</v>
          </cell>
          <cell r="C117" t="str">
            <v>Phạm Văn Vinh - Sở TC</v>
          </cell>
          <cell r="D117" t="str">
            <v>TK 3, thị trấn Hát Lót, huyện Mai Sơn, tỉnh Sơn La</v>
          </cell>
          <cell r="E117" t="str">
            <v>022.843053</v>
          </cell>
          <cell r="F117" t="str">
            <v>022.843482</v>
          </cell>
          <cell r="G117" t="str">
            <v>2403000033</v>
          </cell>
          <cell r="I117" t="str">
            <v>Sơn La</v>
          </cell>
          <cell r="J117" t="str">
            <v>KD phân bón hoá học, giống cây trồng, thuốc bảo vệ thực vật, đại lý xăng dầu, ga khí lỏng</v>
          </cell>
          <cell r="K117">
            <v>15101030</v>
          </cell>
          <cell r="L117">
            <v>3000000000</v>
          </cell>
          <cell r="M117">
            <v>1200000000</v>
          </cell>
          <cell r="N117" t="str">
            <v>7/2/2007</v>
          </cell>
          <cell r="O117">
            <v>3000000000</v>
          </cell>
          <cell r="P117">
            <v>1500000000</v>
          </cell>
          <cell r="Q117">
            <v>0.5</v>
          </cell>
          <cell r="R117">
            <v>498602168</v>
          </cell>
          <cell r="S117">
            <v>0</v>
          </cell>
          <cell r="T117">
            <v>3405725524</v>
          </cell>
          <cell r="U117">
            <v>0</v>
          </cell>
          <cell r="V117">
            <v>8683061718</v>
          </cell>
          <cell r="W117">
            <v>3268176</v>
          </cell>
          <cell r="X117">
            <v>12590657586</v>
          </cell>
          <cell r="Y117">
            <v>0</v>
          </cell>
          <cell r="Z117">
            <v>1815629953</v>
          </cell>
          <cell r="AA117">
            <v>0</v>
          </cell>
          <cell r="AB117">
            <v>0</v>
          </cell>
          <cell r="AC117">
            <v>3818000</v>
          </cell>
          <cell r="AD117">
            <v>1819447953</v>
          </cell>
          <cell r="AE117">
            <v>0</v>
          </cell>
          <cell r="AF117">
            <v>0</v>
          </cell>
          <cell r="AG117">
            <v>0</v>
          </cell>
          <cell r="AH117">
            <v>1819447953</v>
          </cell>
          <cell r="AI117">
            <v>14410105539</v>
          </cell>
          <cell r="AJ117">
            <v>8976417446</v>
          </cell>
          <cell r="AK117">
            <v>0</v>
          </cell>
          <cell r="AL117">
            <v>0</v>
          </cell>
          <cell r="AM117">
            <v>8976417446</v>
          </cell>
          <cell r="AN117">
            <v>3300000000</v>
          </cell>
          <cell r="AO117">
            <v>0</v>
          </cell>
          <cell r="AP117">
            <v>0</v>
          </cell>
          <cell r="AQ117">
            <v>0</v>
          </cell>
          <cell r="AR117">
            <v>0</v>
          </cell>
          <cell r="AS117">
            <v>2176388093</v>
          </cell>
          <cell r="AT117">
            <v>0</v>
          </cell>
          <cell r="AU117">
            <v>0</v>
          </cell>
          <cell r="AV117">
            <v>0</v>
          </cell>
          <cell r="AW117">
            <v>0</v>
          </cell>
          <cell r="AX117">
            <v>5476388093</v>
          </cell>
          <cell r="AY117">
            <v>0</v>
          </cell>
          <cell r="AZ117">
            <v>0</v>
          </cell>
          <cell r="BA117">
            <v>0</v>
          </cell>
          <cell r="BB117">
            <v>5476388093</v>
          </cell>
          <cell r="BC117">
            <v>60517043481</v>
          </cell>
          <cell r="BD117">
            <v>1228862735</v>
          </cell>
          <cell r="BE117">
            <v>456516828</v>
          </cell>
          <cell r="BF117">
            <v>62202423044</v>
          </cell>
          <cell r="BG117">
            <v>0</v>
          </cell>
          <cell r="BH117">
            <v>0</v>
          </cell>
          <cell r="BI117">
            <v>0</v>
          </cell>
          <cell r="BJ117">
            <v>61607407648</v>
          </cell>
          <cell r="BK117">
            <v>595015396</v>
          </cell>
          <cell r="BL117">
            <v>428411086</v>
          </cell>
          <cell r="BM117">
            <v>169251000</v>
          </cell>
          <cell r="BN117">
            <v>1.40263726166284</v>
          </cell>
          <cell r="BO117">
            <v>0.43531797529550903</v>
          </cell>
          <cell r="BP117">
            <v>0.250812884764674</v>
          </cell>
          <cell r="BQ117">
            <v>17.210373587406401</v>
          </cell>
          <cell r="BR117">
            <v>25.752287806384501</v>
          </cell>
          <cell r="BS117">
            <v>6.8873697363357606E-3</v>
          </cell>
          <cell r="BT117">
            <v>4.06640256458126</v>
          </cell>
          <cell r="BU117">
            <v>2.8006817959055099E-2</v>
          </cell>
          <cell r="BV117">
            <v>2.63131562158993</v>
          </cell>
          <cell r="BW117">
            <v>7.3694777606687301E-2</v>
          </cell>
          <cell r="BX117">
            <v>0</v>
          </cell>
          <cell r="BY117">
            <v>0</v>
          </cell>
          <cell r="BZ117">
            <v>0</v>
          </cell>
          <cell r="CA117">
            <v>169251000</v>
          </cell>
          <cell r="CB117">
            <v>0</v>
          </cell>
          <cell r="CC117">
            <v>169251000</v>
          </cell>
          <cell r="CD117">
            <v>30100000</v>
          </cell>
          <cell r="CE117">
            <v>3369000</v>
          </cell>
          <cell r="CF117">
            <v>26731000</v>
          </cell>
          <cell r="CG117">
            <v>0</v>
          </cell>
          <cell r="CH117">
            <v>0</v>
          </cell>
          <cell r="CI117" t="str">
            <v>02</v>
          </cell>
        </row>
        <row r="118">
          <cell r="B118" t="str">
            <v xml:space="preserve">CTCP Dược và Thiết bị vật tư Y tế </v>
          </cell>
          <cell r="C118" t="str">
            <v>Nguyễn Quang Minh, STC tỉnh Tuyên Quang</v>
          </cell>
          <cell r="D118" t="str">
            <v>Đường Quang Trung, Phường Tân Quang, TX Tuyêm Quang, tỉnh Tuyên Quang</v>
          </cell>
          <cell r="E118" t="str">
            <v>027.822534/822535(Dương Thị Bích Hoà, CTHĐQT-GĐ)</v>
          </cell>
          <cell r="F118" t="str">
            <v>027.822535</v>
          </cell>
          <cell r="G118" t="str">
            <v>1503000035</v>
          </cell>
          <cell r="H118" t="str">
            <v>31/5/2005</v>
          </cell>
          <cell r="I118" t="str">
            <v>Tuyên Quang</v>
          </cell>
          <cell r="J118" t="str">
            <v>Sản xuất kinh doanh thuốc và thiết bị vật tư Y tế</v>
          </cell>
          <cell r="K118">
            <v>35202010</v>
          </cell>
          <cell r="L118">
            <v>0</v>
          </cell>
          <cell r="M118">
            <v>0</v>
          </cell>
          <cell r="N118" t="str">
            <v>30/3/2007</v>
          </cell>
          <cell r="O118">
            <v>2500000000</v>
          </cell>
          <cell r="P118">
            <v>750000000</v>
          </cell>
          <cell r="Q118">
            <v>0.3</v>
          </cell>
          <cell r="R118">
            <v>2152000000</v>
          </cell>
          <cell r="S118">
            <v>0</v>
          </cell>
          <cell r="T118">
            <v>3110000000</v>
          </cell>
          <cell r="U118">
            <v>0</v>
          </cell>
          <cell r="V118">
            <v>5132000000</v>
          </cell>
          <cell r="W118">
            <v>473000000</v>
          </cell>
          <cell r="X118">
            <v>10868000000</v>
          </cell>
          <cell r="Y118">
            <v>0</v>
          </cell>
          <cell r="Z118">
            <v>1219000000</v>
          </cell>
          <cell r="AA118">
            <v>0</v>
          </cell>
          <cell r="AB118">
            <v>158000000</v>
          </cell>
          <cell r="AC118">
            <v>0</v>
          </cell>
          <cell r="AD118">
            <v>1377000000</v>
          </cell>
          <cell r="AE118">
            <v>0</v>
          </cell>
          <cell r="AF118">
            <v>0</v>
          </cell>
          <cell r="AG118">
            <v>0</v>
          </cell>
          <cell r="AH118">
            <v>1377000000</v>
          </cell>
          <cell r="AI118">
            <v>12245000000</v>
          </cell>
          <cell r="AJ118">
            <v>9499000000</v>
          </cell>
          <cell r="AK118">
            <v>0</v>
          </cell>
          <cell r="AL118">
            <v>0</v>
          </cell>
          <cell r="AM118">
            <v>9499000000</v>
          </cell>
          <cell r="AN118">
            <v>2500000000</v>
          </cell>
          <cell r="AO118">
            <v>0</v>
          </cell>
          <cell r="AP118">
            <v>0</v>
          </cell>
          <cell r="AQ118">
            <v>0</v>
          </cell>
          <cell r="AR118">
            <v>0</v>
          </cell>
          <cell r="AS118">
            <v>41000000</v>
          </cell>
          <cell r="AT118">
            <v>0</v>
          </cell>
          <cell r="AU118">
            <v>0</v>
          </cell>
          <cell r="AV118">
            <v>0</v>
          </cell>
          <cell r="AW118">
            <v>0</v>
          </cell>
          <cell r="AX118">
            <v>2541000000</v>
          </cell>
          <cell r="AY118">
            <v>0</v>
          </cell>
          <cell r="AZ118">
            <v>0</v>
          </cell>
          <cell r="BA118">
            <v>0</v>
          </cell>
          <cell r="BB118">
            <v>2541000000</v>
          </cell>
          <cell r="BC118">
            <v>18098000000</v>
          </cell>
          <cell r="BD118">
            <v>38000000</v>
          </cell>
          <cell r="BE118">
            <v>57000000</v>
          </cell>
          <cell r="BF118">
            <v>18193000000</v>
          </cell>
          <cell r="BG118">
            <v>0</v>
          </cell>
          <cell r="BH118">
            <v>0</v>
          </cell>
          <cell r="BI118">
            <v>0</v>
          </cell>
          <cell r="BJ118">
            <v>17986000000</v>
          </cell>
          <cell r="BK118">
            <v>207000000</v>
          </cell>
          <cell r="BL118">
            <v>166000000</v>
          </cell>
          <cell r="BM118">
            <v>0</v>
          </cell>
          <cell r="BN118">
            <v>1.14412043372987</v>
          </cell>
          <cell r="BO118">
            <v>0.60385303716180705</v>
          </cell>
          <cell r="BP118">
            <v>0.11180073499387501</v>
          </cell>
          <cell r="BQ118">
            <v>13.2892622352082</v>
          </cell>
          <cell r="BR118">
            <v>4.85599893233685</v>
          </cell>
          <cell r="BS118">
            <v>9.1243885010718409E-3</v>
          </cell>
          <cell r="BT118">
            <v>1.48272208638957</v>
          </cell>
          <cell r="BU118">
            <v>1.35289323553382E-2</v>
          </cell>
          <cell r="BV118">
            <v>4.8189689098780004</v>
          </cell>
          <cell r="BW118">
            <v>6.5195504404217397E-2</v>
          </cell>
          <cell r="BX118">
            <v>210000000</v>
          </cell>
          <cell r="BY118">
            <v>0</v>
          </cell>
          <cell r="BZ118">
            <v>210000000</v>
          </cell>
          <cell r="CA118">
            <v>39000000</v>
          </cell>
          <cell r="CB118">
            <v>0</v>
          </cell>
          <cell r="CC118">
            <v>39000000</v>
          </cell>
          <cell r="CD118">
            <v>0</v>
          </cell>
          <cell r="CE118">
            <v>0</v>
          </cell>
          <cell r="CF118">
            <v>0</v>
          </cell>
          <cell r="CG118">
            <v>0</v>
          </cell>
          <cell r="CH118">
            <v>0</v>
          </cell>
          <cell r="CI118" t="str">
            <v>02</v>
          </cell>
        </row>
        <row r="119">
          <cell r="B119" t="str">
            <v>CTCP Dược phẩm Yên Bái</v>
          </cell>
          <cell r="C119" t="str">
            <v>Ông Hy Văn Lạng; CTHĐQT-GĐ</v>
          </cell>
          <cell r="D119" t="str">
            <v>521 Đưòng Yên Ninh, TP. Yên Bái, tỉnh Yên Bái</v>
          </cell>
          <cell r="E119" t="str">
            <v>029.855262</v>
          </cell>
          <cell r="F119" t="str">
            <v>029.852523</v>
          </cell>
          <cell r="G119" t="str">
            <v>1603000021</v>
          </cell>
          <cell r="H119" t="str">
            <v>03/01/2003</v>
          </cell>
          <cell r="I119" t="str">
            <v>Yên Bái</v>
          </cell>
          <cell r="J119" t="str">
            <v>Sản xuất kinh doanh, xuất nhập khẩu các mặt hàng dược</v>
          </cell>
          <cell r="K119">
            <v>35202010</v>
          </cell>
          <cell r="L119">
            <v>0</v>
          </cell>
          <cell r="M119">
            <v>0</v>
          </cell>
          <cell r="N119" t="str">
            <v>20/4/2007</v>
          </cell>
          <cell r="O119">
            <v>5214500000</v>
          </cell>
          <cell r="P119">
            <v>1665500000</v>
          </cell>
          <cell r="Q119">
            <v>0.31939783296576851</v>
          </cell>
          <cell r="R119">
            <v>2592830488</v>
          </cell>
          <cell r="S119">
            <v>0</v>
          </cell>
          <cell r="T119">
            <v>6988406559</v>
          </cell>
          <cell r="U119">
            <v>0</v>
          </cell>
          <cell r="V119">
            <v>3452346906</v>
          </cell>
          <cell r="W119">
            <v>5550205</v>
          </cell>
          <cell r="X119">
            <v>13039134158</v>
          </cell>
          <cell r="Y119">
            <v>0</v>
          </cell>
          <cell r="Z119">
            <v>2074017734</v>
          </cell>
          <cell r="AA119">
            <v>0</v>
          </cell>
          <cell r="AB119">
            <v>0</v>
          </cell>
          <cell r="AC119">
            <v>0</v>
          </cell>
          <cell r="AD119">
            <v>2074017734</v>
          </cell>
          <cell r="AE119">
            <v>0</v>
          </cell>
          <cell r="AF119">
            <v>53660000</v>
          </cell>
          <cell r="AG119">
            <v>318604423</v>
          </cell>
          <cell r="AH119">
            <v>2446282157</v>
          </cell>
          <cell r="AI119">
            <v>15485416315</v>
          </cell>
          <cell r="AJ119">
            <v>9646723801</v>
          </cell>
          <cell r="AK119">
            <v>0</v>
          </cell>
          <cell r="AL119">
            <v>0</v>
          </cell>
          <cell r="AM119">
            <v>9646723801</v>
          </cell>
          <cell r="AN119">
            <v>5219987242</v>
          </cell>
          <cell r="AO119">
            <v>20360000</v>
          </cell>
          <cell r="AP119">
            <v>0</v>
          </cell>
          <cell r="AQ119">
            <v>0</v>
          </cell>
          <cell r="AR119">
            <v>0</v>
          </cell>
          <cell r="AS119">
            <v>345192650</v>
          </cell>
          <cell r="AT119">
            <v>0</v>
          </cell>
          <cell r="AU119">
            <v>0</v>
          </cell>
          <cell r="AV119">
            <v>0</v>
          </cell>
          <cell r="AW119">
            <v>0</v>
          </cell>
          <cell r="AX119">
            <v>5838692514</v>
          </cell>
          <cell r="AY119">
            <v>0</v>
          </cell>
          <cell r="AZ119">
            <v>0</v>
          </cell>
          <cell r="BA119">
            <v>0</v>
          </cell>
          <cell r="BB119">
            <v>5838692514</v>
          </cell>
          <cell r="BC119">
            <v>33911588369</v>
          </cell>
          <cell r="BD119">
            <v>20499486</v>
          </cell>
          <cell r="BE119">
            <v>202958834</v>
          </cell>
          <cell r="BF119">
            <v>34135046689</v>
          </cell>
          <cell r="BG119">
            <v>0</v>
          </cell>
          <cell r="BH119">
            <v>0</v>
          </cell>
          <cell r="BI119">
            <v>0</v>
          </cell>
          <cell r="BJ119">
            <v>33041283715</v>
          </cell>
          <cell r="BK119">
            <v>870304654</v>
          </cell>
          <cell r="BL119">
            <v>626619354</v>
          </cell>
          <cell r="BM119">
            <v>161249000</v>
          </cell>
          <cell r="BN119">
            <v>1.35166450568931</v>
          </cell>
          <cell r="BO119">
            <v>0.99378684927272509</v>
          </cell>
          <cell r="BP119">
            <v>0.21907130476782402</v>
          </cell>
          <cell r="BQ119">
            <v>10.062180897002801</v>
          </cell>
          <cell r="BR119">
            <v>5.4171784633048601</v>
          </cell>
          <cell r="BS119">
            <v>1.8357067435971201E-2</v>
          </cell>
          <cell r="BT119">
            <v>2.3660302140669098</v>
          </cell>
          <cell r="BU119">
            <v>4.3433376195171798E-2</v>
          </cell>
          <cell r="BV119">
            <v>2.6522061707940798</v>
          </cell>
          <cell r="BW119">
            <v>0.11519426836325501</v>
          </cell>
          <cell r="BX119">
            <v>0</v>
          </cell>
          <cell r="BY119">
            <v>0</v>
          </cell>
          <cell r="BZ119">
            <v>0</v>
          </cell>
          <cell r="CA119">
            <v>161249000</v>
          </cell>
          <cell r="CB119">
            <v>0</v>
          </cell>
          <cell r="CC119">
            <v>161249000</v>
          </cell>
          <cell r="CD119">
            <v>309750000</v>
          </cell>
          <cell r="CE119">
            <v>0</v>
          </cell>
          <cell r="CF119">
            <v>309750000</v>
          </cell>
          <cell r="CG119">
            <v>0</v>
          </cell>
          <cell r="CH119">
            <v>0</v>
          </cell>
          <cell r="CI119" t="str">
            <v>02</v>
          </cell>
        </row>
        <row r="120">
          <cell r="B120" t="str">
            <v xml:space="preserve">CTCP Vật tư Nông nghiệp </v>
          </cell>
          <cell r="C120" t="str">
            <v>Ô.Lê Hồng Thanh</v>
          </cell>
          <cell r="D120" t="str">
            <v>Đại lộ Bình Dương, phường Phú Thọ, thị xã Thủ Dầu Một, tỉnh Bình Dương</v>
          </cell>
          <cell r="E120" t="str">
            <v>0650822516</v>
          </cell>
          <cell r="F120" t="str">
            <v>0650829738</v>
          </cell>
          <cell r="H120" t="str">
            <v>16/01/2006</v>
          </cell>
          <cell r="I120" t="str">
            <v>Bình Dương</v>
          </cell>
          <cell r="J120" t="str">
            <v>Kinh doanh phân bón, thuốc trừ sâu, giống, lương thực, nông cơ…</v>
          </cell>
          <cell r="K120">
            <v>15101030</v>
          </cell>
          <cell r="L120">
            <v>3061000000</v>
          </cell>
          <cell r="M120">
            <v>1500000000</v>
          </cell>
          <cell r="N120" t="str">
            <v>28/05/2007</v>
          </cell>
          <cell r="O120">
            <v>3061000000</v>
          </cell>
          <cell r="P120">
            <v>1500000000</v>
          </cell>
          <cell r="Q120">
            <v>0.4900359359686377</v>
          </cell>
          <cell r="R120">
            <v>1192596575</v>
          </cell>
          <cell r="S120">
            <v>0</v>
          </cell>
          <cell r="T120">
            <v>16776288162</v>
          </cell>
          <cell r="U120">
            <v>0</v>
          </cell>
          <cell r="V120">
            <v>33714514423</v>
          </cell>
          <cell r="W120">
            <v>1374340208</v>
          </cell>
          <cell r="X120">
            <v>53057739368</v>
          </cell>
          <cell r="Y120">
            <v>0</v>
          </cell>
          <cell r="Z120">
            <v>0</v>
          </cell>
          <cell r="AA120">
            <v>0</v>
          </cell>
          <cell r="AB120">
            <v>1367458681</v>
          </cell>
          <cell r="AC120">
            <v>0</v>
          </cell>
          <cell r="AD120">
            <v>2807961371</v>
          </cell>
          <cell r="AE120">
            <v>0</v>
          </cell>
          <cell r="AF120">
            <v>0</v>
          </cell>
          <cell r="AG120">
            <v>28133154</v>
          </cell>
          <cell r="AH120">
            <v>4203553206</v>
          </cell>
          <cell r="AI120">
            <v>57261292574</v>
          </cell>
          <cell r="AJ120">
            <v>55987237998</v>
          </cell>
          <cell r="AK120">
            <v>0</v>
          </cell>
          <cell r="AL120">
            <v>798828800</v>
          </cell>
          <cell r="AM120">
            <v>56786066798</v>
          </cell>
          <cell r="AN120">
            <v>3061000000</v>
          </cell>
          <cell r="AO120">
            <v>0</v>
          </cell>
          <cell r="AP120">
            <v>0</v>
          </cell>
          <cell r="AQ120">
            <v>0</v>
          </cell>
          <cell r="AR120">
            <v>0</v>
          </cell>
          <cell r="AS120">
            <v>474645132</v>
          </cell>
          <cell r="AT120">
            <v>0</v>
          </cell>
          <cell r="AU120">
            <v>0</v>
          </cell>
          <cell r="AV120">
            <v>-2961859160</v>
          </cell>
          <cell r="AW120">
            <v>0</v>
          </cell>
          <cell r="AX120">
            <v>573785972</v>
          </cell>
          <cell r="AY120">
            <v>0</v>
          </cell>
          <cell r="AZ120">
            <v>0</v>
          </cell>
          <cell r="BA120">
            <v>0</v>
          </cell>
          <cell r="BB120">
            <v>57359852770</v>
          </cell>
          <cell r="BC120">
            <v>0</v>
          </cell>
          <cell r="BD120">
            <v>0</v>
          </cell>
          <cell r="BE120">
            <v>0</v>
          </cell>
          <cell r="BF120">
            <v>0</v>
          </cell>
          <cell r="BG120">
            <v>0</v>
          </cell>
          <cell r="BH120">
            <v>0</v>
          </cell>
          <cell r="BI120">
            <v>0</v>
          </cell>
          <cell r="BJ120">
            <v>0</v>
          </cell>
          <cell r="BK120">
            <v>0</v>
          </cell>
          <cell r="BL120">
            <v>0</v>
          </cell>
          <cell r="BM120">
            <v>0</v>
          </cell>
          <cell r="BN120">
            <v>0.94767560010542706</v>
          </cell>
          <cell r="BO120">
            <v>0.34549346666629605</v>
          </cell>
          <cell r="BP120">
            <v>-5.1160190388894002E-2</v>
          </cell>
          <cell r="BQ120">
            <v>0</v>
          </cell>
          <cell r="BR120">
            <v>0</v>
          </cell>
          <cell r="BS120">
            <v>0</v>
          </cell>
          <cell r="BT120">
            <v>0</v>
          </cell>
          <cell r="BU120">
            <v>0</v>
          </cell>
          <cell r="BV120">
            <v>99.795560310421806</v>
          </cell>
          <cell r="BW120">
            <v>0</v>
          </cell>
          <cell r="BX120">
            <v>0</v>
          </cell>
          <cell r="BY120">
            <v>0</v>
          </cell>
          <cell r="BZ120">
            <v>0</v>
          </cell>
          <cell r="CA120">
            <v>0</v>
          </cell>
          <cell r="CB120">
            <v>0</v>
          </cell>
          <cell r="CC120">
            <v>0</v>
          </cell>
          <cell r="CD120">
            <v>0</v>
          </cell>
          <cell r="CE120">
            <v>0</v>
          </cell>
          <cell r="CF120">
            <v>0</v>
          </cell>
          <cell r="CG120">
            <v>0</v>
          </cell>
          <cell r="CH120">
            <v>0</v>
          </cell>
          <cell r="CI120" t="str">
            <v>01</v>
          </cell>
        </row>
        <row r="121">
          <cell r="B121" t="str">
            <v xml:space="preserve">CTCP Khoáng sản và Xây dựng Bình Dương </v>
          </cell>
          <cell r="C121" t="str">
            <v>UBND tỉnh Bình Dương       ĐD: Ô.Lê Hồng Thanh Ô. Phạm Minh Tâm Ô. Nguyễn Quang Nhựt</v>
          </cell>
          <cell r="D121" t="str">
            <v>QL 13, xã Thuận Giao, huyện Thuận An, tỉnh Bình Dương</v>
          </cell>
          <cell r="E121" t="str">
            <v>0650822602 Mr. Sang (KTT) 0903344979/Mr. Hai 0903900360</v>
          </cell>
          <cell r="F121" t="str">
            <v>0650823922</v>
          </cell>
          <cell r="H121" t="str">
            <v>27/04/2006</v>
          </cell>
          <cell r="I121" t="str">
            <v>Bình Dương</v>
          </cell>
          <cell r="J121" t="str">
            <v>Thăm dò, khai thác, chế biến khoáng sản; Xây dựng cơ sở hạ tầng mỏ, điện cơ mỏ; Xây dựng công trình dân dụng, công trinhg giao thông nông thôn…</v>
          </cell>
          <cell r="K121">
            <v>15104020</v>
          </cell>
          <cell r="L121">
            <v>70000000000</v>
          </cell>
          <cell r="M121">
            <v>35700000000</v>
          </cell>
          <cell r="N121" t="str">
            <v>28/05/2007</v>
          </cell>
          <cell r="O121">
            <v>70000000000</v>
          </cell>
          <cell r="P121">
            <v>35700000000</v>
          </cell>
          <cell r="Q121">
            <v>0.51</v>
          </cell>
          <cell r="R121">
            <v>5495000000</v>
          </cell>
          <cell r="S121">
            <v>0</v>
          </cell>
          <cell r="T121">
            <v>29519000000</v>
          </cell>
          <cell r="U121">
            <v>0</v>
          </cell>
          <cell r="V121">
            <v>29394000000</v>
          </cell>
          <cell r="W121">
            <v>1812000000</v>
          </cell>
          <cell r="X121">
            <v>66220000000</v>
          </cell>
          <cell r="Y121">
            <v>0</v>
          </cell>
          <cell r="Z121">
            <v>34145000000</v>
          </cell>
          <cell r="AA121">
            <v>0</v>
          </cell>
          <cell r="AB121">
            <v>1454000000</v>
          </cell>
          <cell r="AC121">
            <v>2606000000</v>
          </cell>
          <cell r="AD121">
            <v>35599</v>
          </cell>
          <cell r="AE121">
            <v>0</v>
          </cell>
          <cell r="AF121">
            <v>1764000000</v>
          </cell>
          <cell r="AG121">
            <v>2013000000</v>
          </cell>
          <cell r="AH121">
            <v>41982000000</v>
          </cell>
          <cell r="AI121">
            <v>108202000000</v>
          </cell>
          <cell r="AJ121">
            <v>32089000000</v>
          </cell>
          <cell r="AK121">
            <v>0</v>
          </cell>
          <cell r="AL121">
            <v>0</v>
          </cell>
          <cell r="AM121">
            <v>32089000000</v>
          </cell>
          <cell r="AN121">
            <v>59336000000</v>
          </cell>
          <cell r="AO121">
            <v>0</v>
          </cell>
          <cell r="AP121">
            <v>0</v>
          </cell>
          <cell r="AQ121">
            <v>0</v>
          </cell>
          <cell r="AR121">
            <v>0</v>
          </cell>
          <cell r="AS121">
            <v>10921000000</v>
          </cell>
          <cell r="AT121">
            <v>5856000000</v>
          </cell>
          <cell r="AU121">
            <v>0</v>
          </cell>
          <cell r="AV121">
            <v>0</v>
          </cell>
          <cell r="AW121">
            <v>0</v>
          </cell>
          <cell r="AX121">
            <v>76113000000</v>
          </cell>
          <cell r="AY121">
            <v>0</v>
          </cell>
          <cell r="AZ121">
            <v>0</v>
          </cell>
          <cell r="BA121">
            <v>0</v>
          </cell>
          <cell r="BB121">
            <v>0</v>
          </cell>
          <cell r="BC121">
            <v>179695000000</v>
          </cell>
          <cell r="BD121">
            <v>145000000</v>
          </cell>
          <cell r="BE121">
            <v>2578000000</v>
          </cell>
          <cell r="BF121">
            <v>182418000000</v>
          </cell>
          <cell r="BG121">
            <v>0</v>
          </cell>
          <cell r="BH121">
            <v>0</v>
          </cell>
          <cell r="BI121">
            <v>0</v>
          </cell>
          <cell r="BJ121">
            <v>151045000000</v>
          </cell>
          <cell r="BK121">
            <v>31373000000</v>
          </cell>
          <cell r="BL121">
            <v>22459000000</v>
          </cell>
          <cell r="BM121">
            <v>0</v>
          </cell>
          <cell r="BN121">
            <v>2.06363551372745</v>
          </cell>
          <cell r="BO121">
            <v>1.1476206799838</v>
          </cell>
          <cell r="BP121">
            <v>0.31543779227740704</v>
          </cell>
          <cell r="BQ121">
            <v>5.34464270018458</v>
          </cell>
          <cell r="BR121">
            <v>6.1796808834987598</v>
          </cell>
          <cell r="BS121">
            <v>0.12311833262068402</v>
          </cell>
          <cell r="BT121">
            <v>1.6859022938577799</v>
          </cell>
          <cell r="BU121">
            <v>0.20756547938115702</v>
          </cell>
          <cell r="BV121">
            <v>1.4215968362828999</v>
          </cell>
          <cell r="BW121">
            <v>0.29507442880979601</v>
          </cell>
          <cell r="BX121">
            <v>0</v>
          </cell>
          <cell r="BY121">
            <v>0</v>
          </cell>
          <cell r="BZ121">
            <v>0</v>
          </cell>
          <cell r="CA121">
            <v>0</v>
          </cell>
          <cell r="CB121">
            <v>0</v>
          </cell>
          <cell r="CC121">
            <v>0</v>
          </cell>
          <cell r="CD121">
            <v>0</v>
          </cell>
          <cell r="CE121">
            <v>0</v>
          </cell>
          <cell r="CF121">
            <v>0</v>
          </cell>
          <cell r="CG121">
            <v>0</v>
          </cell>
          <cell r="CH121">
            <v>0</v>
          </cell>
          <cell r="CI121" t="str">
            <v>03</v>
          </cell>
        </row>
        <row r="122">
          <cell r="B122" t="str">
            <v>CT Trang thiết bị Y tế Tp.Hồ Chí Minh</v>
          </cell>
          <cell r="C122" t="str">
            <v>Ông Cù Anh Tuấn, PTB Tài chính, SCIC</v>
          </cell>
          <cell r="D122" t="str">
            <v>Số 252-254 Cống Quỳnh,Q.1,Tp.Hồ Chí Minh</v>
          </cell>
          <cell r="E122" t="str">
            <v>08.9250446/8393133</v>
          </cell>
          <cell r="F122" t="str">
            <v>08.8334046</v>
          </cell>
          <cell r="I122" t="str">
            <v>TP HCM</v>
          </cell>
          <cell r="J122" t="str">
            <v>Kinh doanh hóa chất, y dụng cụ, sửa chữa máy móc thiết bị chuyên ngành y tế</v>
          </cell>
          <cell r="K122">
            <v>35101010</v>
          </cell>
          <cell r="L122">
            <v>5000000000</v>
          </cell>
          <cell r="M122">
            <v>1000000000</v>
          </cell>
          <cell r="N122" t="str">
            <v>27/7/2007</v>
          </cell>
          <cell r="O122">
            <v>5000000000</v>
          </cell>
          <cell r="P122">
            <v>1000000000</v>
          </cell>
          <cell r="Q122">
            <v>0.2</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0</v>
          </cell>
          <cell r="CB122">
            <v>0</v>
          </cell>
          <cell r="CC122">
            <v>0</v>
          </cell>
          <cell r="CD122">
            <v>0</v>
          </cell>
          <cell r="CE122">
            <v>0</v>
          </cell>
          <cell r="CF122">
            <v>0</v>
          </cell>
          <cell r="CG122">
            <v>0</v>
          </cell>
          <cell r="CH122">
            <v>0</v>
          </cell>
          <cell r="CI122" t="str">
            <v>01</v>
          </cell>
        </row>
        <row r="123">
          <cell r="B123" t="str">
            <v>CTCP Giống cây trồng Nam Định</v>
          </cell>
          <cell r="C123" t="str">
            <v>Vũ Mạnh Toàn, CT HĐQT – GĐ</v>
          </cell>
          <cell r="D123" t="str">
            <v>96A đường Giải Phóng, TP NĐ</v>
          </cell>
          <cell r="E123" t="str">
            <v>0350847182, 0350848350/ Mr. Toàn (CT/GĐ) 0913290486/ Mr. Kham (KTT) 0912559374</v>
          </cell>
          <cell r="F123" t="str">
            <v>0350847182</v>
          </cell>
          <cell r="G123" t="str">
            <v>0703000595</v>
          </cell>
          <cell r="I123" t="str">
            <v>Nam Định</v>
          </cell>
          <cell r="J123" t="str">
            <v>SX, mua bán giống công NN; SX, mua bán gia súc, gia cầm , thuỷ cầm; mua bán vật tư NN, DVKT SX giống cây trồng</v>
          </cell>
          <cell r="K123">
            <v>15101030</v>
          </cell>
          <cell r="L123">
            <v>3600000000</v>
          </cell>
          <cell r="M123">
            <v>1758000000</v>
          </cell>
          <cell r="N123" t="str">
            <v>4/12/2006</v>
          </cell>
          <cell r="O123">
            <v>3600000000</v>
          </cell>
          <cell r="P123">
            <v>1758000000</v>
          </cell>
          <cell r="Q123">
            <v>0.48833333333333334</v>
          </cell>
          <cell r="R123">
            <v>1825000000</v>
          </cell>
          <cell r="S123">
            <v>0</v>
          </cell>
          <cell r="T123">
            <v>4006000000</v>
          </cell>
          <cell r="U123">
            <v>19000000</v>
          </cell>
          <cell r="V123">
            <v>1793000000</v>
          </cell>
          <cell r="W123">
            <v>48000000</v>
          </cell>
          <cell r="X123">
            <v>7672000000</v>
          </cell>
          <cell r="Y123">
            <v>0</v>
          </cell>
          <cell r="Z123">
            <v>1632000000</v>
          </cell>
          <cell r="AA123">
            <v>0</v>
          </cell>
          <cell r="AB123">
            <v>0</v>
          </cell>
          <cell r="AC123">
            <v>0</v>
          </cell>
          <cell r="AD123">
            <v>1632000000</v>
          </cell>
          <cell r="AE123">
            <v>0</v>
          </cell>
          <cell r="AF123">
            <v>0</v>
          </cell>
          <cell r="AG123">
            <v>0</v>
          </cell>
          <cell r="AH123">
            <v>1632000000</v>
          </cell>
          <cell r="AI123">
            <v>9304000000</v>
          </cell>
          <cell r="AJ123">
            <v>5589000000</v>
          </cell>
          <cell r="AK123">
            <v>0</v>
          </cell>
          <cell r="AL123">
            <v>0</v>
          </cell>
          <cell r="AM123">
            <v>5589000000</v>
          </cell>
          <cell r="AN123">
            <v>3600000000</v>
          </cell>
          <cell r="AO123">
            <v>0</v>
          </cell>
          <cell r="AP123">
            <v>0</v>
          </cell>
          <cell r="AQ123">
            <v>0</v>
          </cell>
          <cell r="AR123">
            <v>0</v>
          </cell>
          <cell r="AS123">
            <v>0</v>
          </cell>
          <cell r="AT123">
            <v>0</v>
          </cell>
          <cell r="AU123">
            <v>0</v>
          </cell>
          <cell r="AV123">
            <v>58000000</v>
          </cell>
          <cell r="AW123">
            <v>0</v>
          </cell>
          <cell r="AX123">
            <v>3658000000</v>
          </cell>
          <cell r="AY123">
            <v>0</v>
          </cell>
          <cell r="AZ123">
            <v>0</v>
          </cell>
          <cell r="BA123">
            <v>0</v>
          </cell>
          <cell r="BB123">
            <v>9247000000</v>
          </cell>
          <cell r="BC123">
            <v>7117000000</v>
          </cell>
          <cell r="BD123">
            <v>35000000</v>
          </cell>
          <cell r="BE123">
            <v>106000000</v>
          </cell>
          <cell r="BF123">
            <v>7258000000</v>
          </cell>
          <cell r="BG123">
            <v>0</v>
          </cell>
          <cell r="BH123">
            <v>0</v>
          </cell>
          <cell r="BI123">
            <v>0</v>
          </cell>
          <cell r="BJ123">
            <v>7200000000</v>
          </cell>
          <cell r="BK123">
            <v>58000000</v>
          </cell>
          <cell r="BL123">
            <v>42000000</v>
          </cell>
          <cell r="BM123">
            <v>18000000</v>
          </cell>
          <cell r="BN123">
            <v>1.37269636786545</v>
          </cell>
          <cell r="BO123">
            <v>1.0484881016281999</v>
          </cell>
          <cell r="BP123">
            <v>0.22388220120378302</v>
          </cell>
          <cell r="BQ123">
            <v>3.4843975036005799</v>
          </cell>
          <cell r="BR123">
            <v>2.9039596880510201</v>
          </cell>
          <cell r="BS123">
            <v>5.7867181041609305E-3</v>
          </cell>
          <cell r="BT123">
            <v>0.99925467372664711</v>
          </cell>
          <cell r="BU123">
            <v>5.7824051111214107E-3</v>
          </cell>
          <cell r="BV123">
            <v>2.5434663750683399</v>
          </cell>
          <cell r="BW123">
            <v>1.47073529671606E-2</v>
          </cell>
          <cell r="BX123">
            <v>1018000000</v>
          </cell>
          <cell r="BY123">
            <v>1018000000</v>
          </cell>
          <cell r="BZ123">
            <v>0</v>
          </cell>
          <cell r="CA123">
            <v>18000000</v>
          </cell>
          <cell r="CB123">
            <v>0</v>
          </cell>
          <cell r="CC123">
            <v>18000000</v>
          </cell>
          <cell r="CD123">
            <v>0</v>
          </cell>
          <cell r="CE123">
            <v>0</v>
          </cell>
          <cell r="CF123">
            <v>0</v>
          </cell>
          <cell r="CG123">
            <v>0</v>
          </cell>
          <cell r="CH123">
            <v>0</v>
          </cell>
          <cell r="CI123" t="str">
            <v>02</v>
          </cell>
        </row>
        <row r="124">
          <cell r="B124" t="str">
            <v>CTCP Dược phẩm Nam Hà</v>
          </cell>
          <cell r="D124" t="str">
            <v>415 Hàn Thuyên, Nam Định, Nam Hà</v>
          </cell>
          <cell r="E124" t="str">
            <v>0350649408</v>
          </cell>
          <cell r="F124" t="str">
            <v>0350644650</v>
          </cell>
          <cell r="G124" t="str">
            <v>0703000004</v>
          </cell>
          <cell r="I124" t="str">
            <v>Nam Định</v>
          </cell>
          <cell r="J124" t="str">
            <v>Dược phẩm</v>
          </cell>
          <cell r="K124">
            <v>35202010</v>
          </cell>
          <cell r="L124">
            <v>4427000000</v>
          </cell>
          <cell r="M124">
            <v>1328100000</v>
          </cell>
          <cell r="N124" t="str">
            <v>1/8/2007</v>
          </cell>
          <cell r="O124">
            <v>27294900000</v>
          </cell>
          <cell r="P124">
            <v>1328100000</v>
          </cell>
          <cell r="Q124">
            <v>4.8657441500060454E-2</v>
          </cell>
          <cell r="R124">
            <v>10214116427</v>
          </cell>
          <cell r="S124">
            <v>0</v>
          </cell>
          <cell r="T124">
            <v>60045606336</v>
          </cell>
          <cell r="U124">
            <v>0</v>
          </cell>
          <cell r="V124">
            <v>87155036067</v>
          </cell>
          <cell r="W124">
            <v>0</v>
          </cell>
          <cell r="X124">
            <v>164107650469</v>
          </cell>
          <cell r="Y124">
            <v>0</v>
          </cell>
          <cell r="Z124">
            <v>16781742596</v>
          </cell>
          <cell r="AA124">
            <v>0</v>
          </cell>
          <cell r="AB124">
            <v>0</v>
          </cell>
          <cell r="AC124">
            <v>1872446960</v>
          </cell>
          <cell r="AD124">
            <v>18654189556</v>
          </cell>
          <cell r="AE124">
            <v>0</v>
          </cell>
          <cell r="AF124">
            <v>0</v>
          </cell>
          <cell r="AG124">
            <v>0</v>
          </cell>
          <cell r="AH124">
            <v>18684794032</v>
          </cell>
          <cell r="AI124">
            <v>182792444501</v>
          </cell>
          <cell r="AJ124">
            <v>162800007994</v>
          </cell>
          <cell r="AK124">
            <v>0</v>
          </cell>
          <cell r="AL124">
            <v>14058157665</v>
          </cell>
          <cell r="AM124">
            <v>176800007994</v>
          </cell>
          <cell r="AN124">
            <v>4619436659</v>
          </cell>
          <cell r="AO124">
            <v>0</v>
          </cell>
          <cell r="AP124">
            <v>0</v>
          </cell>
          <cell r="AQ124">
            <v>0</v>
          </cell>
          <cell r="AR124">
            <v>0</v>
          </cell>
          <cell r="AS124">
            <v>1008968018</v>
          </cell>
          <cell r="AT124">
            <v>0</v>
          </cell>
          <cell r="AU124">
            <v>0</v>
          </cell>
          <cell r="AV124">
            <v>0</v>
          </cell>
          <cell r="AW124">
            <v>0</v>
          </cell>
          <cell r="AX124">
            <v>5814417370</v>
          </cell>
          <cell r="AY124">
            <v>0</v>
          </cell>
          <cell r="AZ124">
            <v>0</v>
          </cell>
          <cell r="BA124">
            <v>0</v>
          </cell>
          <cell r="BB124">
            <v>5934278842</v>
          </cell>
          <cell r="BC124">
            <v>562357292078</v>
          </cell>
          <cell r="BD124">
            <v>0</v>
          </cell>
          <cell r="BE124">
            <v>0</v>
          </cell>
          <cell r="BF124">
            <v>562357292078</v>
          </cell>
          <cell r="BG124">
            <v>0</v>
          </cell>
          <cell r="BH124">
            <v>0</v>
          </cell>
          <cell r="BI124">
            <v>0</v>
          </cell>
          <cell r="BJ124">
            <v>561344167799</v>
          </cell>
          <cell r="BK124">
            <v>1013124279</v>
          </cell>
          <cell r="BL124">
            <v>911811851</v>
          </cell>
          <cell r="BM124">
            <v>143434800</v>
          </cell>
          <cell r="BN124">
            <v>1.37269636786545</v>
          </cell>
          <cell r="BO124">
            <v>1.0484881016281999</v>
          </cell>
          <cell r="BP124">
            <v>1.22388220120378</v>
          </cell>
          <cell r="BQ124">
            <v>3.4843975036005799</v>
          </cell>
          <cell r="BR124">
            <v>2.9039596880510201</v>
          </cell>
          <cell r="BS124">
            <v>1.00578671810416</v>
          </cell>
          <cell r="BT124">
            <v>1.9992546737266499</v>
          </cell>
          <cell r="BU124">
            <v>1.0057824051111199</v>
          </cell>
          <cell r="BV124">
            <v>3.5434663750683399</v>
          </cell>
          <cell r="BW124">
            <v>1.01470735296716</v>
          </cell>
          <cell r="BX124">
            <v>2870824001</v>
          </cell>
          <cell r="BY124">
            <v>2870824001</v>
          </cell>
          <cell r="BZ124">
            <v>0</v>
          </cell>
          <cell r="CA124">
            <v>908420400</v>
          </cell>
          <cell r="CB124">
            <v>462178800</v>
          </cell>
          <cell r="CC124">
            <v>446241600</v>
          </cell>
          <cell r="CD124">
            <v>425740000</v>
          </cell>
          <cell r="CE124">
            <v>0</v>
          </cell>
          <cell r="CF124">
            <v>425740000</v>
          </cell>
          <cell r="CG124">
            <v>0</v>
          </cell>
          <cell r="CH124">
            <v>0</v>
          </cell>
        </row>
        <row r="125">
          <cell r="B125" t="str">
            <v>Cty CP Long Hiệp</v>
          </cell>
          <cell r="C125" t="str">
            <v>không có-SCIC trực tiếp quản lý</v>
          </cell>
          <cell r="D125" t="str">
            <v>Km 1929, quốc lộ 1A, xã Long Hiệp, huyện Bến Lức, tỉnh Long An</v>
          </cell>
          <cell r="E125" t="str">
            <v>072.870499, 870919/ Ms. Hồng (KTT) 0903628214/ Mr. Hà 072.641299</v>
          </cell>
          <cell r="F125" t="str">
            <v>072.870799</v>
          </cell>
          <cell r="G125" t="str">
            <v>059381</v>
          </cell>
          <cell r="H125" t="str">
            <v>3/8/2001</v>
          </cell>
          <cell r="I125" t="str">
            <v>Bộ NN và PTNT</v>
          </cell>
          <cell r="J125" t="str">
            <v>Sản xuất gia công pha chế các loại thuốc bảo vệ thực vật</v>
          </cell>
          <cell r="K125">
            <v>15101030</v>
          </cell>
          <cell r="L125">
            <v>7538920309</v>
          </cell>
          <cell r="M125">
            <v>1507900000</v>
          </cell>
          <cell r="N125" t="str">
            <v>4/10/2007</v>
          </cell>
          <cell r="O125">
            <v>7538920309</v>
          </cell>
          <cell r="P125">
            <v>1383661722</v>
          </cell>
          <cell r="Q125">
            <v>0.183535793626599</v>
          </cell>
          <cell r="R125">
            <v>59268121</v>
          </cell>
          <cell r="S125">
            <v>0</v>
          </cell>
          <cell r="T125">
            <v>12141258822</v>
          </cell>
          <cell r="U125">
            <v>0</v>
          </cell>
          <cell r="V125">
            <v>18186860888</v>
          </cell>
          <cell r="W125">
            <v>453665386</v>
          </cell>
          <cell r="X125">
            <v>30841053217</v>
          </cell>
          <cell r="Y125">
            <v>0</v>
          </cell>
          <cell r="Z125">
            <v>12077562212</v>
          </cell>
          <cell r="AA125">
            <v>0</v>
          </cell>
          <cell r="AB125">
            <v>1584505366</v>
          </cell>
          <cell r="AC125">
            <v>188486725</v>
          </cell>
          <cell r="AD125">
            <v>13850554303</v>
          </cell>
          <cell r="AE125">
            <v>0</v>
          </cell>
          <cell r="AF125">
            <v>4241484900</v>
          </cell>
          <cell r="AG125">
            <v>182850000</v>
          </cell>
          <cell r="AH125">
            <v>18274889203</v>
          </cell>
          <cell r="AI125">
            <v>49115942420</v>
          </cell>
          <cell r="AJ125">
            <v>26190382078</v>
          </cell>
          <cell r="AK125">
            <v>0</v>
          </cell>
          <cell r="AL125">
            <v>818695184</v>
          </cell>
          <cell r="AM125">
            <v>27009077262</v>
          </cell>
          <cell r="AN125">
            <v>7538900000</v>
          </cell>
          <cell r="AO125">
            <v>0</v>
          </cell>
          <cell r="AP125">
            <v>4768246868</v>
          </cell>
          <cell r="AQ125">
            <v>0</v>
          </cell>
          <cell r="AR125">
            <v>0</v>
          </cell>
          <cell r="AS125">
            <v>6583476519</v>
          </cell>
          <cell r="AT125">
            <v>1069154272</v>
          </cell>
          <cell r="AU125">
            <v>534717202</v>
          </cell>
          <cell r="AV125">
            <v>1113691311</v>
          </cell>
          <cell r="AW125">
            <v>0</v>
          </cell>
          <cell r="AX125">
            <v>21608186172</v>
          </cell>
          <cell r="AY125">
            <v>498678986</v>
          </cell>
          <cell r="AZ125">
            <v>0</v>
          </cell>
          <cell r="BA125">
            <v>0</v>
          </cell>
          <cell r="BB125">
            <v>22106865158</v>
          </cell>
          <cell r="BC125">
            <v>52074378308</v>
          </cell>
          <cell r="BD125">
            <v>442938234</v>
          </cell>
          <cell r="BE125">
            <v>30020</v>
          </cell>
          <cell r="BF125">
            <v>52517346562</v>
          </cell>
          <cell r="BG125">
            <v>41020372192</v>
          </cell>
          <cell r="BH125">
            <v>2391525734</v>
          </cell>
          <cell r="BI125">
            <v>1332158859</v>
          </cell>
          <cell r="BJ125">
            <v>44744056785</v>
          </cell>
          <cell r="BK125">
            <v>7773289777</v>
          </cell>
          <cell r="BL125">
            <v>6305285452</v>
          </cell>
          <cell r="BM125">
            <v>0</v>
          </cell>
          <cell r="BN125">
            <v>0</v>
          </cell>
          <cell r="BO125">
            <v>0</v>
          </cell>
          <cell r="BP125">
            <v>0</v>
          </cell>
          <cell r="BQ125">
            <v>0</v>
          </cell>
          <cell r="BR125">
            <v>0</v>
          </cell>
          <cell r="BS125">
            <v>0</v>
          </cell>
          <cell r="BT125">
            <v>0</v>
          </cell>
          <cell r="BU125">
            <v>0</v>
          </cell>
          <cell r="BV125">
            <v>0</v>
          </cell>
          <cell r="BW125">
            <v>0</v>
          </cell>
          <cell r="BX125">
            <v>5921025713</v>
          </cell>
          <cell r="BY125">
            <v>5921025713</v>
          </cell>
          <cell r="BZ125">
            <v>0</v>
          </cell>
          <cell r="CA125">
            <v>2463929407</v>
          </cell>
          <cell r="CB125">
            <v>1799771781</v>
          </cell>
          <cell r="CC125">
            <v>664157626</v>
          </cell>
          <cell r="CD125">
            <v>0</v>
          </cell>
          <cell r="CE125">
            <v>0</v>
          </cell>
          <cell r="CF125">
            <v>0</v>
          </cell>
          <cell r="CG125">
            <v>0</v>
          </cell>
          <cell r="CH125">
            <v>0</v>
          </cell>
        </row>
        <row r="126">
          <cell r="B126" t="str">
            <v>CT CP đầu tư phát triển ngành nước và môi trường</v>
          </cell>
          <cell r="C126" t="str">
            <v>Nguyễn Văn Lập - CTHĐQT, Giám đốc</v>
          </cell>
          <cell r="D126" t="str">
            <v>Km 08, Hoàng Liệt- Hoàng Mai, Hà Nội</v>
          </cell>
          <cell r="E126" t="str">
            <v>04.8615312</v>
          </cell>
          <cell r="F126" t="str">
            <v>04.6810844</v>
          </cell>
          <cell r="G126" t="str">
            <v>0103009754</v>
          </cell>
          <cell r="H126" t="str">
            <v>31/10/2005</v>
          </cell>
          <cell r="I126" t="str">
            <v>Bộ NN và PTNT</v>
          </cell>
          <cell r="J126" t="str">
            <v>Khoan thăm dò khai thác nước ngầm; XD thuỷ lợi, KD bến xe</v>
          </cell>
          <cell r="K126">
            <v>55104010</v>
          </cell>
          <cell r="L126">
            <v>5000000000</v>
          </cell>
          <cell r="M126">
            <v>2000000</v>
          </cell>
          <cell r="N126" t="str">
            <v>4/10/2007</v>
          </cell>
          <cell r="O126">
            <v>5000000000</v>
          </cell>
          <cell r="P126">
            <v>2000000000</v>
          </cell>
          <cell r="Q126">
            <v>0.4</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2145354251</v>
          </cell>
          <cell r="BY126">
            <v>200000000</v>
          </cell>
          <cell r="BZ126">
            <v>1945354251</v>
          </cell>
          <cell r="CA126">
            <v>368000000</v>
          </cell>
          <cell r="CB126">
            <v>0</v>
          </cell>
          <cell r="CC126">
            <v>368000000</v>
          </cell>
          <cell r="CD126">
            <v>0</v>
          </cell>
          <cell r="CE126">
            <v>0</v>
          </cell>
          <cell r="CF126">
            <v>0</v>
          </cell>
          <cell r="CG126">
            <v>0</v>
          </cell>
          <cell r="CH126">
            <v>0</v>
          </cell>
        </row>
        <row r="127">
          <cell r="B127" t="str">
            <v>CTCP Dược Lâm Đồng</v>
          </cell>
          <cell r="C127" t="str">
            <v>Nguyễn Minh Thắng</v>
          </cell>
          <cell r="D127" t="str">
            <v>6A-Ngô Quyền-Đà Lạt-Lâm Đồng</v>
          </cell>
          <cell r="E127" t="str">
            <v>063.824669,063.824167</v>
          </cell>
          <cell r="F127" t="str">
            <v>063.822369</v>
          </cell>
          <cell r="G127" t="str">
            <v>059217</v>
          </cell>
          <cell r="H127" t="str">
            <v>4/1/2000</v>
          </cell>
          <cell r="I127" t="str">
            <v>UBND Tỉnh Lâm Đồng</v>
          </cell>
          <cell r="J127" t="str">
            <v>Sản xuất tân dược, đông dược. Mua bán dược phẩm, dược liệu, mỹ phẩm vật tư thiết bị, xuất nhập khẩu thuốc, dược liệu, vật tư thiết bị y tế, sxkd muối iốt</v>
          </cell>
          <cell r="K127">
            <v>35202010</v>
          </cell>
          <cell r="L127">
            <v>5000000000</v>
          </cell>
          <cell r="M127">
            <v>2550000000</v>
          </cell>
          <cell r="N127" t="str">
            <v>18/8/2007</v>
          </cell>
          <cell r="O127">
            <v>10000000000</v>
          </cell>
          <cell r="P127">
            <v>3187500000</v>
          </cell>
          <cell r="Q127">
            <v>0.31874999999999998</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1869514032</v>
          </cell>
          <cell r="BY127">
            <v>1869514032</v>
          </cell>
          <cell r="BZ127">
            <v>0</v>
          </cell>
          <cell r="CA127">
            <v>2730101137</v>
          </cell>
          <cell r="CB127">
            <v>2194601137</v>
          </cell>
          <cell r="CC127">
            <v>535500000</v>
          </cell>
          <cell r="CD127">
            <v>0</v>
          </cell>
          <cell r="CE127">
            <v>0</v>
          </cell>
          <cell r="CF127">
            <v>0</v>
          </cell>
          <cell r="CG127">
            <v>0</v>
          </cell>
          <cell r="CH127">
            <v>0</v>
          </cell>
        </row>
        <row r="128">
          <cell r="B128" t="str">
            <v>CTCP Cao su nhựa Hải Phòng</v>
          </cell>
          <cell r="C128" t="str">
            <v>Nguyễn Thị Mai Dung</v>
          </cell>
          <cell r="D128" t="str">
            <v>số 369 đường 208, An Dương, Hải Phòng</v>
          </cell>
          <cell r="G128" t="str">
            <v>203000583</v>
          </cell>
          <cell r="H128" t="str">
            <v>1/10/2003</v>
          </cell>
          <cell r="I128" t="str">
            <v>UBND TP Hải Phòng</v>
          </cell>
          <cell r="J128" t="str">
            <v>Sx, kinh doanh các sp cao su, nhựa</v>
          </cell>
          <cell r="K128">
            <v>25101020</v>
          </cell>
          <cell r="L128">
            <v>2000000000</v>
          </cell>
          <cell r="M128">
            <v>237000000</v>
          </cell>
          <cell r="N128" t="str">
            <v>4/4/2007</v>
          </cell>
          <cell r="O128">
            <v>2000000000</v>
          </cell>
          <cell r="P128">
            <v>237000000</v>
          </cell>
          <cell r="Q128">
            <v>0.11849999999999999</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383056504</v>
          </cell>
          <cell r="BY128">
            <v>0</v>
          </cell>
          <cell r="BZ128">
            <v>383056504</v>
          </cell>
          <cell r="CA128">
            <v>54675900</v>
          </cell>
          <cell r="CB128">
            <v>0</v>
          </cell>
          <cell r="CC128">
            <v>54675900</v>
          </cell>
          <cell r="CD128">
            <v>246820000</v>
          </cell>
          <cell r="CE128">
            <v>0</v>
          </cell>
          <cell r="CF128">
            <v>246820000</v>
          </cell>
          <cell r="CG128">
            <v>0</v>
          </cell>
          <cell r="CH128">
            <v>0</v>
          </cell>
        </row>
        <row r="129">
          <cell r="B129" t="str">
            <v>CTCP Giống cây trồng Thái Bình</v>
          </cell>
          <cell r="C129" t="str">
            <v>Trần Thắng Từ</v>
          </cell>
          <cell r="D129" t="str">
            <v>Phố Quang Trung, Phường Quang Trung, TP Thái Bình</v>
          </cell>
          <cell r="E129" t="str">
            <v>036.830613/ Mr. Báo (CT/GĐ) 0360.831288/0913291409/ Mr. Trưng (kTT) 0360.830613/0904231898 Ms. Tâm 0904231898</v>
          </cell>
          <cell r="F129" t="str">
            <v>036.837639</v>
          </cell>
          <cell r="G129" t="str">
            <v>0803000153</v>
          </cell>
          <cell r="H129" t="str">
            <v>17/11/2004</v>
          </cell>
          <cell r="I129" t="str">
            <v>UBND Tỉnh Thái Bình</v>
          </cell>
          <cell r="J129" t="str">
            <v>SXKD giống cây trồng</v>
          </cell>
          <cell r="K129">
            <v>15101030</v>
          </cell>
          <cell r="L129">
            <v>5000000000</v>
          </cell>
          <cell r="M129">
            <v>2550000000</v>
          </cell>
          <cell r="N129" t="str">
            <v>24/9/2007</v>
          </cell>
          <cell r="O129">
            <v>8300000000</v>
          </cell>
          <cell r="P129">
            <v>2550000000</v>
          </cell>
          <cell r="Q129">
            <v>0.30722891566265059</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1155025132</v>
          </cell>
          <cell r="BY129">
            <v>925000000</v>
          </cell>
          <cell r="BZ129">
            <v>230025132</v>
          </cell>
          <cell r="CA129">
            <v>561000000</v>
          </cell>
          <cell r="CB129">
            <v>0</v>
          </cell>
          <cell r="CC129">
            <v>561000000</v>
          </cell>
          <cell r="CD129">
            <v>38010000</v>
          </cell>
          <cell r="CE129">
            <v>0</v>
          </cell>
          <cell r="CF129">
            <v>38010000</v>
          </cell>
          <cell r="CG129">
            <v>0</v>
          </cell>
          <cell r="CH129">
            <v>0</v>
          </cell>
        </row>
        <row r="130">
          <cell r="B130" t="str">
            <v>CTCP Khai thác chế biến khoáng sản Hải Dương</v>
          </cell>
          <cell r="C130" t="str">
            <v>Phạm Xuân Ngư</v>
          </cell>
          <cell r="D130" t="str">
            <v>Thôn Lỗ Sơn-Thị trấn Phú Thứ-Huyện Kinh Môn-Tỉnh Hải Dương</v>
          </cell>
          <cell r="E130" t="str">
            <v>0320.821.338/ Mr. Ngư 0320.857587/ Mr. Hoàn (CT/GĐ) 0320.821012/0912456595</v>
          </cell>
          <cell r="F130" t="str">
            <v>0320.821.557</v>
          </cell>
          <cell r="G130" t="str">
            <v>0403000075</v>
          </cell>
          <cell r="H130" t="str">
            <v>18/7/2003</v>
          </cell>
          <cell r="I130" t="str">
            <v>UBND Tỉnh Hải Dương</v>
          </cell>
          <cell r="J130" t="str">
            <v>khai thác, chế đá và đất sét</v>
          </cell>
          <cell r="K130">
            <v>15104020</v>
          </cell>
          <cell r="L130">
            <v>5724700000</v>
          </cell>
          <cell r="M130">
            <v>2919600000</v>
          </cell>
          <cell r="N130" t="str">
            <v>23/8/2007</v>
          </cell>
          <cell r="O130">
            <v>5724700000</v>
          </cell>
          <cell r="P130">
            <v>2919600000</v>
          </cell>
          <cell r="Q130">
            <v>0.51000052404492813</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861282000</v>
          </cell>
          <cell r="CB130">
            <v>423342000</v>
          </cell>
          <cell r="CC130">
            <v>437940000</v>
          </cell>
          <cell r="CD130">
            <v>291690000</v>
          </cell>
          <cell r="CE130">
            <v>166680000</v>
          </cell>
          <cell r="CF130">
            <v>125010000</v>
          </cell>
          <cell r="CG130">
            <v>0</v>
          </cell>
          <cell r="CH130">
            <v>0</v>
          </cell>
        </row>
        <row r="131">
          <cell r="B131" t="str">
            <v>CT TNHH Khoáng sản Tỉnh Lai Châu</v>
          </cell>
          <cell r="C131" t="str">
            <v>Trần Thắng Từ</v>
          </cell>
          <cell r="D131" t="str">
            <v>Phường Quyết Thắng, Thị xã Lai Châu</v>
          </cell>
          <cell r="E131" t="str">
            <v>023.877103/ Mr. Từ (GĐ) 0912748044/ Mr. Khánh (KTT) 0976089188/0912586592</v>
          </cell>
          <cell r="F131" t="str">
            <v>0231.877103</v>
          </cell>
          <cell r="H131" t="str">
            <v>8/6/2004</v>
          </cell>
          <cell r="I131" t="str">
            <v>UBND Tỉnh Lai Châu</v>
          </cell>
          <cell r="J131" t="str">
            <v>Thăm dò khai thác khoáng sản</v>
          </cell>
          <cell r="K131">
            <v>15104020</v>
          </cell>
          <cell r="L131">
            <v>400000000</v>
          </cell>
          <cell r="M131">
            <v>400000000</v>
          </cell>
          <cell r="N131" t="str">
            <v>4/10/2007</v>
          </cell>
          <cell r="O131">
            <v>1648038925</v>
          </cell>
          <cell r="P131">
            <v>1648038925</v>
          </cell>
          <cell r="Q131">
            <v>1</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0</v>
          </cell>
          <cell r="CB131">
            <v>0</v>
          </cell>
          <cell r="CC131">
            <v>0</v>
          </cell>
          <cell r="CD131">
            <v>0</v>
          </cell>
          <cell r="CE131">
            <v>0</v>
          </cell>
          <cell r="CF131">
            <v>0</v>
          </cell>
          <cell r="CG131">
            <v>0</v>
          </cell>
          <cell r="CH131">
            <v>0</v>
          </cell>
        </row>
        <row r="132">
          <cell r="B132" t="str">
            <v>CTCP Bảo vệ Thực vật 1 TW</v>
          </cell>
          <cell r="C132" t="str">
            <v>Đặng Văn Thông/CT HĐQT-GĐ</v>
          </cell>
          <cell r="D132" t="str">
            <v>145 Hồ Đắc Di, Đống Đa, Hà Nội</v>
          </cell>
          <cell r="E132" t="str">
            <v>04.8572764/Mr. Thông (NDD/GĐ/CTHDQT) 0913253576/5332267/ Mr. Cơ (PGĐ) 0913219925/5331751/ Ms. Tú (KTPhó) 0913022936</v>
          </cell>
          <cell r="F132" t="str">
            <v>04.8572764</v>
          </cell>
          <cell r="H132" t="str">
            <v>5/6/2006</v>
          </cell>
          <cell r="I132" t="str">
            <v>Bộ NN và PTNT</v>
          </cell>
          <cell r="J132" t="str">
            <v>SXKD thuốc bảo vệ thực vật</v>
          </cell>
          <cell r="K132">
            <v>15101030</v>
          </cell>
          <cell r="L132">
            <v>35000000000</v>
          </cell>
          <cell r="M132">
            <v>18777400000</v>
          </cell>
          <cell r="N132" t="str">
            <v>2/8/2007</v>
          </cell>
          <cell r="O132">
            <v>35000000000</v>
          </cell>
          <cell r="P132">
            <v>18777400000</v>
          </cell>
          <cell r="Q132">
            <v>0.53649714285714289</v>
          </cell>
          <cell r="R132">
            <v>3339155965</v>
          </cell>
          <cell r="S132">
            <v>0</v>
          </cell>
          <cell r="T132">
            <v>34253381390</v>
          </cell>
          <cell r="U132">
            <v>0</v>
          </cell>
          <cell r="V132">
            <v>49285331774</v>
          </cell>
          <cell r="W132">
            <v>1851748059</v>
          </cell>
          <cell r="X132">
            <v>88729617188</v>
          </cell>
          <cell r="Y132">
            <v>0</v>
          </cell>
          <cell r="Z132">
            <v>15893587725</v>
          </cell>
          <cell r="AA132">
            <v>0</v>
          </cell>
          <cell r="AB132">
            <v>0</v>
          </cell>
          <cell r="AC132">
            <v>0</v>
          </cell>
          <cell r="AD132">
            <v>15893587725</v>
          </cell>
          <cell r="AE132">
            <v>0</v>
          </cell>
          <cell r="AF132">
            <v>0</v>
          </cell>
          <cell r="AG132">
            <v>511335036</v>
          </cell>
          <cell r="AH132">
            <v>16404922761</v>
          </cell>
          <cell r="AI132">
            <v>105134539949</v>
          </cell>
          <cell r="AJ132">
            <v>52957824575</v>
          </cell>
          <cell r="AK132">
            <v>0</v>
          </cell>
          <cell r="AL132">
            <v>0</v>
          </cell>
          <cell r="AM132">
            <v>52957824575</v>
          </cell>
          <cell r="AN132">
            <v>32940765891</v>
          </cell>
          <cell r="AO132">
            <v>0</v>
          </cell>
          <cell r="AP132">
            <v>0</v>
          </cell>
          <cell r="AQ132">
            <v>0</v>
          </cell>
          <cell r="AR132">
            <v>0</v>
          </cell>
          <cell r="AS132">
            <v>0</v>
          </cell>
          <cell r="AT132">
            <v>0</v>
          </cell>
          <cell r="AU132">
            <v>0</v>
          </cell>
          <cell r="AV132">
            <v>136008426</v>
          </cell>
          <cell r="AW132">
            <v>0</v>
          </cell>
          <cell r="AX132">
            <v>33076774317</v>
          </cell>
          <cell r="AY132">
            <v>2871859</v>
          </cell>
          <cell r="AZ132">
            <v>19097069198</v>
          </cell>
          <cell r="BA132">
            <v>0</v>
          </cell>
          <cell r="BB132">
            <v>19099941057</v>
          </cell>
          <cell r="BC132">
            <v>225247823207</v>
          </cell>
          <cell r="BD132">
            <v>85337976</v>
          </cell>
          <cell r="BE132">
            <v>349565793</v>
          </cell>
          <cell r="BF132">
            <v>225682726976</v>
          </cell>
          <cell r="BG132">
            <v>205030018329</v>
          </cell>
          <cell r="BH132">
            <v>16708503365</v>
          </cell>
          <cell r="BI132">
            <v>3910574709</v>
          </cell>
          <cell r="BJ132">
            <v>225649096403</v>
          </cell>
          <cell r="BK132">
            <v>33530573</v>
          </cell>
          <cell r="BL132">
            <v>24142013</v>
          </cell>
          <cell r="BM132">
            <v>0</v>
          </cell>
          <cell r="BN132">
            <v>0</v>
          </cell>
          <cell r="BO132">
            <v>0</v>
          </cell>
          <cell r="BP132">
            <v>0</v>
          </cell>
          <cell r="BQ132">
            <v>0</v>
          </cell>
          <cell r="BR132">
            <v>0</v>
          </cell>
          <cell r="BS132">
            <v>0</v>
          </cell>
          <cell r="BT132">
            <v>0</v>
          </cell>
          <cell r="BU132">
            <v>0</v>
          </cell>
          <cell r="BV132">
            <v>0</v>
          </cell>
          <cell r="BW132">
            <v>0</v>
          </cell>
          <cell r="BX132">
            <v>4185298790</v>
          </cell>
          <cell r="BY132">
            <v>700000000</v>
          </cell>
          <cell r="BZ132">
            <v>3485298790</v>
          </cell>
          <cell r="CA132">
            <v>370665876</v>
          </cell>
          <cell r="CB132">
            <v>370665876</v>
          </cell>
          <cell r="CC132">
            <v>0</v>
          </cell>
          <cell r="CD132">
            <v>0</v>
          </cell>
          <cell r="CE132">
            <v>0</v>
          </cell>
          <cell r="CF132">
            <v>0</v>
          </cell>
          <cell r="CG132">
            <v>0</v>
          </cell>
          <cell r="CH132">
            <v>0</v>
          </cell>
        </row>
        <row r="133">
          <cell r="B133" t="str">
            <v>CTCP Vật tư NN Thừa Thiên Huế</v>
          </cell>
          <cell r="C133" t="str">
            <v>Ô. Trần Thuyên - Chủ tịch HĐQT, TGĐ</v>
          </cell>
          <cell r="D133" t="str">
            <v>Đường Tản Đà, Hương Sơ, Huế</v>
          </cell>
          <cell r="I133" t="str">
            <v>UBND Tỉnh Thừa Thiên Huế</v>
          </cell>
          <cell r="J133" t="str">
            <v>Sản xuất SP phân bón NPK, kinh doanh vật tư nông nghiệp</v>
          </cell>
          <cell r="K133">
            <v>15101030</v>
          </cell>
          <cell r="L133">
            <v>6000000000</v>
          </cell>
          <cell r="M133">
            <v>983170000</v>
          </cell>
          <cell r="N133" t="str">
            <v>15/10/2007</v>
          </cell>
          <cell r="O133">
            <v>6000000000</v>
          </cell>
          <cell r="P133">
            <v>983170000</v>
          </cell>
          <cell r="Q133">
            <v>0.16386166666666666</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73733384</v>
          </cell>
          <cell r="BY133">
            <v>0</v>
          </cell>
          <cell r="BZ133">
            <v>73733384</v>
          </cell>
          <cell r="CA133">
            <v>0</v>
          </cell>
          <cell r="CB133">
            <v>0</v>
          </cell>
          <cell r="CC133">
            <v>0</v>
          </cell>
          <cell r="CD133">
            <v>0</v>
          </cell>
          <cell r="CE133">
            <v>0</v>
          </cell>
          <cell r="CF133">
            <v>0</v>
          </cell>
          <cell r="CG133">
            <v>0</v>
          </cell>
          <cell r="CH133">
            <v>0</v>
          </cell>
        </row>
        <row r="134">
          <cell r="B134" t="str">
            <v>CTCP Khai thác đá Thừa Thiên Huế</v>
          </cell>
          <cell r="C134" t="str">
            <v>Mai Xuân Đấu- GĐ/Nguyễn Uýnh – Chuyên viên Sở Tài chính</v>
          </cell>
          <cell r="D134" t="str">
            <v>323 Bùi Thị Xuân, Huế</v>
          </cell>
          <cell r="E134" t="str">
            <v>054.823599/Mr. Đấu (GĐ) 054.823141/Mr. Uýnh 0914156390</v>
          </cell>
          <cell r="F134" t="str">
            <v>054.823141</v>
          </cell>
          <cell r="G134" t="str">
            <v>059553</v>
          </cell>
          <cell r="H134" t="str">
            <v>14/11/2006</v>
          </cell>
          <cell r="I134" t="str">
            <v>UBND Tỉnh Thừa Thiên Huế</v>
          </cell>
          <cell r="J134" t="str">
            <v>Khai thác đá xây dựng, đá granite các loại</v>
          </cell>
          <cell r="K134">
            <v>15104020</v>
          </cell>
          <cell r="L134">
            <v>5000000000</v>
          </cell>
          <cell r="M134">
            <v>1610930000</v>
          </cell>
          <cell r="N134" t="str">
            <v>15/10/2007</v>
          </cell>
          <cell r="O134">
            <v>5000000000</v>
          </cell>
          <cell r="P134">
            <v>1610930000</v>
          </cell>
          <cell r="Q134">
            <v>0.32218599999999997</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223394759</v>
          </cell>
          <cell r="CB134">
            <v>0</v>
          </cell>
          <cell r="CC134">
            <v>223394759</v>
          </cell>
          <cell r="CD134">
            <v>150065000</v>
          </cell>
          <cell r="CE134">
            <v>0</v>
          </cell>
          <cell r="CF134">
            <v>150065000</v>
          </cell>
          <cell r="CG134">
            <v>0</v>
          </cell>
          <cell r="CH134">
            <v>0</v>
          </cell>
        </row>
        <row r="135">
          <cell r="B135" t="str">
            <v>Cty CP Khoáng Sản Bắc Giang</v>
          </cell>
          <cell r="C135" t="str">
            <v>Hà Văn Hòe</v>
          </cell>
          <cell r="D135" t="str">
            <v>Xã Tân Dĩnh, huyện Lạng Giang, tỉnh Bắc Giang.</v>
          </cell>
          <cell r="E135" t="str">
            <v>0240.854215/ Mr. Hòe (CT/GĐ) 0912652553</v>
          </cell>
          <cell r="F135" t="str">
            <v>0240.854215</v>
          </cell>
          <cell r="H135" t="str">
            <v>05/03/2004</v>
          </cell>
          <cell r="I135" t="str">
            <v>UBND tỉnh Bắc Giang</v>
          </cell>
          <cell r="J135" t="str">
            <v>Khai thác, chế biến và mua bán, xuất nhập khẩu các loại khoáng sản</v>
          </cell>
          <cell r="K135">
            <v>15104020</v>
          </cell>
          <cell r="L135">
            <v>2396700000</v>
          </cell>
          <cell r="M135">
            <v>1129000000</v>
          </cell>
          <cell r="N135" t="str">
            <v>14/11/2007</v>
          </cell>
          <cell r="O135">
            <v>2396700000</v>
          </cell>
          <cell r="P135">
            <v>1129000000</v>
          </cell>
          <cell r="Q135">
            <v>0.47106438018942715</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0</v>
          </cell>
          <cell r="CB135">
            <v>0</v>
          </cell>
          <cell r="CC135">
            <v>0</v>
          </cell>
          <cell r="CD135">
            <v>0</v>
          </cell>
          <cell r="CE135">
            <v>0</v>
          </cell>
          <cell r="CF135">
            <v>0</v>
          </cell>
          <cell r="CG135">
            <v>0</v>
          </cell>
          <cell r="CH135">
            <v>0</v>
          </cell>
        </row>
        <row r="136">
          <cell r="B136" t="str">
            <v>Cty CP Giống cây trồng vật nuôi Thừa Thiên Huế</v>
          </cell>
          <cell r="C136" t="str">
            <v>Đặng Văn Chung-CTHĐQT-GĐ/Tôn Thất Thạnh-PCT-PGĐ</v>
          </cell>
          <cell r="D136" t="str">
            <v>128 Nguyễn Phúc Nguyên, Hương Long, TP Huế</v>
          </cell>
          <cell r="E136" t="str">
            <v>054.522062/ Mr. Chung (CT?GĐ) 0913425272/ Mr. Thạnh (PCT/PGĐ) 0914007011/ 054.510696/ Ms. Thanh (KTT) 054.510661</v>
          </cell>
          <cell r="F136" t="str">
            <v>054.529651</v>
          </cell>
          <cell r="H136" t="str">
            <v>12/12/2005</v>
          </cell>
          <cell r="I136" t="str">
            <v xml:space="preserve">Thừa Thiên Huế </v>
          </cell>
          <cell r="J136" t="str">
            <v>Kinh doanh giống cây trồng -giống vật nuôi, vật tư nông nghiệp</v>
          </cell>
          <cell r="K136">
            <v>15101030</v>
          </cell>
          <cell r="L136">
            <v>4000000000</v>
          </cell>
          <cell r="M136">
            <v>787471565</v>
          </cell>
          <cell r="N136" t="str">
            <v>15/10/2007</v>
          </cell>
          <cell r="O136">
            <v>4000000000</v>
          </cell>
          <cell r="P136">
            <v>787471565</v>
          </cell>
          <cell r="Q136">
            <v>0.19686789125000001</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row>
        <row r="137">
          <cell r="B137" t="str">
            <v>Công ty CP Khoáng sản và vật liệu xây dựng Lâm Đồng</v>
          </cell>
          <cell r="C137" t="str">
            <v>Lương Hùng Minh – CTHĐQT, Giám đốc</v>
          </cell>
          <cell r="D137" t="str">
            <v>Số 17B, Phù Đổng Thiên Vương, P8, Tp Đà Lạt, Lâm Đồng</v>
          </cell>
          <cell r="E137" t="str">
            <v>063.828127/ 832511/ Mr. Minh (TGĐ/CT HĐQT) 063.554056/ Ms. Dung (KTT) 063.828127/0913953640</v>
          </cell>
          <cell r="F137" t="str">
            <v>063. 830142/ 554065</v>
          </cell>
          <cell r="G137" t="str">
            <v>059249</v>
          </cell>
          <cell r="H137" t="str">
            <v>18/6/2007</v>
          </cell>
          <cell r="I137" t="str">
            <v>UBND Tỉnh Lâm Đồng</v>
          </cell>
          <cell r="J137" t="str">
            <v>Sản xuất kinh doanh vật liệu xây dựng. Khai thác chế biến và kinh doanh khoáng sản</v>
          </cell>
          <cell r="K137">
            <v>15104020</v>
          </cell>
          <cell r="L137">
            <v>10000000000</v>
          </cell>
          <cell r="M137">
            <v>5100000000</v>
          </cell>
          <cell r="N137" t="str">
            <v>2/10/2007</v>
          </cell>
          <cell r="O137">
            <v>16391600000</v>
          </cell>
          <cell r="P137">
            <v>1788500000</v>
          </cell>
          <cell r="Q137">
            <v>0.10911076404987921</v>
          </cell>
          <cell r="R137">
            <v>3705668099</v>
          </cell>
          <cell r="S137">
            <v>0</v>
          </cell>
          <cell r="T137">
            <v>23264654531</v>
          </cell>
          <cell r="U137">
            <v>0</v>
          </cell>
          <cell r="V137">
            <v>5578922011</v>
          </cell>
          <cell r="W137">
            <v>2367389042</v>
          </cell>
          <cell r="X137">
            <v>34916633683</v>
          </cell>
          <cell r="Y137">
            <v>0</v>
          </cell>
          <cell r="Z137">
            <v>28737277481</v>
          </cell>
          <cell r="AA137">
            <v>0</v>
          </cell>
          <cell r="AB137">
            <v>2664532366</v>
          </cell>
          <cell r="AC137">
            <v>54239915</v>
          </cell>
          <cell r="AD137">
            <v>31456049762</v>
          </cell>
          <cell r="AE137">
            <v>0</v>
          </cell>
          <cell r="AF137">
            <v>8418700000</v>
          </cell>
          <cell r="AG137">
            <v>2094821805</v>
          </cell>
          <cell r="AH137">
            <v>41969571567</v>
          </cell>
          <cell r="AI137">
            <v>76886205250</v>
          </cell>
          <cell r="AJ137">
            <v>41132971850</v>
          </cell>
          <cell r="AK137">
            <v>0</v>
          </cell>
          <cell r="AL137">
            <v>18007867202</v>
          </cell>
          <cell r="AM137">
            <v>59140839052</v>
          </cell>
          <cell r="AN137">
            <v>15764900000</v>
          </cell>
          <cell r="AO137">
            <v>0</v>
          </cell>
          <cell r="AP137">
            <v>0</v>
          </cell>
          <cell r="AQ137">
            <v>0</v>
          </cell>
          <cell r="AR137">
            <v>0</v>
          </cell>
          <cell r="AS137">
            <v>1360545164</v>
          </cell>
          <cell r="AT137">
            <v>448179325</v>
          </cell>
          <cell r="AU137">
            <v>171741709</v>
          </cell>
          <cell r="AV137">
            <v>0</v>
          </cell>
          <cell r="AW137">
            <v>0</v>
          </cell>
          <cell r="AX137">
            <v>17573624489</v>
          </cell>
          <cell r="AY137">
            <v>171741709</v>
          </cell>
          <cell r="AZ137">
            <v>0</v>
          </cell>
          <cell r="BA137">
            <v>0</v>
          </cell>
          <cell r="BB137">
            <v>17745366198</v>
          </cell>
          <cell r="BC137">
            <v>68883423475</v>
          </cell>
          <cell r="BD137">
            <v>870117925</v>
          </cell>
          <cell r="BE137">
            <v>295369797</v>
          </cell>
          <cell r="BF137">
            <v>70048911197</v>
          </cell>
          <cell r="BG137">
            <v>52341280774</v>
          </cell>
          <cell r="BH137">
            <v>12431807727</v>
          </cell>
          <cell r="BI137">
            <v>2893724510</v>
          </cell>
          <cell r="BJ137">
            <v>67666813011</v>
          </cell>
          <cell r="BK137">
            <v>2382098186</v>
          </cell>
          <cell r="BL137">
            <v>1976202267</v>
          </cell>
          <cell r="BM137">
            <v>234575000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234575000</v>
          </cell>
          <cell r="CB137">
            <v>234575000</v>
          </cell>
          <cell r="CC137">
            <v>0</v>
          </cell>
          <cell r="CD137">
            <v>0</v>
          </cell>
          <cell r="CE137">
            <v>0</v>
          </cell>
          <cell r="CF137">
            <v>0</v>
          </cell>
          <cell r="CG137">
            <v>0</v>
          </cell>
          <cell r="CH137">
            <v>0</v>
          </cell>
        </row>
        <row r="138">
          <cell r="B138" t="str">
            <v>Công ty CP Vật tư nông nghiệp Lào Cai</v>
          </cell>
          <cell r="C138" t="str">
            <v>Bà Nguyễn Thị Hoài</v>
          </cell>
          <cell r="D138" t="str">
            <v>049 - Đường Hoàng Liên - TP Lào Cai - tỉnh Lào Cai</v>
          </cell>
          <cell r="E138" t="str">
            <v>020 820648</v>
          </cell>
          <cell r="F138" t="str">
            <v>020 820880</v>
          </cell>
          <cell r="H138" t="str">
            <v>1/7/2006</v>
          </cell>
          <cell r="I138" t="str">
            <v>UBND Tỉnh Lào Cai</v>
          </cell>
          <cell r="J138" t="str">
            <v>Phân bón, giống cây trồng</v>
          </cell>
          <cell r="K138">
            <v>15101030</v>
          </cell>
          <cell r="L138">
            <v>7090640000</v>
          </cell>
          <cell r="M138">
            <v>3899850000</v>
          </cell>
          <cell r="N138" t="str">
            <v>10/10/2007</v>
          </cell>
          <cell r="O138">
            <v>7090640000</v>
          </cell>
          <cell r="P138">
            <v>3899850000</v>
          </cell>
          <cell r="Q138">
            <v>0.54999971793801405</v>
          </cell>
          <cell r="R138">
            <v>388983081</v>
          </cell>
          <cell r="S138">
            <v>0</v>
          </cell>
          <cell r="T138">
            <v>4475421077</v>
          </cell>
          <cell r="U138">
            <v>0</v>
          </cell>
          <cell r="V138">
            <v>7758860616</v>
          </cell>
          <cell r="W138">
            <v>779116561</v>
          </cell>
          <cell r="X138">
            <v>13402381335</v>
          </cell>
          <cell r="Y138">
            <v>0</v>
          </cell>
          <cell r="Z138">
            <v>2852357766</v>
          </cell>
          <cell r="AA138">
            <v>2412598614</v>
          </cell>
          <cell r="AB138">
            <v>0</v>
          </cell>
          <cell r="AC138">
            <v>49160986</v>
          </cell>
          <cell r="AD138">
            <v>5314117366</v>
          </cell>
          <cell r="AE138">
            <v>0</v>
          </cell>
          <cell r="AF138">
            <v>35000000</v>
          </cell>
          <cell r="AG138">
            <v>43000000</v>
          </cell>
          <cell r="AH138">
            <v>5392117366</v>
          </cell>
          <cell r="AI138">
            <v>18794498701</v>
          </cell>
          <cell r="AJ138">
            <v>9072767762</v>
          </cell>
          <cell r="AK138">
            <v>0</v>
          </cell>
          <cell r="AL138">
            <v>2448538614</v>
          </cell>
          <cell r="AM138">
            <v>11521306376</v>
          </cell>
          <cell r="AN138">
            <v>5522929691</v>
          </cell>
          <cell r="AO138">
            <v>0</v>
          </cell>
          <cell r="AP138">
            <v>0</v>
          </cell>
          <cell r="AQ138">
            <v>0</v>
          </cell>
          <cell r="AR138">
            <v>0</v>
          </cell>
          <cell r="AS138">
            <v>767235194</v>
          </cell>
          <cell r="AT138">
            <v>0</v>
          </cell>
          <cell r="AU138">
            <v>0</v>
          </cell>
          <cell r="AV138">
            <v>0</v>
          </cell>
          <cell r="AW138">
            <v>0</v>
          </cell>
          <cell r="AX138">
            <v>7273192325</v>
          </cell>
          <cell r="AY138">
            <v>0</v>
          </cell>
          <cell r="AZ138">
            <v>0</v>
          </cell>
          <cell r="BA138">
            <v>0</v>
          </cell>
          <cell r="BB138">
            <v>7273192325</v>
          </cell>
          <cell r="BC138">
            <v>19892251021</v>
          </cell>
          <cell r="BD138">
            <v>5093409</v>
          </cell>
          <cell r="BE138">
            <v>708889738</v>
          </cell>
          <cell r="BF138">
            <v>20606234168</v>
          </cell>
          <cell r="BG138">
            <v>0</v>
          </cell>
          <cell r="BH138">
            <v>0</v>
          </cell>
          <cell r="BI138">
            <v>0</v>
          </cell>
          <cell r="BJ138">
            <v>20585659424</v>
          </cell>
          <cell r="BK138">
            <v>20574744</v>
          </cell>
          <cell r="BL138">
            <v>16459796</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0</v>
          </cell>
          <cell r="CB138">
            <v>0</v>
          </cell>
          <cell r="CC138">
            <v>0</v>
          </cell>
          <cell r="CD138">
            <v>0</v>
          </cell>
          <cell r="CE138">
            <v>0</v>
          </cell>
          <cell r="CF138">
            <v>0</v>
          </cell>
          <cell r="CG138">
            <v>0</v>
          </cell>
          <cell r="CH138">
            <v>0</v>
          </cell>
        </row>
        <row r="139">
          <cell r="B139" t="str">
            <v>Công ty CP Dược - Mỹ phẩm và thương mại Bà Rịa Vũng tàu</v>
          </cell>
          <cell r="C139" t="str">
            <v>Võ Thị Hà - CT HĐQT, GĐ</v>
          </cell>
          <cell r="D139" t="str">
            <v>Số 09 Nguyễn Kim, P4, TP Vũng tàu, tỉnh Bà Rịa Vũng tàu</v>
          </cell>
          <cell r="E139" t="str">
            <v>064. 852683</v>
          </cell>
          <cell r="F139" t="str">
            <v>064.854124</v>
          </cell>
          <cell r="G139" t="str">
            <v>4903000042</v>
          </cell>
          <cell r="H139" t="str">
            <v>2/10/2002</v>
          </cell>
          <cell r="I139" t="str">
            <v>Bà Rịa - Vũng Tàu</v>
          </cell>
          <cell r="J139" t="str">
            <v>Dược phẩm</v>
          </cell>
          <cell r="K139">
            <v>35202010</v>
          </cell>
          <cell r="L139">
            <v>2786500000</v>
          </cell>
          <cell r="M139">
            <v>1308600000</v>
          </cell>
          <cell r="N139" t="str">
            <v>26/10/2007</v>
          </cell>
          <cell r="O139">
            <v>2786500000</v>
          </cell>
          <cell r="P139">
            <v>1308600000</v>
          </cell>
          <cell r="Q139">
            <v>0.46962138883904542</v>
          </cell>
          <cell r="R139">
            <v>3288000000</v>
          </cell>
          <cell r="S139">
            <v>0</v>
          </cell>
          <cell r="T139">
            <v>6248000000</v>
          </cell>
          <cell r="U139">
            <v>0</v>
          </cell>
          <cell r="V139">
            <v>4898000000</v>
          </cell>
          <cell r="W139">
            <v>0</v>
          </cell>
          <cell r="X139">
            <v>1434000000</v>
          </cell>
          <cell r="Y139">
            <v>0</v>
          </cell>
          <cell r="Z139">
            <v>360000000</v>
          </cell>
          <cell r="AA139">
            <v>0</v>
          </cell>
          <cell r="AB139">
            <v>300000000</v>
          </cell>
          <cell r="AC139">
            <v>0</v>
          </cell>
          <cell r="AD139">
            <v>660000000</v>
          </cell>
          <cell r="AE139">
            <v>0</v>
          </cell>
          <cell r="AF139">
            <v>0</v>
          </cell>
          <cell r="AG139">
            <v>180000000</v>
          </cell>
          <cell r="AH139">
            <v>840000000</v>
          </cell>
          <cell r="AI139">
            <v>15274000000</v>
          </cell>
          <cell r="AJ139">
            <v>10331000000</v>
          </cell>
          <cell r="AK139">
            <v>0</v>
          </cell>
          <cell r="AL139">
            <v>0</v>
          </cell>
          <cell r="AM139">
            <v>10331000000</v>
          </cell>
          <cell r="AN139">
            <v>4611000000</v>
          </cell>
          <cell r="AO139">
            <v>0</v>
          </cell>
          <cell r="AP139">
            <v>0</v>
          </cell>
          <cell r="AQ139">
            <v>0</v>
          </cell>
          <cell r="AR139">
            <v>0</v>
          </cell>
          <cell r="AS139">
            <v>332000000</v>
          </cell>
          <cell r="AT139">
            <v>0</v>
          </cell>
          <cell r="AU139">
            <v>0</v>
          </cell>
          <cell r="AV139">
            <v>0</v>
          </cell>
          <cell r="AW139">
            <v>0</v>
          </cell>
          <cell r="AX139">
            <v>4913000000</v>
          </cell>
          <cell r="AY139">
            <v>0</v>
          </cell>
          <cell r="AZ139">
            <v>0</v>
          </cell>
          <cell r="BA139">
            <v>0</v>
          </cell>
          <cell r="BB139">
            <v>4913000000</v>
          </cell>
          <cell r="BC139">
            <v>55638000000</v>
          </cell>
          <cell r="BD139">
            <v>0</v>
          </cell>
          <cell r="BE139">
            <v>0</v>
          </cell>
          <cell r="BF139">
            <v>55638000000</v>
          </cell>
          <cell r="BG139">
            <v>0</v>
          </cell>
          <cell r="BH139">
            <v>0</v>
          </cell>
          <cell r="BI139">
            <v>0</v>
          </cell>
          <cell r="BJ139">
            <v>54320000000</v>
          </cell>
          <cell r="BK139">
            <v>1318000000</v>
          </cell>
          <cell r="BL139">
            <v>848000000</v>
          </cell>
          <cell r="BM139">
            <v>157000000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196290000</v>
          </cell>
          <cell r="CB139">
            <v>196290000</v>
          </cell>
          <cell r="CC139">
            <v>0</v>
          </cell>
          <cell r="CD139">
            <v>0</v>
          </cell>
          <cell r="CE139">
            <v>0</v>
          </cell>
          <cell r="CF139">
            <v>0</v>
          </cell>
          <cell r="CG139">
            <v>0</v>
          </cell>
          <cell r="CH139">
            <v>0</v>
          </cell>
        </row>
        <row r="140">
          <cell r="B140" t="str">
            <v>CTCP xây dựng 40</v>
          </cell>
          <cell r="C140" t="str">
            <v>Nguyễn Xuân Nhị - Kế toán trưởng</v>
          </cell>
          <cell r="D140" t="str">
            <v>292 Cách mạng tháng 8, P.An Thới,Q.Bình Thuỷ, TP.Cần Thơ.</v>
          </cell>
          <cell r="E140" t="str">
            <v>071.821848</v>
          </cell>
          <cell r="F140" t="str">
            <v>071.820849</v>
          </cell>
          <cell r="G140" t="str">
            <v>5703000009</v>
          </cell>
          <cell r="H140" t="str">
            <v>3/08/2004</v>
          </cell>
          <cell r="I140" t="str">
            <v>Bộ NN và PTNT</v>
          </cell>
          <cell r="J140" t="str">
            <v>Xây dựng công trình thuỷ lợi, sửa chữa và cung ứng phụ tùng, thiết bị chuyên ngành thuỷ lợi, tư vấn về xây dựng…</v>
          </cell>
          <cell r="K140">
            <v>20103010</v>
          </cell>
          <cell r="L140">
            <v>16176000000</v>
          </cell>
          <cell r="M140">
            <v>4852800000</v>
          </cell>
          <cell r="N140" t="str">
            <v>8/9/2006</v>
          </cell>
          <cell r="O140">
            <v>15391000000</v>
          </cell>
          <cell r="P140">
            <v>4068000000</v>
          </cell>
          <cell r="Q140">
            <v>0.26431031122084336</v>
          </cell>
          <cell r="R140">
            <v>4793000000</v>
          </cell>
          <cell r="S140">
            <v>0</v>
          </cell>
          <cell r="T140">
            <v>29849000000</v>
          </cell>
          <cell r="U140">
            <v>0</v>
          </cell>
          <cell r="V140">
            <v>5061000000</v>
          </cell>
          <cell r="W140">
            <v>97000000</v>
          </cell>
          <cell r="X140">
            <v>39800000000</v>
          </cell>
          <cell r="Y140">
            <v>0</v>
          </cell>
          <cell r="Z140">
            <v>12221000000</v>
          </cell>
          <cell r="AA140">
            <v>0</v>
          </cell>
          <cell r="AB140">
            <v>0</v>
          </cell>
          <cell r="AC140">
            <v>170000000</v>
          </cell>
          <cell r="AD140">
            <v>12391000000</v>
          </cell>
          <cell r="AE140">
            <v>0</v>
          </cell>
          <cell r="AF140">
            <v>0</v>
          </cell>
          <cell r="AG140">
            <v>990000000</v>
          </cell>
          <cell r="AH140">
            <v>13381000000</v>
          </cell>
          <cell r="AI140">
            <v>53181000000</v>
          </cell>
          <cell r="AJ140">
            <v>35065000000</v>
          </cell>
          <cell r="AK140">
            <v>0</v>
          </cell>
          <cell r="AL140">
            <v>718000000</v>
          </cell>
          <cell r="AM140">
            <v>35783000000</v>
          </cell>
          <cell r="AN140">
            <v>15927000000</v>
          </cell>
          <cell r="AO140">
            <v>0</v>
          </cell>
          <cell r="AP140">
            <v>0</v>
          </cell>
          <cell r="AQ140">
            <v>0</v>
          </cell>
          <cell r="AR140">
            <v>0</v>
          </cell>
          <cell r="AS140">
            <v>556000000</v>
          </cell>
          <cell r="AT140">
            <v>0</v>
          </cell>
          <cell r="AU140">
            <v>0</v>
          </cell>
          <cell r="AV140">
            <v>164000000</v>
          </cell>
          <cell r="AW140">
            <v>0</v>
          </cell>
          <cell r="AX140">
            <v>16647000000</v>
          </cell>
          <cell r="AY140">
            <v>0</v>
          </cell>
          <cell r="AZ140">
            <v>0</v>
          </cell>
          <cell r="BA140">
            <v>0</v>
          </cell>
          <cell r="BB140">
            <v>16647000000</v>
          </cell>
          <cell r="BC140">
            <v>67630000000</v>
          </cell>
          <cell r="BD140">
            <v>54000000</v>
          </cell>
          <cell r="BE140">
            <v>3326000000</v>
          </cell>
          <cell r="BF140">
            <v>71010000000</v>
          </cell>
          <cell r="BG140">
            <v>0</v>
          </cell>
          <cell r="BH140">
            <v>0</v>
          </cell>
          <cell r="BI140">
            <v>0</v>
          </cell>
          <cell r="BJ140">
            <v>70791000000</v>
          </cell>
          <cell r="BK140">
            <v>219000000</v>
          </cell>
          <cell r="BL140">
            <v>61000000</v>
          </cell>
          <cell r="BM140">
            <v>0</v>
          </cell>
          <cell r="BN140">
            <v>1.1350349351204905</v>
          </cell>
          <cell r="BO140">
            <v>0.99070298017966629</v>
          </cell>
          <cell r="BP140">
            <v>8.9035557812000524E-2</v>
          </cell>
          <cell r="BQ140">
            <v>14.996832101372757</v>
          </cell>
          <cell r="BR140">
            <v>2.3380471823913869</v>
          </cell>
          <cell r="BS140">
            <v>8.5903393888184763E-4</v>
          </cell>
          <cell r="BT140">
            <v>1.190095110403486</v>
          </cell>
          <cell r="BU140">
            <v>1.0223320903339338E-3</v>
          </cell>
          <cell r="BV140">
            <v>3.1946296630023427</v>
          </cell>
          <cell r="BW140">
            <v>3.2659724212199758E-3</v>
          </cell>
          <cell r="BX140">
            <v>8914000000</v>
          </cell>
          <cell r="BY140">
            <v>8914000000</v>
          </cell>
          <cell r="BZ140">
            <v>0</v>
          </cell>
          <cell r="CA140">
            <v>650000000</v>
          </cell>
          <cell r="CB140">
            <v>0</v>
          </cell>
          <cell r="CC140">
            <v>650000000</v>
          </cell>
          <cell r="CD140">
            <v>269000000</v>
          </cell>
          <cell r="CE140">
            <v>269000000</v>
          </cell>
          <cell r="CF140">
            <v>0</v>
          </cell>
          <cell r="CG140">
            <v>0</v>
          </cell>
          <cell r="CH140">
            <v>0</v>
          </cell>
        </row>
        <row r="141">
          <cell r="B141" t="str">
            <v>CTCP Tư vấn XD Thủy lợi II</v>
          </cell>
          <cell r="C141" t="str">
            <v>Trịnh Công Vấn - Chủ tịch HDQT</v>
          </cell>
          <cell r="D141" t="str">
            <v>169 Trần Quốc Thảo, Phường 9, Quận 3, TP HCM</v>
          </cell>
          <cell r="E141" t="str">
            <v>089316753</v>
          </cell>
          <cell r="F141" t="str">
            <v>089316958</v>
          </cell>
          <cell r="G141" t="str">
            <v>4103003002</v>
          </cell>
          <cell r="H141" t="str">
            <v>29/12/2004</v>
          </cell>
          <cell r="I141" t="str">
            <v>Bộ NN và PTNT</v>
          </cell>
          <cell r="J141" t="str">
            <v>Lập dự án xây dựng thủy lợi, thủy điện, khảo sát xây dựng, thiết kế…</v>
          </cell>
          <cell r="K141">
            <v>20102010</v>
          </cell>
          <cell r="L141">
            <v>15000000000</v>
          </cell>
          <cell r="M141">
            <v>4500000000</v>
          </cell>
          <cell r="N141" t="str">
            <v>8/9/2006</v>
          </cell>
          <cell r="O141">
            <v>15000000000</v>
          </cell>
          <cell r="P141">
            <v>4500000000</v>
          </cell>
          <cell r="Q141">
            <v>0.3</v>
          </cell>
          <cell r="R141">
            <v>5989000000</v>
          </cell>
          <cell r="S141">
            <v>0</v>
          </cell>
          <cell r="T141">
            <v>26880000000</v>
          </cell>
          <cell r="U141">
            <v>0</v>
          </cell>
          <cell r="V141">
            <v>959600000</v>
          </cell>
          <cell r="W141">
            <v>2087000000</v>
          </cell>
          <cell r="X141">
            <v>44552000000</v>
          </cell>
          <cell r="Y141">
            <v>0</v>
          </cell>
          <cell r="Z141">
            <v>3017000000</v>
          </cell>
          <cell r="AA141">
            <v>0</v>
          </cell>
          <cell r="AB141">
            <v>0</v>
          </cell>
          <cell r="AC141">
            <v>0</v>
          </cell>
          <cell r="AD141">
            <v>3017000000</v>
          </cell>
          <cell r="AE141">
            <v>0</v>
          </cell>
          <cell r="AF141">
            <v>0</v>
          </cell>
          <cell r="AG141">
            <v>0</v>
          </cell>
          <cell r="AH141">
            <v>3017000000</v>
          </cell>
          <cell r="AI141">
            <v>47569000000</v>
          </cell>
          <cell r="AJ141">
            <v>36268000000</v>
          </cell>
          <cell r="AK141">
            <v>0</v>
          </cell>
          <cell r="AL141">
            <v>0</v>
          </cell>
          <cell r="AM141">
            <v>36268000000</v>
          </cell>
          <cell r="AN141">
            <v>7387000000</v>
          </cell>
          <cell r="AO141">
            <v>0</v>
          </cell>
          <cell r="AP141">
            <v>0</v>
          </cell>
          <cell r="AQ141">
            <v>0</v>
          </cell>
          <cell r="AR141">
            <v>0</v>
          </cell>
          <cell r="AS141">
            <v>2485000000</v>
          </cell>
          <cell r="AT141">
            <v>195000000</v>
          </cell>
          <cell r="AU141">
            <v>0</v>
          </cell>
          <cell r="AV141">
            <v>0</v>
          </cell>
          <cell r="AW141">
            <v>578000000</v>
          </cell>
          <cell r="AX141">
            <v>10645000000</v>
          </cell>
          <cell r="AY141">
            <v>243000000</v>
          </cell>
          <cell r="AZ141">
            <v>0</v>
          </cell>
          <cell r="BA141">
            <v>0</v>
          </cell>
          <cell r="BB141">
            <v>10888000000</v>
          </cell>
          <cell r="BC141">
            <v>35795000000</v>
          </cell>
          <cell r="BD141">
            <v>69000000</v>
          </cell>
          <cell r="BE141">
            <v>0</v>
          </cell>
          <cell r="BF141">
            <v>35864000000</v>
          </cell>
          <cell r="BG141">
            <v>0</v>
          </cell>
          <cell r="BH141">
            <v>0</v>
          </cell>
          <cell r="BI141">
            <v>0</v>
          </cell>
          <cell r="BJ141">
            <v>32283000000</v>
          </cell>
          <cell r="BK141">
            <v>3581000000</v>
          </cell>
          <cell r="BL141">
            <v>3581000000</v>
          </cell>
          <cell r="BM141">
            <v>0</v>
          </cell>
          <cell r="BN141">
            <v>1.2284107201941106</v>
          </cell>
          <cell r="BO141">
            <v>1.2019521341127164</v>
          </cell>
          <cell r="BP141">
            <v>0.17414702852698186</v>
          </cell>
          <cell r="BQ141">
            <v>4.329309512312892</v>
          </cell>
          <cell r="BR141">
            <v>1.351802642241948</v>
          </cell>
          <cell r="BS141">
            <v>9.9849431184474688E-2</v>
          </cell>
          <cell r="BT141">
            <v>0.72743499249523347</v>
          </cell>
          <cell r="BU141">
            <v>7.263397022433167E-2</v>
          </cell>
          <cell r="BV141">
            <v>4.4686707374354153</v>
          </cell>
          <cell r="BW141">
            <v>0.32457729728522622</v>
          </cell>
          <cell r="BX141">
            <v>0</v>
          </cell>
          <cell r="BY141">
            <v>0</v>
          </cell>
          <cell r="BZ141">
            <v>0</v>
          </cell>
          <cell r="CA141">
            <v>0</v>
          </cell>
          <cell r="CB141">
            <v>0</v>
          </cell>
          <cell r="CC141">
            <v>0</v>
          </cell>
          <cell r="CD141">
            <v>0</v>
          </cell>
          <cell r="CE141">
            <v>0</v>
          </cell>
          <cell r="CF141">
            <v>0</v>
          </cell>
          <cell r="CG141">
            <v>0</v>
          </cell>
          <cell r="CH141">
            <v>0</v>
          </cell>
          <cell r="CI141" t="str">
            <v>03</v>
          </cell>
        </row>
        <row r="142">
          <cell r="B142" t="str">
            <v>CTCP tư vấn XD giao thông Khánh Hoà</v>
          </cell>
          <cell r="C142" t="str">
            <v>Chủ tịch HĐQT :Nguyễn Ngọc Phụng</v>
          </cell>
          <cell r="D142" t="str">
            <v xml:space="preserve"> 01, Nguyễn Thiệt Thuận, p Lộc Thọ, Nha Trang,  Khánh Hoà</v>
          </cell>
          <cell r="E142" t="str">
            <v>058.822017KPCC_vn@dng.vnn.vn</v>
          </cell>
          <cell r="F142" t="str">
            <v>058.821980</v>
          </cell>
          <cell r="G142" t="str">
            <v>3703000075</v>
          </cell>
          <cell r="H142" t="str">
            <v>20/11/2003</v>
          </cell>
          <cell r="I142" t="str">
            <v>Khánh hòa</v>
          </cell>
          <cell r="J142" t="str">
            <v>Tư vấn,  thiết kế công trình GT; Quy hoạch phát triển mạng lưới GT,</v>
          </cell>
          <cell r="K142">
            <v>20102010</v>
          </cell>
          <cell r="L142">
            <v>1400000000</v>
          </cell>
          <cell r="M142">
            <v>259500000</v>
          </cell>
          <cell r="N142" t="str">
            <v>6/6/2006</v>
          </cell>
          <cell r="O142">
            <v>1400000000</v>
          </cell>
          <cell r="P142">
            <v>259500000</v>
          </cell>
          <cell r="Q142">
            <v>0.18535714285714286</v>
          </cell>
          <cell r="R142">
            <v>1379889000</v>
          </cell>
          <cell r="S142">
            <v>0</v>
          </cell>
          <cell r="T142">
            <v>585799000</v>
          </cell>
          <cell r="U142">
            <v>0</v>
          </cell>
          <cell r="V142">
            <v>0</v>
          </cell>
          <cell r="W142">
            <v>0</v>
          </cell>
          <cell r="X142">
            <v>1965688000</v>
          </cell>
          <cell r="Y142">
            <v>0</v>
          </cell>
          <cell r="Z142">
            <v>0</v>
          </cell>
          <cell r="AA142">
            <v>0</v>
          </cell>
          <cell r="AB142">
            <v>0</v>
          </cell>
          <cell r="AC142">
            <v>0</v>
          </cell>
          <cell r="AD142">
            <v>0</v>
          </cell>
          <cell r="AE142">
            <v>0</v>
          </cell>
          <cell r="AF142">
            <v>0</v>
          </cell>
          <cell r="AG142">
            <v>0</v>
          </cell>
          <cell r="AH142">
            <v>0</v>
          </cell>
          <cell r="AI142">
            <v>1965688000</v>
          </cell>
          <cell r="AJ142">
            <v>1093530000</v>
          </cell>
          <cell r="AK142">
            <v>0</v>
          </cell>
          <cell r="AL142">
            <v>0</v>
          </cell>
          <cell r="AM142">
            <v>1093530000</v>
          </cell>
          <cell r="AN142">
            <v>1417554000</v>
          </cell>
          <cell r="AO142">
            <v>0</v>
          </cell>
          <cell r="AP142">
            <v>0</v>
          </cell>
          <cell r="AQ142">
            <v>0</v>
          </cell>
          <cell r="AR142">
            <v>0</v>
          </cell>
          <cell r="AS142">
            <v>281097000</v>
          </cell>
          <cell r="AT142">
            <v>0</v>
          </cell>
          <cell r="AU142">
            <v>0</v>
          </cell>
          <cell r="AV142">
            <v>0</v>
          </cell>
          <cell r="AW142">
            <v>0</v>
          </cell>
          <cell r="AX142">
            <v>1698651000</v>
          </cell>
          <cell r="AY142">
            <v>0</v>
          </cell>
          <cell r="AZ142">
            <v>0</v>
          </cell>
          <cell r="BA142">
            <v>0</v>
          </cell>
          <cell r="BB142">
            <v>1698651000</v>
          </cell>
          <cell r="BC142">
            <v>5839385000</v>
          </cell>
          <cell r="BD142">
            <v>21573000</v>
          </cell>
          <cell r="BE142">
            <v>1200000</v>
          </cell>
          <cell r="BF142">
            <v>5862158000</v>
          </cell>
          <cell r="BG142">
            <v>0</v>
          </cell>
          <cell r="BH142">
            <v>0</v>
          </cell>
          <cell r="BI142">
            <v>0</v>
          </cell>
          <cell r="BJ142">
            <v>5340426000</v>
          </cell>
          <cell r="BK142">
            <v>521732000</v>
          </cell>
          <cell r="BL142">
            <v>448689520</v>
          </cell>
          <cell r="BM142">
            <v>0.41400385356454722</v>
          </cell>
          <cell r="BN142">
            <v>1.7975620239042367</v>
          </cell>
          <cell r="BO142">
            <v>1.7975620239042367</v>
          </cell>
          <cell r="BP142">
            <v>0.44369096214658682</v>
          </cell>
          <cell r="BQ142">
            <v>6.7214403812153298</v>
          </cell>
          <cell r="BR142">
            <v>16.228999349417936</v>
          </cell>
          <cell r="BS142">
            <v>7.6539990904373439E-2</v>
          </cell>
          <cell r="BT142">
            <v>3.5913341030008765</v>
          </cell>
          <cell r="BU142">
            <v>0.27488067957825324</v>
          </cell>
          <cell r="BV142">
            <v>1.1572053352925351</v>
          </cell>
          <cell r="BW142">
            <v>0.31809338897679246</v>
          </cell>
          <cell r="BX142">
            <v>720422993</v>
          </cell>
          <cell r="BY142">
            <v>720422993</v>
          </cell>
          <cell r="BZ142">
            <v>0</v>
          </cell>
          <cell r="CA142">
            <v>107434000</v>
          </cell>
          <cell r="CB142">
            <v>89866000</v>
          </cell>
          <cell r="CC142">
            <v>17568000</v>
          </cell>
          <cell r="CD142">
            <v>0</v>
          </cell>
          <cell r="CE142">
            <v>0</v>
          </cell>
          <cell r="CF142">
            <v>0</v>
          </cell>
          <cell r="CG142">
            <v>0</v>
          </cell>
          <cell r="CH142">
            <v>0</v>
          </cell>
          <cell r="CI142" t="str">
            <v>02</v>
          </cell>
        </row>
        <row r="143">
          <cell r="B143" t="str">
            <v>CTCP phát hành sách Khánh Hoà</v>
          </cell>
          <cell r="C143" t="str">
            <v>Chủ tịch HĐQT: Trần Thanh Bình</v>
          </cell>
          <cell r="D143" t="str">
            <v>34 Thống Nhất, Nha Trang, Khánh Hoà</v>
          </cell>
          <cell r="E143" t="str">
            <v>058.822120</v>
          </cell>
          <cell r="F143" t="str">
            <v>058.825440</v>
          </cell>
          <cell r="G143" t="str">
            <v>3703000070</v>
          </cell>
          <cell r="H143" t="str">
            <v>01/23/2006</v>
          </cell>
          <cell r="I143" t="str">
            <v>Khánh hòa</v>
          </cell>
          <cell r="J143" t="str">
            <v>Mua bán sách báo, giấy viết;mua bán giấy vở, bìa Carton, văn phòng phẩm, văn hoá phẩm; mua bán tạp phẩm khác.</v>
          </cell>
          <cell r="K143">
            <v>25401040</v>
          </cell>
          <cell r="L143">
            <v>1400000000</v>
          </cell>
          <cell r="M143">
            <v>158000000</v>
          </cell>
          <cell r="N143" t="str">
            <v>6/6/2006</v>
          </cell>
          <cell r="O143">
            <v>1400000000</v>
          </cell>
          <cell r="P143">
            <v>158000000</v>
          </cell>
          <cell r="Q143">
            <v>0.11285714285714285</v>
          </cell>
          <cell r="R143">
            <v>680214000</v>
          </cell>
          <cell r="S143">
            <v>0</v>
          </cell>
          <cell r="T143">
            <v>993975000</v>
          </cell>
          <cell r="U143">
            <v>0</v>
          </cell>
          <cell r="V143">
            <v>2436971000</v>
          </cell>
          <cell r="W143">
            <v>0</v>
          </cell>
          <cell r="X143">
            <v>4111160000</v>
          </cell>
          <cell r="Y143">
            <v>0</v>
          </cell>
          <cell r="Z143">
            <v>783972000</v>
          </cell>
          <cell r="AA143">
            <v>0</v>
          </cell>
          <cell r="AB143">
            <v>570000000</v>
          </cell>
          <cell r="AC143">
            <v>177167000</v>
          </cell>
          <cell r="AD143">
            <v>1531139000</v>
          </cell>
          <cell r="AE143">
            <v>0</v>
          </cell>
          <cell r="AF143">
            <v>5000000</v>
          </cell>
          <cell r="AG143">
            <v>134681000</v>
          </cell>
          <cell r="AH143">
            <v>1670820000</v>
          </cell>
          <cell r="AI143">
            <v>5781980000</v>
          </cell>
          <cell r="AJ143">
            <v>3230980000</v>
          </cell>
          <cell r="AK143">
            <v>0</v>
          </cell>
          <cell r="AL143">
            <v>0</v>
          </cell>
          <cell r="AM143">
            <v>3230980000</v>
          </cell>
          <cell r="AN143">
            <v>1400000000</v>
          </cell>
          <cell r="AO143">
            <v>0</v>
          </cell>
          <cell r="AP143">
            <v>0</v>
          </cell>
          <cell r="AQ143">
            <v>0</v>
          </cell>
          <cell r="AR143">
            <v>0</v>
          </cell>
          <cell r="AS143">
            <v>287288000</v>
          </cell>
          <cell r="AT143">
            <v>0</v>
          </cell>
          <cell r="AU143">
            <v>0</v>
          </cell>
          <cell r="AV143">
            <v>786870000</v>
          </cell>
          <cell r="AW143">
            <v>0</v>
          </cell>
          <cell r="AX143">
            <v>2474158000</v>
          </cell>
          <cell r="AY143">
            <v>0</v>
          </cell>
          <cell r="AZ143">
            <v>0</v>
          </cell>
          <cell r="BA143">
            <v>0</v>
          </cell>
          <cell r="BB143">
            <v>2474158000</v>
          </cell>
          <cell r="BC143">
            <v>32090749000</v>
          </cell>
          <cell r="BD143">
            <v>183133000</v>
          </cell>
          <cell r="BE143">
            <v>52318000</v>
          </cell>
          <cell r="BF143">
            <v>32326200000</v>
          </cell>
          <cell r="BG143">
            <v>0</v>
          </cell>
          <cell r="BH143">
            <v>0</v>
          </cell>
          <cell r="BI143">
            <v>0</v>
          </cell>
          <cell r="BJ143">
            <v>31413430000</v>
          </cell>
          <cell r="BK143">
            <v>912770000</v>
          </cell>
          <cell r="BL143">
            <v>657194000</v>
          </cell>
          <cell r="BM143">
            <v>0</v>
          </cell>
          <cell r="BN143">
            <v>1.2724188945768775</v>
          </cell>
          <cell r="BO143">
            <v>0.51816755287869321</v>
          </cell>
          <cell r="BP143">
            <v>0.15222812946430114</v>
          </cell>
          <cell r="BQ143">
            <v>36.726805880615331</v>
          </cell>
          <cell r="BR143">
            <v>9.8018659969989717</v>
          </cell>
          <cell r="BS143">
            <v>2.0330072820189195E-2</v>
          </cell>
          <cell r="BT143">
            <v>2.5171436554898929</v>
          </cell>
          <cell r="BU143">
            <v>5.1173713814986747E-2</v>
          </cell>
          <cell r="BV143">
            <v>2.33694856997815</v>
          </cell>
          <cell r="BW143">
            <v>0.11959033732040437</v>
          </cell>
          <cell r="BX143">
            <v>935703000</v>
          </cell>
          <cell r="BY143">
            <v>935703000</v>
          </cell>
          <cell r="BZ143">
            <v>0</v>
          </cell>
          <cell r="CA143">
            <v>82160000</v>
          </cell>
          <cell r="CB143">
            <v>82160000</v>
          </cell>
          <cell r="CC143">
            <v>0</v>
          </cell>
          <cell r="CD143">
            <v>0</v>
          </cell>
          <cell r="CE143">
            <v>0</v>
          </cell>
          <cell r="CF143">
            <v>0</v>
          </cell>
          <cell r="CG143">
            <v>0</v>
          </cell>
          <cell r="CH143">
            <v>0</v>
          </cell>
          <cell r="CI143" t="str">
            <v>01</v>
          </cell>
        </row>
        <row r="144">
          <cell r="B144" t="str">
            <v>CTCP Tư vấn XD Thuỷ lợi Khánh Hoà</v>
          </cell>
          <cell r="C144" t="str">
            <v>Chủ tịch HĐQT bà Nguyễn Quốc Thắng</v>
          </cell>
          <cell r="D144" t="str">
            <v>12 Trần Hưng Đạo, p. Lộc Thọ, Nha Trang, Khánh Hoà</v>
          </cell>
          <cell r="E144" t="str">
            <v>058.822288-822996</v>
          </cell>
          <cell r="F144" t="str">
            <v>058.822996</v>
          </cell>
          <cell r="G144" t="str">
            <v>3703000073</v>
          </cell>
          <cell r="H144" t="str">
            <v>02/03/2006</v>
          </cell>
          <cell r="I144" t="str">
            <v>Khánh hòa</v>
          </cell>
          <cell r="J144" t="str">
            <v>T/vấn lập dự án đầu tư. Thiết kế công trình thuỷ lợi, thiết kế cấp thoát nước, quy hoạch fát triển hệ thống thuỷ lợi, khảo sát địa hình, địa chất, thuỷ văn, đo vẽ lập bản đồ điạ chính, đăng ký thống kê và lập hồ sơ địa chính fục vụ đền bù, giải fóng mặt b</v>
          </cell>
          <cell r="K144">
            <v>20102010</v>
          </cell>
          <cell r="L144">
            <v>1100000000</v>
          </cell>
          <cell r="M144">
            <v>303000000</v>
          </cell>
          <cell r="N144" t="str">
            <v>6/6/2006</v>
          </cell>
          <cell r="O144">
            <v>1100000000</v>
          </cell>
          <cell r="P144">
            <v>303000000</v>
          </cell>
          <cell r="Q144">
            <v>0.27545454545454545</v>
          </cell>
          <cell r="R144">
            <v>2375000000</v>
          </cell>
          <cell r="S144">
            <v>0</v>
          </cell>
          <cell r="T144">
            <v>173000000</v>
          </cell>
          <cell r="U144">
            <v>0</v>
          </cell>
          <cell r="V144">
            <v>2652000000</v>
          </cell>
          <cell r="W144">
            <v>374000000</v>
          </cell>
          <cell r="X144">
            <v>5574000000</v>
          </cell>
          <cell r="Y144">
            <v>0</v>
          </cell>
          <cell r="Z144">
            <v>286000000</v>
          </cell>
          <cell r="AA144">
            <v>0</v>
          </cell>
          <cell r="AB144">
            <v>72000000</v>
          </cell>
          <cell r="AC144">
            <v>0</v>
          </cell>
          <cell r="AD144">
            <v>358000000</v>
          </cell>
          <cell r="AE144">
            <v>0</v>
          </cell>
          <cell r="AF144">
            <v>0</v>
          </cell>
          <cell r="AG144">
            <v>0</v>
          </cell>
          <cell r="AH144">
            <v>358000000</v>
          </cell>
          <cell r="AI144">
            <v>5932000000</v>
          </cell>
          <cell r="AJ144">
            <v>4573000000</v>
          </cell>
          <cell r="AK144">
            <v>0</v>
          </cell>
          <cell r="AL144">
            <v>0</v>
          </cell>
          <cell r="AM144">
            <v>4573000000</v>
          </cell>
          <cell r="AN144">
            <v>1100000000</v>
          </cell>
          <cell r="AO144">
            <v>0</v>
          </cell>
          <cell r="AP144">
            <v>0</v>
          </cell>
          <cell r="AQ144">
            <v>0</v>
          </cell>
          <cell r="AR144">
            <v>0</v>
          </cell>
          <cell r="AS144">
            <v>236000000</v>
          </cell>
          <cell r="AT144">
            <v>33000000</v>
          </cell>
          <cell r="AU144">
            <v>0</v>
          </cell>
          <cell r="AV144">
            <v>0</v>
          </cell>
          <cell r="AW144">
            <v>0</v>
          </cell>
          <cell r="AX144">
            <v>1369000000</v>
          </cell>
          <cell r="AY144">
            <v>0</v>
          </cell>
          <cell r="AZ144">
            <v>0</v>
          </cell>
          <cell r="BA144">
            <v>0</v>
          </cell>
          <cell r="BB144">
            <v>1369000000</v>
          </cell>
          <cell r="BC144">
            <v>4037000000</v>
          </cell>
          <cell r="BD144">
            <v>32000000</v>
          </cell>
          <cell r="BE144">
            <v>0</v>
          </cell>
          <cell r="BF144">
            <v>4069000000</v>
          </cell>
          <cell r="BG144">
            <v>0</v>
          </cell>
          <cell r="BH144">
            <v>0</v>
          </cell>
          <cell r="BI144">
            <v>0</v>
          </cell>
          <cell r="BJ144">
            <v>3620000000</v>
          </cell>
          <cell r="BK144">
            <v>449000000</v>
          </cell>
          <cell r="BL144">
            <v>323000000</v>
          </cell>
          <cell r="BM144">
            <v>67000000</v>
          </cell>
          <cell r="BN144">
            <v>1.2188935053575334</v>
          </cell>
          <cell r="BO144">
            <v>0.63896785479991258</v>
          </cell>
          <cell r="BP144">
            <v>0.16874578556979097</v>
          </cell>
          <cell r="BQ144">
            <v>4.0649350649350646</v>
          </cell>
          <cell r="BR144">
            <v>0.10280964172014756</v>
          </cell>
          <cell r="BS144">
            <v>7.9380683214549025E-2</v>
          </cell>
          <cell r="BT144">
            <v>4.0624188814121123E-2</v>
          </cell>
          <cell r="BU144">
            <v>3.224775863101775E-3</v>
          </cell>
          <cell r="BV144">
            <v>4.3330898466033601</v>
          </cell>
          <cell r="BW144">
            <v>1.3973243549977888E-2</v>
          </cell>
          <cell r="BX144">
            <v>763000000</v>
          </cell>
          <cell r="BY144">
            <v>763000000</v>
          </cell>
          <cell r="BZ144">
            <v>0</v>
          </cell>
          <cell r="CA144">
            <v>135000000</v>
          </cell>
          <cell r="CB144">
            <v>135000000</v>
          </cell>
          <cell r="CC144">
            <v>0</v>
          </cell>
          <cell r="CD144">
            <v>0</v>
          </cell>
          <cell r="CE144">
            <v>0</v>
          </cell>
          <cell r="CF144">
            <v>0</v>
          </cell>
          <cell r="CG144">
            <v>0</v>
          </cell>
          <cell r="CH144">
            <v>0</v>
          </cell>
          <cell r="CI144" t="str">
            <v>02</v>
          </cell>
        </row>
        <row r="145">
          <cell r="B145" t="str">
            <v>CTCP Đầu tư &amp; Xây dựng công trình Khánh Hoà</v>
          </cell>
          <cell r="C145" t="str">
            <v>Chủ tịch HĐQT Nguyễn Thành Lam</v>
          </cell>
          <cell r="D145" t="str">
            <v>60 Thái Nguyên, p.Phương Sài, Nha Trang</v>
          </cell>
          <cell r="E145" t="str">
            <v>058.810963-822067</v>
          </cell>
          <cell r="F145" t="str">
            <v>058.825126</v>
          </cell>
          <cell r="G145" t="str">
            <v>3703000144</v>
          </cell>
          <cell r="H145" t="str">
            <v>25/03/2005</v>
          </cell>
          <cell r="I145" t="str">
            <v>Khánh hòa</v>
          </cell>
          <cell r="J145" t="str">
            <v>Chuẩn bị mặt bằng xd, xd công trinh dân dụng, kd VLXD, BĐS, dịch vụ khách sạn, nhà hàng, theo dõi giám sát thi công, thí nghiệm kiểm định VLXD và công trinh XD…</v>
          </cell>
          <cell r="K145">
            <v>20103010</v>
          </cell>
          <cell r="L145">
            <v>7000000000</v>
          </cell>
          <cell r="M145">
            <v>1500000000</v>
          </cell>
          <cell r="N145" t="str">
            <v>6/6/2006</v>
          </cell>
          <cell r="O145">
            <v>7000000000</v>
          </cell>
          <cell r="P145">
            <v>3437000000</v>
          </cell>
          <cell r="Q145">
            <v>0.49099999999999999</v>
          </cell>
          <cell r="R145">
            <v>858729686</v>
          </cell>
          <cell r="S145">
            <v>0</v>
          </cell>
          <cell r="T145">
            <v>11456676193.4</v>
          </cell>
          <cell r="U145">
            <v>0</v>
          </cell>
          <cell r="V145">
            <v>11147809728</v>
          </cell>
          <cell r="W145">
            <v>351503024</v>
          </cell>
          <cell r="X145">
            <v>23814718631.400002</v>
          </cell>
          <cell r="Y145">
            <v>2725268003</v>
          </cell>
          <cell r="Z145">
            <v>0</v>
          </cell>
          <cell r="AA145">
            <v>0</v>
          </cell>
          <cell r="AB145">
            <v>0</v>
          </cell>
          <cell r="AC145">
            <v>63454731</v>
          </cell>
          <cell r="AD145">
            <v>63454731</v>
          </cell>
          <cell r="AE145">
            <v>0</v>
          </cell>
          <cell r="AF145">
            <v>0</v>
          </cell>
          <cell r="AG145">
            <v>0</v>
          </cell>
          <cell r="AH145">
            <v>2788722734</v>
          </cell>
          <cell r="AI145">
            <v>26603441365.400002</v>
          </cell>
          <cell r="AJ145">
            <v>19341250806</v>
          </cell>
          <cell r="AK145">
            <v>0</v>
          </cell>
          <cell r="AL145">
            <v>0</v>
          </cell>
          <cell r="AM145">
            <v>19341250806</v>
          </cell>
          <cell r="AN145">
            <v>7000000000</v>
          </cell>
          <cell r="AO145">
            <v>0</v>
          </cell>
          <cell r="AP145">
            <v>0</v>
          </cell>
          <cell r="AQ145">
            <v>0</v>
          </cell>
          <cell r="AR145">
            <v>0</v>
          </cell>
          <cell r="AS145">
            <v>0</v>
          </cell>
          <cell r="AT145">
            <v>0</v>
          </cell>
          <cell r="AU145">
            <v>0</v>
          </cell>
          <cell r="AV145">
            <v>11980459</v>
          </cell>
          <cell r="AW145">
            <v>0</v>
          </cell>
          <cell r="AX145">
            <v>7011980459</v>
          </cell>
          <cell r="AY145">
            <v>0</v>
          </cell>
          <cell r="AZ145">
            <v>0</v>
          </cell>
          <cell r="BA145">
            <v>0</v>
          </cell>
          <cell r="BB145">
            <v>7011980459</v>
          </cell>
          <cell r="BC145">
            <v>9119892113</v>
          </cell>
          <cell r="BD145">
            <v>584412603</v>
          </cell>
          <cell r="BE145">
            <v>142071057</v>
          </cell>
          <cell r="BF145">
            <v>9846375773</v>
          </cell>
          <cell r="BG145">
            <v>0</v>
          </cell>
          <cell r="BH145">
            <v>0</v>
          </cell>
          <cell r="BI145">
            <v>0</v>
          </cell>
          <cell r="BJ145">
            <v>9834395314</v>
          </cell>
          <cell r="BK145">
            <v>11980459</v>
          </cell>
          <cell r="BL145">
            <v>8625932</v>
          </cell>
          <cell r="BM145">
            <v>4235332</v>
          </cell>
          <cell r="BN145">
            <v>1.2312915472877406</v>
          </cell>
          <cell r="BO145">
            <v>0.65491673886316082</v>
          </cell>
          <cell r="BP145">
            <v>0.1681537273301085</v>
          </cell>
          <cell r="BQ145">
            <v>2.2010610464421014</v>
          </cell>
          <cell r="BR145">
            <v>0.63022077468179505</v>
          </cell>
          <cell r="BS145">
            <v>8.7605147303573252E-4</v>
          </cell>
          <cell r="BT145">
            <v>0.29142917181787931</v>
          </cell>
          <cell r="BU145">
            <v>2.5530695525663677E-4</v>
          </cell>
          <cell r="BV145">
            <v>3.7939982179006244</v>
          </cell>
          <cell r="BW145">
            <v>9.6863413326131432E-4</v>
          </cell>
          <cell r="BX145">
            <v>9097983503</v>
          </cell>
          <cell r="BY145">
            <v>5597983503</v>
          </cell>
          <cell r="BZ145">
            <v>3500000000</v>
          </cell>
          <cell r="CA145">
            <v>4235332</v>
          </cell>
          <cell r="CB145">
            <v>0</v>
          </cell>
          <cell r="CC145">
            <v>4235332</v>
          </cell>
          <cell r="CD145">
            <v>282800000</v>
          </cell>
          <cell r="CE145">
            <v>0</v>
          </cell>
          <cell r="CF145">
            <v>282800000</v>
          </cell>
          <cell r="CG145">
            <v>0</v>
          </cell>
          <cell r="CH145">
            <v>0</v>
          </cell>
          <cell r="CI145" t="str">
            <v>03</v>
          </cell>
        </row>
        <row r="146">
          <cell r="B146" t="str">
            <v>CTCP Xây dựng Thuỷ lợi và CS hạ tầng</v>
          </cell>
          <cell r="C146" t="str">
            <v>Giám đốc Lưu Trọng Loan</v>
          </cell>
          <cell r="D146" t="str">
            <v>Đồng Đế, p. Vĩnh Hải, Nha Trang, Khánh Hoà</v>
          </cell>
          <cell r="E146" t="str">
            <v>058.831088</v>
          </cell>
          <cell r="F146" t="str">
            <v>058.833503</v>
          </cell>
          <cell r="G146" t="str">
            <v>3703000139</v>
          </cell>
          <cell r="H146" t="str">
            <v>18/02/2005</v>
          </cell>
          <cell r="I146" t="str">
            <v>Khánh hòa</v>
          </cell>
          <cell r="J146" t="str">
            <v>Xd công trình thuỷ lợi, dân dụng và giao thông, công trình đường ống cấp thoát nước. San lấp mặt bằng.Tư vấn lập dự án đầu tư, giám sát thi công.Dịch vụ sửa chữa, bảo dưỡng động cơ và hệ thống xe có động cơ. Mua bán vật liệu xây dựn, than đá, xăng dầu.</v>
          </cell>
          <cell r="K146">
            <v>20103010</v>
          </cell>
          <cell r="L146">
            <v>4000000000</v>
          </cell>
          <cell r="M146">
            <v>1960000000</v>
          </cell>
          <cell r="N146" t="str">
            <v>6/6/2006</v>
          </cell>
          <cell r="O146">
            <v>4000000000</v>
          </cell>
          <cell r="P146">
            <v>1960000000</v>
          </cell>
          <cell r="Q146">
            <v>0.49</v>
          </cell>
          <cell r="R146">
            <v>4724000000</v>
          </cell>
          <cell r="S146">
            <v>0</v>
          </cell>
          <cell r="T146">
            <v>8525000000</v>
          </cell>
          <cell r="U146">
            <v>0</v>
          </cell>
          <cell r="V146">
            <v>2417000000</v>
          </cell>
          <cell r="W146">
            <v>5690000000</v>
          </cell>
          <cell r="X146">
            <v>21356000000</v>
          </cell>
          <cell r="Y146">
            <v>0</v>
          </cell>
          <cell r="Z146">
            <v>771000000</v>
          </cell>
          <cell r="AA146">
            <v>0</v>
          </cell>
          <cell r="AB146">
            <v>0</v>
          </cell>
          <cell r="AC146">
            <v>0</v>
          </cell>
          <cell r="AD146">
            <v>771000000</v>
          </cell>
          <cell r="AE146">
            <v>0</v>
          </cell>
          <cell r="AF146">
            <v>61000000</v>
          </cell>
          <cell r="AG146">
            <v>0</v>
          </cell>
          <cell r="AH146">
            <v>832000000</v>
          </cell>
          <cell r="AI146">
            <v>22188000000</v>
          </cell>
          <cell r="AJ146">
            <v>18029000000</v>
          </cell>
          <cell r="AK146">
            <v>0</v>
          </cell>
          <cell r="AL146">
            <v>0</v>
          </cell>
          <cell r="AM146">
            <v>18029000000</v>
          </cell>
          <cell r="AN146">
            <v>4000000000</v>
          </cell>
          <cell r="AO146">
            <v>0</v>
          </cell>
          <cell r="AP146">
            <v>0</v>
          </cell>
          <cell r="AQ146">
            <v>0</v>
          </cell>
          <cell r="AR146">
            <v>0</v>
          </cell>
          <cell r="AS146">
            <v>0</v>
          </cell>
          <cell r="AT146">
            <v>0</v>
          </cell>
          <cell r="AU146">
            <v>0</v>
          </cell>
          <cell r="AV146">
            <v>0</v>
          </cell>
          <cell r="AW146">
            <v>0</v>
          </cell>
          <cell r="AX146">
            <v>4000000000</v>
          </cell>
          <cell r="AY146">
            <v>0</v>
          </cell>
          <cell r="AZ146">
            <v>0</v>
          </cell>
          <cell r="BA146">
            <v>0</v>
          </cell>
          <cell r="BB146">
            <v>4000000000</v>
          </cell>
          <cell r="BC146">
            <v>17576000000</v>
          </cell>
          <cell r="BD146">
            <v>436000000</v>
          </cell>
          <cell r="BE146">
            <v>25000000</v>
          </cell>
          <cell r="BF146">
            <v>18037000000</v>
          </cell>
          <cell r="BG146">
            <v>0</v>
          </cell>
          <cell r="BH146">
            <v>0</v>
          </cell>
          <cell r="BI146">
            <v>0</v>
          </cell>
          <cell r="BJ146">
            <v>17256000000</v>
          </cell>
          <cell r="BK146">
            <v>781000000</v>
          </cell>
          <cell r="BL146">
            <v>562000000</v>
          </cell>
          <cell r="BM146">
            <v>196000000</v>
          </cell>
          <cell r="BN146">
            <v>1.1845360252925841</v>
          </cell>
          <cell r="BO146">
            <v>1.0504742359531865</v>
          </cell>
          <cell r="BP146">
            <v>0.14994591671173607</v>
          </cell>
          <cell r="BQ146">
            <v>5.4214006612563868</v>
          </cell>
          <cell r="BR146">
            <v>2.8849968010236724</v>
          </cell>
          <cell r="BS146">
            <v>3.1158174862782058E-2</v>
          </cell>
          <cell r="BT146">
            <v>1.0098821421572743</v>
          </cell>
          <cell r="BU146">
            <v>3.1466084376137279E-2</v>
          </cell>
          <cell r="BV146">
            <v>5.5469999999999997</v>
          </cell>
          <cell r="BW146">
            <v>0.17454237003443349</v>
          </cell>
          <cell r="BX146">
            <v>2072000000</v>
          </cell>
          <cell r="BY146">
            <v>2072000000</v>
          </cell>
          <cell r="BZ146">
            <v>0</v>
          </cell>
          <cell r="CA146">
            <v>196000000</v>
          </cell>
          <cell r="CB146">
            <v>0</v>
          </cell>
          <cell r="CC146">
            <v>73000000</v>
          </cell>
          <cell r="CD146">
            <v>123000000</v>
          </cell>
          <cell r="CE146">
            <v>0</v>
          </cell>
          <cell r="CF146">
            <v>123000000</v>
          </cell>
          <cell r="CG146">
            <v>0</v>
          </cell>
          <cell r="CH146">
            <v>0</v>
          </cell>
          <cell r="CI146" t="str">
            <v>03</v>
          </cell>
        </row>
        <row r="147">
          <cell r="B147" t="str">
            <v>CTCP Xây dựng Khánh Hoà</v>
          </cell>
          <cell r="C147" t="str">
            <v>Chủ tịch HĐQT Đặng Đình Tỵ</v>
          </cell>
          <cell r="D147" t="str">
            <v>43 Nguyễn Thị Minh Khai,p.Tân Lập, Nha Trang, Khánh Hoà</v>
          </cell>
          <cell r="E147" t="str">
            <v>058.510280</v>
          </cell>
          <cell r="F147" t="str">
            <v>058.510277</v>
          </cell>
          <cell r="G147" t="str">
            <v>3703000171</v>
          </cell>
          <cell r="H147" t="str">
            <v>25/08/2005</v>
          </cell>
          <cell r="I147" t="str">
            <v>Khánh hòa</v>
          </cell>
          <cell r="J147" t="str">
            <v>San lấp mặt bằng; Xây dựng công trình công nghiệp và dân dụng; xây dựng công rình GT thuỷ lợi, cấp thoát nước ngoài nhà; sx và kd vật liệu xây dựng; sx kd bê tông tươi và các sản phẩm bê tông; Kinh doanh trang thiết bị nội thất…</v>
          </cell>
          <cell r="K147">
            <v>20103010</v>
          </cell>
          <cell r="L147">
            <v>5000000000</v>
          </cell>
          <cell r="M147">
            <v>500000000</v>
          </cell>
          <cell r="N147" t="str">
            <v>6/6/2006</v>
          </cell>
          <cell r="O147">
            <v>5000000000</v>
          </cell>
          <cell r="P147">
            <v>500000000</v>
          </cell>
          <cell r="Q147">
            <v>0.1</v>
          </cell>
          <cell r="R147">
            <v>1042019370</v>
          </cell>
          <cell r="S147">
            <v>0</v>
          </cell>
          <cell r="T147">
            <v>7393050001</v>
          </cell>
          <cell r="U147">
            <v>0</v>
          </cell>
          <cell r="V147">
            <v>7757727620</v>
          </cell>
          <cell r="W147">
            <v>196449163</v>
          </cell>
          <cell r="X147">
            <v>16389246154</v>
          </cell>
          <cell r="Y147">
            <v>0</v>
          </cell>
          <cell r="Z147">
            <v>0</v>
          </cell>
          <cell r="AA147">
            <v>0</v>
          </cell>
          <cell r="AB147">
            <v>441659659</v>
          </cell>
          <cell r="AC147">
            <v>299001369</v>
          </cell>
          <cell r="AD147">
            <v>2259681512</v>
          </cell>
          <cell r="AE147">
            <v>0</v>
          </cell>
          <cell r="AF147">
            <v>0</v>
          </cell>
          <cell r="AG147">
            <v>0</v>
          </cell>
          <cell r="AH147">
            <v>300342540</v>
          </cell>
          <cell r="AI147">
            <v>19389588694</v>
          </cell>
          <cell r="AJ147">
            <v>13194835230</v>
          </cell>
          <cell r="AK147">
            <v>0</v>
          </cell>
          <cell r="AL147">
            <v>408596250</v>
          </cell>
          <cell r="AM147">
            <v>14373749798</v>
          </cell>
          <cell r="AN147">
            <v>5000000000</v>
          </cell>
          <cell r="AO147">
            <v>0</v>
          </cell>
          <cell r="AP147">
            <v>0</v>
          </cell>
          <cell r="AQ147">
            <v>0</v>
          </cell>
          <cell r="AR147">
            <v>0</v>
          </cell>
          <cell r="AS147">
            <v>1055926</v>
          </cell>
          <cell r="AT147">
            <v>9503338</v>
          </cell>
          <cell r="AU147">
            <v>0</v>
          </cell>
          <cell r="AV147">
            <v>0</v>
          </cell>
          <cell r="AW147">
            <v>0</v>
          </cell>
          <cell r="AX147">
            <v>5010559264</v>
          </cell>
          <cell r="AY147">
            <v>5279632</v>
          </cell>
          <cell r="AZ147">
            <v>0</v>
          </cell>
          <cell r="BA147">
            <v>0</v>
          </cell>
          <cell r="BB147">
            <v>5015838896</v>
          </cell>
          <cell r="BC147">
            <v>5921744729</v>
          </cell>
          <cell r="BD147">
            <v>9622202</v>
          </cell>
          <cell r="BE147">
            <v>0</v>
          </cell>
          <cell r="BF147">
            <v>5931366931</v>
          </cell>
          <cell r="BG147">
            <v>0</v>
          </cell>
          <cell r="BH147">
            <v>0</v>
          </cell>
          <cell r="BI147">
            <v>0</v>
          </cell>
          <cell r="BJ147">
            <v>5838038704</v>
          </cell>
          <cell r="BK147">
            <v>73328227</v>
          </cell>
          <cell r="BL147">
            <v>52796323</v>
          </cell>
          <cell r="BM147">
            <v>3271609</v>
          </cell>
          <cell r="BN147">
            <v>1.2420955524125934</v>
          </cell>
          <cell r="BO147">
            <v>0.65415887228172687</v>
          </cell>
          <cell r="BP147">
            <v>0.16474877184932205</v>
          </cell>
          <cell r="BQ147">
            <v>1.8567952189359593</v>
          </cell>
          <cell r="BR147">
            <v>0.69479575460523924</v>
          </cell>
          <cell r="BS147">
            <v>8.9012066888093863E-3</v>
          </cell>
          <cell r="BT147">
            <v>0.30377927158089391</v>
          </cell>
          <cell r="BU147">
            <v>2.704002084117496E-3</v>
          </cell>
          <cell r="BV147">
            <v>3.8697454061287799</v>
          </cell>
          <cell r="BW147">
            <v>1.0463799643176327E-2</v>
          </cell>
          <cell r="BX147">
            <v>3534040349</v>
          </cell>
          <cell r="BY147">
            <v>3317150000</v>
          </cell>
          <cell r="BZ147">
            <v>216890349</v>
          </cell>
          <cell r="CA147">
            <v>3217609</v>
          </cell>
          <cell r="CB147">
            <v>0</v>
          </cell>
          <cell r="CC147">
            <v>3217609</v>
          </cell>
          <cell r="CD147">
            <v>0</v>
          </cell>
          <cell r="CE147">
            <v>0</v>
          </cell>
          <cell r="CF147">
            <v>0</v>
          </cell>
          <cell r="CG147">
            <v>0</v>
          </cell>
          <cell r="CH147">
            <v>0</v>
          </cell>
          <cell r="CI147" t="str">
            <v>02</v>
          </cell>
        </row>
        <row r="148">
          <cell r="B148" t="str">
            <v>CTCP Xe khách Khánh Hòa</v>
          </cell>
          <cell r="C148" t="str">
            <v>Lê Văn Nhị - Chủ tịch HĐQT</v>
          </cell>
          <cell r="D148" t="str">
            <v>02 đường Lê Hồng Phong, Nha trang, Khánh hòa</v>
          </cell>
          <cell r="E148" t="str">
            <v>058-872184</v>
          </cell>
          <cell r="F148" t="str">
            <v>058-873522</v>
          </cell>
          <cell r="G148" t="str">
            <v>3703000021</v>
          </cell>
          <cell r="H148" t="str">
            <v>22/10/2001</v>
          </cell>
          <cell r="I148" t="str">
            <v>Khánh hòa</v>
          </cell>
          <cell r="J148" t="str">
            <v>Vận tải hành khách bằng ô tô</v>
          </cell>
          <cell r="K148">
            <v>20304020</v>
          </cell>
          <cell r="L148">
            <v>3500000000</v>
          </cell>
          <cell r="M148">
            <v>1574600000</v>
          </cell>
          <cell r="N148" t="str">
            <v>6/6/2006</v>
          </cell>
          <cell r="O148">
            <v>3500000000</v>
          </cell>
          <cell r="P148">
            <v>1574600000</v>
          </cell>
          <cell r="Q148">
            <v>0.44988571428571428</v>
          </cell>
          <cell r="R148">
            <v>517943847</v>
          </cell>
          <cell r="S148">
            <v>0</v>
          </cell>
          <cell r="T148">
            <v>7869689400</v>
          </cell>
          <cell r="U148">
            <v>0</v>
          </cell>
          <cell r="V148">
            <v>2630555825</v>
          </cell>
          <cell r="W148">
            <v>0</v>
          </cell>
          <cell r="X148">
            <v>11018189072</v>
          </cell>
          <cell r="Y148">
            <v>353805714</v>
          </cell>
          <cell r="Z148">
            <v>2686006471</v>
          </cell>
          <cell r="AA148">
            <v>0</v>
          </cell>
          <cell r="AB148">
            <v>0</v>
          </cell>
          <cell r="AC148">
            <v>265317536</v>
          </cell>
          <cell r="AD148">
            <v>2951324007</v>
          </cell>
          <cell r="AE148">
            <v>0</v>
          </cell>
          <cell r="AF148">
            <v>0</v>
          </cell>
          <cell r="AG148">
            <v>0</v>
          </cell>
          <cell r="AH148">
            <v>3305129721</v>
          </cell>
          <cell r="AI148">
            <v>14323318793</v>
          </cell>
          <cell r="AJ148">
            <v>1922133978</v>
          </cell>
          <cell r="AK148">
            <v>0</v>
          </cell>
          <cell r="AL148">
            <v>7009662500</v>
          </cell>
          <cell r="AM148">
            <v>0</v>
          </cell>
          <cell r="AN148">
            <v>3500000000</v>
          </cell>
          <cell r="AO148">
            <v>0</v>
          </cell>
          <cell r="AP148">
            <v>0</v>
          </cell>
          <cell r="AQ148">
            <v>0</v>
          </cell>
          <cell r="AR148">
            <v>0</v>
          </cell>
          <cell r="AS148">
            <v>562928626</v>
          </cell>
          <cell r="AT148">
            <v>0</v>
          </cell>
          <cell r="AU148">
            <v>0</v>
          </cell>
          <cell r="AV148">
            <v>260939147</v>
          </cell>
          <cell r="AW148">
            <v>0</v>
          </cell>
          <cell r="AX148">
            <v>4323867773</v>
          </cell>
          <cell r="AY148">
            <v>0</v>
          </cell>
          <cell r="AZ148">
            <v>0</v>
          </cell>
          <cell r="BA148">
            <v>0</v>
          </cell>
          <cell r="BB148">
            <v>4323867773</v>
          </cell>
          <cell r="BC148">
            <v>18960349449</v>
          </cell>
          <cell r="BD148">
            <v>956996440</v>
          </cell>
          <cell r="BE148">
            <v>630896691</v>
          </cell>
          <cell r="BF148">
            <v>20548242580</v>
          </cell>
          <cell r="BG148">
            <v>0</v>
          </cell>
          <cell r="BH148">
            <v>0</v>
          </cell>
          <cell r="BI148">
            <v>0</v>
          </cell>
          <cell r="BJ148">
            <v>19753882653</v>
          </cell>
          <cell r="BK148">
            <v>794359927</v>
          </cell>
          <cell r="BL148">
            <v>571939147</v>
          </cell>
          <cell r="BM148">
            <v>188952000</v>
          </cell>
          <cell r="BN148">
            <v>5.7322690291675391</v>
          </cell>
          <cell r="BO148">
            <v>4.3637089521342407</v>
          </cell>
          <cell r="BP148">
            <v>0.63505219882736708</v>
          </cell>
          <cell r="BQ148">
            <v>2.2590279376775286</v>
          </cell>
          <cell r="BR148">
            <v>2.2032439396779862</v>
          </cell>
          <cell r="BS148">
            <v>2.7833969001158251E-2</v>
          </cell>
          <cell r="BT148">
            <v>1.4082823109564786</v>
          </cell>
          <cell r="BU148">
            <v>3.9198086188042131E-2</v>
          </cell>
          <cell r="BV148">
            <v>3.3126172087038981</v>
          </cell>
          <cell r="BW148">
            <v>0.12984825485476695</v>
          </cell>
          <cell r="BX148">
            <v>2242201891</v>
          </cell>
          <cell r="BY148">
            <v>2242201891</v>
          </cell>
          <cell r="BZ148">
            <v>0</v>
          </cell>
          <cell r="CA148">
            <v>346412000</v>
          </cell>
          <cell r="CB148">
            <v>346412000</v>
          </cell>
          <cell r="CC148">
            <v>0</v>
          </cell>
          <cell r="CD148">
            <v>0</v>
          </cell>
          <cell r="CE148">
            <v>0</v>
          </cell>
          <cell r="CF148">
            <v>0</v>
          </cell>
          <cell r="CG148">
            <v>0</v>
          </cell>
          <cell r="CH148">
            <v>0</v>
          </cell>
          <cell r="CI148" t="str">
            <v>02</v>
          </cell>
        </row>
        <row r="149">
          <cell r="B149" t="str">
            <v>CTCP VTTB và XDGT Khánh hòa</v>
          </cell>
          <cell r="C149" t="str">
            <v>Nguyễn Duy Chất - Chủ tịch HĐQT kiêm Giám đốc</v>
          </cell>
          <cell r="D149" t="str">
            <v>02 đường Trần Quý Cáp, Nha trang, Khánh hòa</v>
          </cell>
          <cell r="E149" t="str">
            <v>058-822040</v>
          </cell>
          <cell r="G149" t="str">
            <v>3703000010</v>
          </cell>
          <cell r="H149" t="str">
            <v>20/04/2001</v>
          </cell>
          <cell r="I149" t="str">
            <v>Khánh hòa</v>
          </cell>
          <cell r="J149" t="str">
            <v>Cung ứng vật liệu XD, XD GTGT…</v>
          </cell>
          <cell r="K149">
            <v>20103010</v>
          </cell>
          <cell r="L149">
            <v>12730000000</v>
          </cell>
          <cell r="M149">
            <v>4508500000</v>
          </cell>
          <cell r="N149" t="str">
            <v>6/6/2006</v>
          </cell>
          <cell r="O149">
            <v>12730000000</v>
          </cell>
          <cell r="P149">
            <v>710824186</v>
          </cell>
          <cell r="Q149">
            <v>5.583850636292223E-2</v>
          </cell>
          <cell r="R149">
            <v>503391148</v>
          </cell>
          <cell r="S149">
            <v>0</v>
          </cell>
          <cell r="T149">
            <v>5243152794</v>
          </cell>
          <cell r="U149">
            <v>673223849</v>
          </cell>
          <cell r="V149">
            <v>2523050914</v>
          </cell>
          <cell r="W149">
            <v>178491290</v>
          </cell>
          <cell r="X149">
            <v>8448086146</v>
          </cell>
          <cell r="Y149">
            <v>494407000</v>
          </cell>
          <cell r="Z149">
            <v>1574862104</v>
          </cell>
          <cell r="AA149">
            <v>0</v>
          </cell>
          <cell r="AB149">
            <v>0</v>
          </cell>
          <cell r="AC149">
            <v>0</v>
          </cell>
          <cell r="AD149">
            <v>1574862104</v>
          </cell>
          <cell r="AE149">
            <v>0</v>
          </cell>
          <cell r="AF149">
            <v>0</v>
          </cell>
          <cell r="AG149">
            <v>0</v>
          </cell>
          <cell r="AH149">
            <v>2069269104</v>
          </cell>
          <cell r="AI149">
            <v>10517355250</v>
          </cell>
          <cell r="AJ149">
            <v>5215347916</v>
          </cell>
          <cell r="AK149">
            <v>0</v>
          </cell>
          <cell r="AL149">
            <v>0</v>
          </cell>
          <cell r="AM149">
            <v>5215347916</v>
          </cell>
          <cell r="AN149">
            <v>2241724186</v>
          </cell>
          <cell r="AO149">
            <v>0</v>
          </cell>
          <cell r="AP149">
            <v>0</v>
          </cell>
          <cell r="AQ149">
            <v>0</v>
          </cell>
          <cell r="AR149">
            <v>0</v>
          </cell>
          <cell r="AS149">
            <v>1553420965</v>
          </cell>
          <cell r="AT149">
            <v>0</v>
          </cell>
          <cell r="AU149">
            <v>0</v>
          </cell>
          <cell r="AV149">
            <v>880342971</v>
          </cell>
          <cell r="AW149">
            <v>0</v>
          </cell>
          <cell r="AX149">
            <v>4675488122</v>
          </cell>
          <cell r="AY149">
            <v>0</v>
          </cell>
          <cell r="AZ149">
            <v>0</v>
          </cell>
          <cell r="BA149">
            <v>0</v>
          </cell>
          <cell r="BB149">
            <v>5285180556</v>
          </cell>
          <cell r="BC149">
            <v>10043647968</v>
          </cell>
          <cell r="BD149">
            <v>55037127</v>
          </cell>
          <cell r="BE149">
            <v>4567500</v>
          </cell>
          <cell r="BF149">
            <v>10103252595</v>
          </cell>
          <cell r="BG149">
            <v>0</v>
          </cell>
          <cell r="BH149">
            <v>0</v>
          </cell>
          <cell r="BI149">
            <v>0</v>
          </cell>
          <cell r="BJ149">
            <v>9079597978</v>
          </cell>
          <cell r="BK149">
            <v>1023654617</v>
          </cell>
          <cell r="BL149">
            <v>880342971</v>
          </cell>
          <cell r="BM149">
            <v>142164837</v>
          </cell>
          <cell r="BN149">
            <v>1.6198509250135327</v>
          </cell>
          <cell r="BO149">
            <v>1.0069915694192011</v>
          </cell>
          <cell r="BP149">
            <v>0.30737178246403724</v>
          </cell>
          <cell r="BQ149">
            <v>3.1252925155650479</v>
          </cell>
          <cell r="BR149">
            <v>1.8923017466978445</v>
          </cell>
          <cell r="BS149">
            <v>8.7134609643994554E-2</v>
          </cell>
          <cell r="BT149">
            <v>0.9732724728932689</v>
          </cell>
          <cell r="BU149">
            <v>8.4805717002800263E-2</v>
          </cell>
          <cell r="BV149">
            <v>2.2494667884004946</v>
          </cell>
          <cell r="BW149">
            <v>0.19076764386429032</v>
          </cell>
          <cell r="BX149">
            <v>1030638014</v>
          </cell>
          <cell r="BY149">
            <v>1030638014</v>
          </cell>
          <cell r="BZ149">
            <v>0</v>
          </cell>
          <cell r="CA149">
            <v>757622250</v>
          </cell>
          <cell r="CB149">
            <v>615462250</v>
          </cell>
          <cell r="CC149">
            <v>142160000</v>
          </cell>
          <cell r="CD149">
            <v>143150000</v>
          </cell>
          <cell r="CE149">
            <v>0</v>
          </cell>
          <cell r="CF149">
            <v>143150000</v>
          </cell>
          <cell r="CG149">
            <v>0</v>
          </cell>
          <cell r="CH149">
            <v>0</v>
          </cell>
          <cell r="CI149" t="str">
            <v>02</v>
          </cell>
        </row>
        <row r="150">
          <cell r="B150" t="str">
            <v>CTCP Điện tử - Ảnh màu Nha trang</v>
          </cell>
          <cell r="C150" t="str">
            <v>Nguyễn Giác - SCIC cử</v>
          </cell>
          <cell r="D150" t="str">
            <v>11 Yersin - Nha trang</v>
          </cell>
          <cell r="E150" t="str">
            <v>058-823668</v>
          </cell>
          <cell r="F150" t="str">
            <v>058-823668</v>
          </cell>
          <cell r="G150" t="str">
            <v>3703000040</v>
          </cell>
          <cell r="H150" t="str">
            <v>10/12/2002</v>
          </cell>
          <cell r="I150" t="str">
            <v>Khánh hòa</v>
          </cell>
          <cell r="J150" t="str">
            <v>Sản xuất kinh doanh dịch vụ phim ảnh</v>
          </cell>
          <cell r="K150">
            <v>25401030</v>
          </cell>
          <cell r="L150">
            <v>2900000000</v>
          </cell>
          <cell r="M150">
            <v>774600000</v>
          </cell>
          <cell r="N150" t="str">
            <v>6/6/2006</v>
          </cell>
          <cell r="O150">
            <v>2900000000</v>
          </cell>
          <cell r="P150">
            <v>774600000</v>
          </cell>
          <cell r="Q150">
            <v>0.26710344827586208</v>
          </cell>
          <cell r="R150">
            <v>79812009</v>
          </cell>
          <cell r="S150">
            <v>6600000</v>
          </cell>
          <cell r="T150">
            <v>692469260</v>
          </cell>
          <cell r="U150">
            <v>112000000</v>
          </cell>
          <cell r="V150">
            <v>1246308101</v>
          </cell>
          <cell r="W150">
            <v>208729725</v>
          </cell>
          <cell r="X150">
            <v>2233919095</v>
          </cell>
          <cell r="Y150">
            <v>0</v>
          </cell>
          <cell r="Z150">
            <v>6602849512</v>
          </cell>
          <cell r="AA150">
            <v>0</v>
          </cell>
          <cell r="AB150">
            <v>0</v>
          </cell>
          <cell r="AC150">
            <v>0</v>
          </cell>
          <cell r="AD150">
            <v>6602849512</v>
          </cell>
          <cell r="AE150">
            <v>0</v>
          </cell>
          <cell r="AF150">
            <v>0</v>
          </cell>
          <cell r="AG150">
            <v>0</v>
          </cell>
          <cell r="AH150">
            <v>6602849512</v>
          </cell>
          <cell r="AI150">
            <v>8836768607</v>
          </cell>
          <cell r="AJ150">
            <v>2050774270</v>
          </cell>
          <cell r="AK150">
            <v>0</v>
          </cell>
          <cell r="AL150">
            <v>1938366536</v>
          </cell>
          <cell r="AM150">
            <v>3989140806</v>
          </cell>
          <cell r="AN150">
            <v>2777180508</v>
          </cell>
          <cell r="AO150">
            <v>0</v>
          </cell>
          <cell r="AP150">
            <v>0</v>
          </cell>
          <cell r="AQ150">
            <v>0</v>
          </cell>
          <cell r="AR150">
            <v>0</v>
          </cell>
          <cell r="AS150">
            <v>565454952</v>
          </cell>
          <cell r="AT150">
            <v>0</v>
          </cell>
          <cell r="AU150">
            <v>0</v>
          </cell>
          <cell r="AV150">
            <v>0</v>
          </cell>
          <cell r="AW150">
            <v>0</v>
          </cell>
          <cell r="AX150">
            <v>3342635460</v>
          </cell>
          <cell r="AY150">
            <v>0</v>
          </cell>
          <cell r="AZ150">
            <v>0</v>
          </cell>
          <cell r="BA150">
            <v>0</v>
          </cell>
          <cell r="BB150">
            <v>4847627801</v>
          </cell>
          <cell r="BC150">
            <v>6482948603</v>
          </cell>
          <cell r="BD150">
            <v>2637160</v>
          </cell>
          <cell r="BE150">
            <v>195768518</v>
          </cell>
          <cell r="BF150">
            <v>6681354281</v>
          </cell>
          <cell r="BG150">
            <v>0</v>
          </cell>
          <cell r="BH150">
            <v>0</v>
          </cell>
          <cell r="BI150">
            <v>0</v>
          </cell>
          <cell r="BJ150">
            <v>5629942182</v>
          </cell>
          <cell r="BK150">
            <v>1051412099</v>
          </cell>
          <cell r="BL150">
            <v>757016711</v>
          </cell>
          <cell r="BM150">
            <v>162666000</v>
          </cell>
          <cell r="BN150">
            <v>1.0893052091003659</v>
          </cell>
          <cell r="BO150">
            <v>0.42696605219257017</v>
          </cell>
          <cell r="BP150">
            <v>2.0725316362241598E-2</v>
          </cell>
          <cell r="BQ150">
            <v>36.481261651810257</v>
          </cell>
          <cell r="BR150">
            <v>7.3515549465112375</v>
          </cell>
          <cell r="BS150">
            <v>0.11330288428990434</v>
          </cell>
          <cell r="BT150">
            <v>0.86066635710217088</v>
          </cell>
          <cell r="BU150">
            <v>9.7515980670960761E-2</v>
          </cell>
          <cell r="BV150">
            <v>2.6436531032911379</v>
          </cell>
          <cell r="BW150">
            <v>0.25779842492126404</v>
          </cell>
          <cell r="BX150">
            <v>1872957551</v>
          </cell>
          <cell r="BY150">
            <v>1872957551</v>
          </cell>
          <cell r="BZ150">
            <v>0</v>
          </cell>
          <cell r="CA150">
            <v>411564010</v>
          </cell>
          <cell r="CB150">
            <v>248898010</v>
          </cell>
          <cell r="CC150">
            <v>162666000</v>
          </cell>
          <cell r="CD150">
            <v>44100000</v>
          </cell>
          <cell r="CE150">
            <v>0</v>
          </cell>
          <cell r="CF150">
            <v>44100000</v>
          </cell>
          <cell r="CG150">
            <v>0</v>
          </cell>
          <cell r="CH150">
            <v>0</v>
          </cell>
          <cell r="CI150" t="str">
            <v>02</v>
          </cell>
        </row>
        <row r="151">
          <cell r="B151" t="str">
            <v>CTCP Tư vấn kiến trúc &amp; XD Khánh hòa</v>
          </cell>
          <cell r="C151" t="str">
            <v>Sở TC - không cử người đại diện</v>
          </cell>
          <cell r="D151" t="str">
            <v>27 Tô Hiến Thành - Nha trang</v>
          </cell>
          <cell r="E151" t="str">
            <v>058-510273</v>
          </cell>
          <cell r="F151" t="str">
            <v>058-515665</v>
          </cell>
          <cell r="G151" t="str">
            <v>3703000046</v>
          </cell>
          <cell r="H151" t="str">
            <v>13/01/2003</v>
          </cell>
          <cell r="I151" t="str">
            <v>Khánh hòa</v>
          </cell>
          <cell r="J151" t="str">
            <v>Thiết kế kiến trúc công trình</v>
          </cell>
          <cell r="K151">
            <v>20102010</v>
          </cell>
          <cell r="L151">
            <v>5489200549</v>
          </cell>
          <cell r="M151">
            <v>3309676354</v>
          </cell>
          <cell r="N151" t="str">
            <v>6/6/2006</v>
          </cell>
          <cell r="O151">
            <v>5489200549</v>
          </cell>
          <cell r="P151">
            <v>552000000</v>
          </cell>
          <cell r="Q151">
            <v>0.10056109174232322</v>
          </cell>
          <cell r="R151">
            <v>1642471394</v>
          </cell>
          <cell r="S151">
            <v>81800000</v>
          </cell>
          <cell r="T151">
            <v>835436497</v>
          </cell>
          <cell r="U151">
            <v>0</v>
          </cell>
          <cell r="V151">
            <v>4576502</v>
          </cell>
          <cell r="W151">
            <v>1893685564</v>
          </cell>
          <cell r="X151">
            <v>4457969957</v>
          </cell>
          <cell r="Y151">
            <v>0</v>
          </cell>
          <cell r="Z151">
            <v>852763581</v>
          </cell>
          <cell r="AA151">
            <v>0</v>
          </cell>
          <cell r="AB151">
            <v>0</v>
          </cell>
          <cell r="AC151">
            <v>314261604</v>
          </cell>
          <cell r="AD151">
            <v>1167025185</v>
          </cell>
          <cell r="AE151">
            <v>0</v>
          </cell>
          <cell r="AF151">
            <v>0</v>
          </cell>
          <cell r="AG151">
            <v>0</v>
          </cell>
          <cell r="AH151">
            <v>1167025185</v>
          </cell>
          <cell r="AI151">
            <v>5624995142</v>
          </cell>
          <cell r="AJ151">
            <v>2227775844</v>
          </cell>
          <cell r="AK151">
            <v>0</v>
          </cell>
          <cell r="AL151">
            <v>0</v>
          </cell>
          <cell r="AM151">
            <v>2227775844</v>
          </cell>
          <cell r="AN151">
            <v>2000000000</v>
          </cell>
          <cell r="AO151">
            <v>0</v>
          </cell>
          <cell r="AP151">
            <v>0</v>
          </cell>
          <cell r="AQ151">
            <v>0</v>
          </cell>
          <cell r="AR151">
            <v>0</v>
          </cell>
          <cell r="AS151">
            <v>621446639</v>
          </cell>
          <cell r="AT151">
            <v>0</v>
          </cell>
          <cell r="AU151">
            <v>0</v>
          </cell>
          <cell r="AV151">
            <v>617659025</v>
          </cell>
          <cell r="AW151">
            <v>0</v>
          </cell>
          <cell r="AX151">
            <v>3239105664</v>
          </cell>
          <cell r="AY151">
            <v>0</v>
          </cell>
          <cell r="AZ151">
            <v>0</v>
          </cell>
          <cell r="BA151">
            <v>0</v>
          </cell>
          <cell r="BB151">
            <v>3397219298</v>
          </cell>
          <cell r="BC151">
            <v>8143952035</v>
          </cell>
          <cell r="BD151">
            <v>77544755</v>
          </cell>
          <cell r="BE151">
            <v>1450909</v>
          </cell>
          <cell r="BF151">
            <v>8222947699</v>
          </cell>
          <cell r="BG151">
            <v>0</v>
          </cell>
          <cell r="BH151">
            <v>0</v>
          </cell>
          <cell r="BI151">
            <v>0</v>
          </cell>
          <cell r="BJ151">
            <v>7333853481</v>
          </cell>
          <cell r="BK151">
            <v>889094218</v>
          </cell>
          <cell r="BL151">
            <v>764621069</v>
          </cell>
          <cell r="BM151">
            <v>111509729</v>
          </cell>
          <cell r="BN151">
            <v>2.0010855082240493</v>
          </cell>
          <cell r="BO151">
            <v>1.9990312162662986</v>
          </cell>
          <cell r="BP151">
            <v>0.39647929583936342</v>
          </cell>
          <cell r="BQ151">
            <v>3.6870995448636985</v>
          </cell>
          <cell r="BR151">
            <v>12.477837451159438</v>
          </cell>
          <cell r="BS151">
            <v>9.298624982048545E-2</v>
          </cell>
          <cell r="BT151">
            <v>1.3413799677608684</v>
          </cell>
          <cell r="BU151">
            <v>0.12472989278640684</v>
          </cell>
          <cell r="BV151">
            <v>1.7365889617363219</v>
          </cell>
          <cell r="BW151">
            <v>0.216604555011429</v>
          </cell>
          <cell r="BX151">
            <v>2157613934</v>
          </cell>
          <cell r="BY151">
            <v>2157613934</v>
          </cell>
          <cell r="BZ151">
            <v>0</v>
          </cell>
          <cell r="CA151">
            <v>405016818</v>
          </cell>
          <cell r="CB151">
            <v>343187089</v>
          </cell>
          <cell r="CC151">
            <v>61829729</v>
          </cell>
          <cell r="CD151">
            <v>0</v>
          </cell>
          <cell r="CE151">
            <v>0</v>
          </cell>
          <cell r="CF151">
            <v>0</v>
          </cell>
          <cell r="CG151">
            <v>0</v>
          </cell>
          <cell r="CH151">
            <v>0</v>
          </cell>
          <cell r="CI151" t="str">
            <v>03</v>
          </cell>
        </row>
        <row r="152">
          <cell r="B152" t="str">
            <v>CTCP Xây lắp điện Khánh hòa</v>
          </cell>
          <cell r="C152" t="str">
            <v>Sở TC - không cử người đại diện</v>
          </cell>
          <cell r="D152" t="str">
            <v>1A hai bà Trưng - Nha trang - Khánh hòa</v>
          </cell>
          <cell r="E152" t="str">
            <v>058-815183</v>
          </cell>
          <cell r="F152" t="str">
            <v>058-821027</v>
          </cell>
          <cell r="G152" t="str">
            <v>3703000032</v>
          </cell>
          <cell r="H152" t="str">
            <v>06/06/2002</v>
          </cell>
          <cell r="I152" t="str">
            <v>Khánh hòa</v>
          </cell>
          <cell r="J152" t="str">
            <v>Xây lắp đường dây và trạm biến áp, thiết bị ngành điện</v>
          </cell>
          <cell r="K152">
            <v>20103010</v>
          </cell>
          <cell r="L152">
            <v>1500000000</v>
          </cell>
          <cell r="M152">
            <v>444500000</v>
          </cell>
          <cell r="N152" t="str">
            <v>6/6/2006</v>
          </cell>
          <cell r="O152">
            <v>1500000000</v>
          </cell>
          <cell r="P152">
            <v>444500000</v>
          </cell>
          <cell r="Q152">
            <v>0.29633333333333334</v>
          </cell>
          <cell r="R152">
            <v>849238892</v>
          </cell>
          <cell r="S152">
            <v>0</v>
          </cell>
          <cell r="T152">
            <v>1992690994</v>
          </cell>
          <cell r="U152">
            <v>200000000</v>
          </cell>
          <cell r="V152">
            <v>795372211</v>
          </cell>
          <cell r="W152">
            <v>3376599389</v>
          </cell>
          <cell r="X152">
            <v>7013901486</v>
          </cell>
          <cell r="Y152">
            <v>0</v>
          </cell>
          <cell r="Z152">
            <v>503341560</v>
          </cell>
          <cell r="AA152">
            <v>0</v>
          </cell>
          <cell r="AB152">
            <v>0</v>
          </cell>
          <cell r="AC152">
            <v>0</v>
          </cell>
          <cell r="AD152">
            <v>503341560</v>
          </cell>
          <cell r="AE152">
            <v>0</v>
          </cell>
          <cell r="AF152">
            <v>0</v>
          </cell>
          <cell r="AG152">
            <v>0</v>
          </cell>
          <cell r="AH152">
            <v>503341560</v>
          </cell>
          <cell r="AI152">
            <v>7517243046</v>
          </cell>
          <cell r="AJ152">
            <v>5493701692</v>
          </cell>
          <cell r="AK152">
            <v>0</v>
          </cell>
          <cell r="AL152">
            <v>0</v>
          </cell>
          <cell r="AM152">
            <v>5493701692</v>
          </cell>
          <cell r="AN152">
            <v>1500000000</v>
          </cell>
          <cell r="AO152">
            <v>0</v>
          </cell>
          <cell r="AP152">
            <v>0</v>
          </cell>
          <cell r="AQ152">
            <v>0</v>
          </cell>
          <cell r="AR152">
            <v>0</v>
          </cell>
          <cell r="AS152">
            <v>425722585</v>
          </cell>
          <cell r="AT152">
            <v>0</v>
          </cell>
          <cell r="AU152">
            <v>0</v>
          </cell>
          <cell r="AV152">
            <v>0</v>
          </cell>
          <cell r="AW152">
            <v>0</v>
          </cell>
          <cell r="AX152">
            <v>1925722585</v>
          </cell>
          <cell r="AY152">
            <v>0</v>
          </cell>
          <cell r="AZ152">
            <v>0</v>
          </cell>
          <cell r="BA152">
            <v>0</v>
          </cell>
          <cell r="BB152">
            <v>2023541354</v>
          </cell>
          <cell r="BC152">
            <v>5710146928</v>
          </cell>
          <cell r="BD152">
            <v>0</v>
          </cell>
          <cell r="BE152">
            <v>0</v>
          </cell>
          <cell r="BF152">
            <v>5710146928</v>
          </cell>
          <cell r="BG152">
            <v>0</v>
          </cell>
          <cell r="BH152">
            <v>0</v>
          </cell>
          <cell r="BI152">
            <v>0</v>
          </cell>
          <cell r="BJ152">
            <v>5283565445</v>
          </cell>
          <cell r="BK152">
            <v>426581483</v>
          </cell>
          <cell r="BL152">
            <v>308008384</v>
          </cell>
          <cell r="BM152">
            <v>62552165</v>
          </cell>
          <cell r="BN152">
            <v>1.2767168439840362</v>
          </cell>
          <cell r="BO152">
            <v>1.0955325957658495</v>
          </cell>
          <cell r="BP152">
            <v>0.20222836812611952</v>
          </cell>
          <cell r="BQ152">
            <v>3.7561818851292386</v>
          </cell>
          <cell r="BR152">
            <v>2.4885771312995941</v>
          </cell>
          <cell r="BS152">
            <v>5.3940535661116708E-2</v>
          </cell>
          <cell r="BT152">
            <v>0.58942118492276019</v>
          </cell>
          <cell r="BU152">
            <v>3.1793694444743809E-2</v>
          </cell>
          <cell r="BV152">
            <v>3.9035960343166458</v>
          </cell>
          <cell r="BW152">
            <v>0.1241097395507771</v>
          </cell>
          <cell r="BX152">
            <v>866430786</v>
          </cell>
          <cell r="BY152">
            <v>866430786</v>
          </cell>
          <cell r="BZ152">
            <v>0</v>
          </cell>
          <cell r="CA152">
            <v>123333665</v>
          </cell>
          <cell r="CB152">
            <v>45774263</v>
          </cell>
          <cell r="CC152">
            <v>77559402</v>
          </cell>
          <cell r="CD152">
            <v>79240000</v>
          </cell>
          <cell r="CE152">
            <v>0</v>
          </cell>
          <cell r="CF152">
            <v>79240000</v>
          </cell>
          <cell r="CG152">
            <v>0</v>
          </cell>
          <cell r="CH152">
            <v>0</v>
          </cell>
          <cell r="CI152" t="str">
            <v>02</v>
          </cell>
        </row>
        <row r="153">
          <cell r="B153" t="str">
            <v>CTCP sách &amp; thiết bị trường học Khánh hòa</v>
          </cell>
          <cell r="C153" t="str">
            <v>Phan Ngọc Thuần - CT HĐQT, GĐ</v>
          </cell>
          <cell r="D153" t="str">
            <v>03 Nguyễn Thị Minh Khai, tp Nha Trang, Khánh hòa</v>
          </cell>
          <cell r="E153" t="str">
            <v>058-822208</v>
          </cell>
          <cell r="F153" t="str">
            <v>058-825929</v>
          </cell>
          <cell r="G153" t="str">
            <v>3703000056</v>
          </cell>
          <cell r="H153" t="str">
            <v>12/05/2003</v>
          </cell>
          <cell r="I153" t="str">
            <v>Khánh hòa</v>
          </cell>
          <cell r="J153" t="str">
            <v>Mua bán sách, kd du lịch, khách sạn</v>
          </cell>
          <cell r="K153">
            <v>25401040</v>
          </cell>
          <cell r="L153">
            <v>1200000000</v>
          </cell>
          <cell r="M153">
            <v>612000000</v>
          </cell>
          <cell r="N153" t="str">
            <v>6/6/2006</v>
          </cell>
          <cell r="O153">
            <v>1200000000</v>
          </cell>
          <cell r="P153">
            <v>612000000</v>
          </cell>
          <cell r="Q153">
            <v>0.51</v>
          </cell>
          <cell r="R153">
            <v>1561217609</v>
          </cell>
          <cell r="S153">
            <v>0</v>
          </cell>
          <cell r="T153">
            <v>213616503</v>
          </cell>
          <cell r="U153">
            <v>41538525</v>
          </cell>
          <cell r="V153">
            <v>515887356</v>
          </cell>
          <cell r="W153">
            <v>10659583</v>
          </cell>
          <cell r="X153">
            <v>2301381051</v>
          </cell>
          <cell r="Y153">
            <v>0</v>
          </cell>
          <cell r="Z153">
            <v>40157807</v>
          </cell>
          <cell r="AA153">
            <v>0</v>
          </cell>
          <cell r="AB153">
            <v>0</v>
          </cell>
          <cell r="AC153">
            <v>0</v>
          </cell>
          <cell r="AD153">
            <v>40157807</v>
          </cell>
          <cell r="AE153">
            <v>0</v>
          </cell>
          <cell r="AF153">
            <v>0</v>
          </cell>
          <cell r="AG153">
            <v>10069154</v>
          </cell>
          <cell r="AH153">
            <v>50226961</v>
          </cell>
          <cell r="AI153">
            <v>2351608012</v>
          </cell>
          <cell r="AJ153">
            <v>989990939</v>
          </cell>
          <cell r="AK153">
            <v>0</v>
          </cell>
          <cell r="AL153">
            <v>0</v>
          </cell>
          <cell r="AM153">
            <v>989990939</v>
          </cell>
          <cell r="AN153">
            <v>1200000000</v>
          </cell>
          <cell r="AO153">
            <v>0</v>
          </cell>
          <cell r="AP153">
            <v>0</v>
          </cell>
          <cell r="AQ153">
            <v>0</v>
          </cell>
          <cell r="AR153">
            <v>0</v>
          </cell>
          <cell r="AS153">
            <v>77078948</v>
          </cell>
          <cell r="AT153">
            <v>0</v>
          </cell>
          <cell r="AU153">
            <v>0</v>
          </cell>
          <cell r="AV153">
            <v>0</v>
          </cell>
          <cell r="AW153">
            <v>0</v>
          </cell>
          <cell r="AX153">
            <v>1277078948</v>
          </cell>
          <cell r="AY153">
            <v>0</v>
          </cell>
          <cell r="AZ153">
            <v>0</v>
          </cell>
          <cell r="BA153">
            <v>0</v>
          </cell>
          <cell r="BB153">
            <v>1361617073</v>
          </cell>
          <cell r="BC153">
            <v>16921155045</v>
          </cell>
          <cell r="BD153">
            <v>133187793</v>
          </cell>
          <cell r="BE153">
            <v>325013340</v>
          </cell>
          <cell r="BF153">
            <v>17379356178</v>
          </cell>
          <cell r="BG153">
            <v>0</v>
          </cell>
          <cell r="BH153">
            <v>0</v>
          </cell>
          <cell r="BI153">
            <v>0</v>
          </cell>
          <cell r="BJ153">
            <v>16909819485</v>
          </cell>
          <cell r="BK153">
            <v>469536693</v>
          </cell>
          <cell r="BL153">
            <v>338066419</v>
          </cell>
          <cell r="BM153">
            <v>124435195</v>
          </cell>
          <cell r="BN153">
            <v>2.3246486006474449</v>
          </cell>
          <cell r="BO153">
            <v>1.7615870017573969</v>
          </cell>
          <cell r="BP153">
            <v>0.55765676307791046</v>
          </cell>
          <cell r="BQ153">
            <v>13.252621030895801</v>
          </cell>
          <cell r="BR153">
            <v>58.330838570010819</v>
          </cell>
          <cell r="BS153">
            <v>1.9452183126780497E-2</v>
          </cell>
          <cell r="BT153">
            <v>7.0771629508893881</v>
          </cell>
          <cell r="BU153">
            <v>0.13766626973876664</v>
          </cell>
          <cell r="BV153">
            <v>1.8413959572998928</v>
          </cell>
          <cell r="BW153">
            <v>0.25349811255352145</v>
          </cell>
          <cell r="BX153">
            <v>588000000</v>
          </cell>
          <cell r="BY153">
            <v>588000000</v>
          </cell>
          <cell r="BZ153">
            <v>0</v>
          </cell>
          <cell r="CA153">
            <v>295314046</v>
          </cell>
          <cell r="CB153">
            <v>170878851</v>
          </cell>
          <cell r="CC153">
            <v>124435195</v>
          </cell>
          <cell r="CD153">
            <v>0</v>
          </cell>
          <cell r="CE153">
            <v>0</v>
          </cell>
          <cell r="CF153">
            <v>0</v>
          </cell>
          <cell r="CG153">
            <v>0</v>
          </cell>
          <cell r="CH153">
            <v>0</v>
          </cell>
          <cell r="CI153" t="str">
            <v>02</v>
          </cell>
        </row>
        <row r="154">
          <cell r="B154" t="str">
            <v>CTCP Tư vấn Biển Việt</v>
          </cell>
          <cell r="C154" t="str">
            <v>Dương Quốc Bình - Chủ tịch HĐQT</v>
          </cell>
          <cell r="D154" t="str">
            <v>6 Nguyễn Công Hoan, hà nội</v>
          </cell>
          <cell r="E154" t="str">
            <v>8318093</v>
          </cell>
          <cell r="F154" t="str">
            <v>8318148</v>
          </cell>
          <cell r="G154" t="str">
            <v>01030111152</v>
          </cell>
          <cell r="H154" t="str">
            <v>08/03/2006</v>
          </cell>
          <cell r="I154" t="str">
            <v>Bộ Thủy sản</v>
          </cell>
          <cell r="J154" t="str">
            <v>Tư vấn xây dựng công trình, lập dự toán đầu tư, thiết kế, tư vấn đầu tư đóng tàu</v>
          </cell>
          <cell r="K154">
            <v>20102010</v>
          </cell>
          <cell r="L154">
            <v>2300000000</v>
          </cell>
          <cell r="M154">
            <v>345000000</v>
          </cell>
          <cell r="N154" t="str">
            <v>01/11/2006</v>
          </cell>
          <cell r="O154">
            <v>2300000000</v>
          </cell>
          <cell r="P154">
            <v>345000000</v>
          </cell>
          <cell r="Q154">
            <v>0.15</v>
          </cell>
          <cell r="R154">
            <v>1130000000</v>
          </cell>
          <cell r="S154">
            <v>0</v>
          </cell>
          <cell r="T154">
            <v>6527000000</v>
          </cell>
          <cell r="U154">
            <v>0</v>
          </cell>
          <cell r="V154">
            <v>588000000</v>
          </cell>
          <cell r="W154">
            <v>2988000000</v>
          </cell>
          <cell r="X154">
            <v>11233000000</v>
          </cell>
          <cell r="Y154">
            <v>0</v>
          </cell>
          <cell r="Z154">
            <v>941000000</v>
          </cell>
          <cell r="AA154">
            <v>0</v>
          </cell>
          <cell r="AB154">
            <v>0</v>
          </cell>
          <cell r="AC154">
            <v>0</v>
          </cell>
          <cell r="AD154">
            <v>941000000</v>
          </cell>
          <cell r="AE154">
            <v>0</v>
          </cell>
          <cell r="AF154">
            <v>0</v>
          </cell>
          <cell r="AG154">
            <v>0</v>
          </cell>
          <cell r="AH154">
            <v>941000000</v>
          </cell>
          <cell r="AI154">
            <v>12174000000</v>
          </cell>
          <cell r="AJ154">
            <v>5769000000</v>
          </cell>
          <cell r="AK154">
            <v>0</v>
          </cell>
          <cell r="AL154">
            <v>0</v>
          </cell>
          <cell r="AM154">
            <v>5769000000</v>
          </cell>
          <cell r="AN154">
            <v>3324000000</v>
          </cell>
          <cell r="AO154">
            <v>0</v>
          </cell>
          <cell r="AP154">
            <v>0</v>
          </cell>
          <cell r="AQ154">
            <v>0</v>
          </cell>
          <cell r="AR154">
            <v>0</v>
          </cell>
          <cell r="AS154">
            <v>0</v>
          </cell>
          <cell r="AT154">
            <v>0</v>
          </cell>
          <cell r="AU154">
            <v>0</v>
          </cell>
          <cell r="AV154">
            <v>50000000</v>
          </cell>
          <cell r="AW154">
            <v>0</v>
          </cell>
          <cell r="AX154">
            <v>3959000000</v>
          </cell>
          <cell r="AY154">
            <v>0</v>
          </cell>
          <cell r="AZ154">
            <v>0</v>
          </cell>
          <cell r="BA154">
            <v>0</v>
          </cell>
          <cell r="BB154">
            <v>3959000000</v>
          </cell>
          <cell r="BC154">
            <v>5251000000</v>
          </cell>
          <cell r="BD154">
            <v>13000000</v>
          </cell>
          <cell r="BE154">
            <v>31000000</v>
          </cell>
          <cell r="BF154">
            <v>5295000000</v>
          </cell>
          <cell r="BG154">
            <v>0</v>
          </cell>
          <cell r="BH154">
            <v>0</v>
          </cell>
          <cell r="BI154">
            <v>0</v>
          </cell>
          <cell r="BJ154">
            <v>5245000000</v>
          </cell>
          <cell r="BK154">
            <v>50000000</v>
          </cell>
          <cell r="BL154">
            <v>50000000</v>
          </cell>
          <cell r="BM154">
            <v>0</v>
          </cell>
          <cell r="BN154">
            <v>1.9471312185820766</v>
          </cell>
          <cell r="BO154">
            <v>1.8452071416189981</v>
          </cell>
          <cell r="BP154">
            <v>0.44882536553310332</v>
          </cell>
          <cell r="BQ154">
            <v>0.96907027818448022</v>
          </cell>
          <cell r="BR154">
            <v>0.91759812841174937</v>
          </cell>
          <cell r="BS154">
            <v>9.442870632672332E-3</v>
          </cell>
          <cell r="BT154">
            <v>0.47047847527655606</v>
          </cell>
          <cell r="BU154">
            <v>4.4426673774934471E-3</v>
          </cell>
          <cell r="BV154">
            <v>3.0750189441778226</v>
          </cell>
          <cell r="BW154">
            <v>1.3661286348473156E-2</v>
          </cell>
          <cell r="BX154">
            <v>0</v>
          </cell>
          <cell r="BY154">
            <v>0</v>
          </cell>
          <cell r="BZ154">
            <v>0</v>
          </cell>
          <cell r="CA154">
            <v>0</v>
          </cell>
          <cell r="CB154">
            <v>0</v>
          </cell>
          <cell r="CC154">
            <v>0</v>
          </cell>
          <cell r="CD154">
            <v>0</v>
          </cell>
          <cell r="CE154">
            <v>0</v>
          </cell>
          <cell r="CF154">
            <v>0</v>
          </cell>
          <cell r="CG154">
            <v>0</v>
          </cell>
          <cell r="CH154">
            <v>0</v>
          </cell>
          <cell r="CI154" t="str">
            <v>01</v>
          </cell>
        </row>
        <row r="155">
          <cell r="B155" t="str">
            <v>CTCP Xây dựng CTGT Đồng tháp</v>
          </cell>
          <cell r="C155" t="str">
            <v>Phạm Văn Dũng - Chủ tịch HĐQT</v>
          </cell>
          <cell r="D155" t="str">
            <v>Số 3, quốc lộ 30, xã Mỹ trà, Cao lãnh, Đồng tháp</v>
          </cell>
          <cell r="E155" t="str">
            <v>067 851417</v>
          </cell>
          <cell r="F155" t="str">
            <v>067 872515</v>
          </cell>
          <cell r="G155" t="str">
            <v>5103000023</v>
          </cell>
          <cell r="H155" t="str">
            <v>23/09/2004</v>
          </cell>
          <cell r="I155" t="str">
            <v>Đồng tháp</v>
          </cell>
          <cell r="J155" t="str">
            <v>Xây dựng công trình giao thông</v>
          </cell>
          <cell r="K155">
            <v>20103010</v>
          </cell>
          <cell r="L155">
            <v>15425500000</v>
          </cell>
          <cell r="M155">
            <v>7867000000</v>
          </cell>
          <cell r="N155" t="str">
            <v>15/11/2006</v>
          </cell>
          <cell r="O155">
            <v>15425500000</v>
          </cell>
          <cell r="P155">
            <v>7866500000</v>
          </cell>
          <cell r="Q155">
            <v>0.50996726200123177</v>
          </cell>
          <cell r="R155">
            <v>750226585</v>
          </cell>
          <cell r="S155">
            <v>0</v>
          </cell>
          <cell r="T155">
            <v>30557596343</v>
          </cell>
          <cell r="U155">
            <v>0</v>
          </cell>
          <cell r="V155">
            <v>57532887431</v>
          </cell>
          <cell r="W155">
            <v>4555626069</v>
          </cell>
          <cell r="X155">
            <v>93396336428</v>
          </cell>
          <cell r="Y155">
            <v>0</v>
          </cell>
          <cell r="Z155">
            <v>8533384226</v>
          </cell>
          <cell r="AA155">
            <v>1216401605</v>
          </cell>
          <cell r="AB155">
            <v>39336853</v>
          </cell>
          <cell r="AC155">
            <v>0</v>
          </cell>
          <cell r="AD155">
            <v>9789122684</v>
          </cell>
          <cell r="AE155">
            <v>0</v>
          </cell>
          <cell r="AF155">
            <v>321300000</v>
          </cell>
          <cell r="AG155">
            <v>0</v>
          </cell>
          <cell r="AH155">
            <v>10110422684</v>
          </cell>
          <cell r="AI155">
            <v>103506759112</v>
          </cell>
          <cell r="AJ155">
            <v>85629604997</v>
          </cell>
          <cell r="AK155">
            <v>0</v>
          </cell>
          <cell r="AL155">
            <v>1763898560</v>
          </cell>
          <cell r="AM155">
            <v>87393503557</v>
          </cell>
          <cell r="AN155">
            <v>15424556235</v>
          </cell>
          <cell r="AO155">
            <v>0</v>
          </cell>
          <cell r="AP155">
            <v>0</v>
          </cell>
          <cell r="AQ155">
            <v>0</v>
          </cell>
          <cell r="AR155">
            <v>0</v>
          </cell>
          <cell r="AS155">
            <v>371616108</v>
          </cell>
          <cell r="AT155">
            <v>0</v>
          </cell>
          <cell r="AU155">
            <v>0</v>
          </cell>
          <cell r="AV155">
            <v>728540911</v>
          </cell>
          <cell r="AW155">
            <v>0</v>
          </cell>
          <cell r="AX155">
            <v>16524713254</v>
          </cell>
          <cell r="AY155">
            <v>0</v>
          </cell>
          <cell r="AZ155">
            <v>0</v>
          </cell>
          <cell r="BA155">
            <v>0</v>
          </cell>
          <cell r="BB155">
            <v>16524713254</v>
          </cell>
          <cell r="BC155">
            <v>29996044599</v>
          </cell>
          <cell r="BD155">
            <v>153294861</v>
          </cell>
          <cell r="BE155">
            <v>346172622</v>
          </cell>
          <cell r="BF155">
            <v>30495512082</v>
          </cell>
          <cell r="BG155">
            <v>0</v>
          </cell>
          <cell r="BH155">
            <v>0</v>
          </cell>
          <cell r="BI155">
            <v>0</v>
          </cell>
          <cell r="BJ155">
            <v>30063175211</v>
          </cell>
          <cell r="BK155">
            <v>432336871</v>
          </cell>
          <cell r="BL155">
            <v>311282547</v>
          </cell>
          <cell r="BM155">
            <v>158754098.97</v>
          </cell>
          <cell r="BN155">
            <v>1.0907014744640258</v>
          </cell>
          <cell r="BO155">
            <v>0.41882067537572387</v>
          </cell>
          <cell r="BP155">
            <v>7.5035983134163917E-2</v>
          </cell>
          <cell r="BQ155">
            <v>3.9264280415672328</v>
          </cell>
          <cell r="BR155">
            <v>0.9718130794424048</v>
          </cell>
          <cell r="BS155">
            <v>1.0207487126728223E-2</v>
          </cell>
          <cell r="BT155">
            <v>0.30744183085438753</v>
          </cell>
          <cell r="BU155">
            <v>3.1382085306639164E-3</v>
          </cell>
          <cell r="BV155">
            <v>6.2637552326025974</v>
          </cell>
          <cell r="BW155">
            <v>1.9656970104944216E-2</v>
          </cell>
          <cell r="BX155">
            <v>6938407252</v>
          </cell>
          <cell r="BY155">
            <v>300000000</v>
          </cell>
          <cell r="BZ155">
            <v>6638407252</v>
          </cell>
          <cell r="CA155">
            <v>0</v>
          </cell>
          <cell r="CB155">
            <v>0</v>
          </cell>
          <cell r="CC155">
            <v>0</v>
          </cell>
          <cell r="CD155">
            <v>0</v>
          </cell>
          <cell r="CE155">
            <v>0</v>
          </cell>
          <cell r="CF155">
            <v>0</v>
          </cell>
          <cell r="CG155">
            <v>0</v>
          </cell>
          <cell r="CH155">
            <v>0</v>
          </cell>
          <cell r="CI155" t="str">
            <v>04</v>
          </cell>
        </row>
        <row r="156">
          <cell r="B156" t="str">
            <v>CTCp Sách và thiết bị Đồng tháp</v>
          </cell>
          <cell r="C156" t="str">
            <v>Lê Xuân Sơn - Chủ tịch HĐQT</v>
          </cell>
          <cell r="D156" t="str">
            <v>đường Nguyễn Sinh Sắc, phường 2, thị xã Sa đéc, Đồng tháp</v>
          </cell>
          <cell r="E156" t="str">
            <v>067 861802</v>
          </cell>
          <cell r="F156" t="str">
            <v>067 865021</v>
          </cell>
          <cell r="G156" t="str">
            <v>5103000018</v>
          </cell>
          <cell r="H156" t="str">
            <v>01/07/2004</v>
          </cell>
          <cell r="I156" t="str">
            <v>Đồng tháp</v>
          </cell>
          <cell r="J156" t="str">
            <v>Mua bán sách giáo dục, văn phòng phẩm</v>
          </cell>
          <cell r="K156">
            <v>25401040</v>
          </cell>
          <cell r="L156">
            <v>2573200000</v>
          </cell>
          <cell r="M156">
            <v>1312332000</v>
          </cell>
          <cell r="N156" t="str">
            <v>15/11/2006</v>
          </cell>
          <cell r="O156">
            <v>2573200000</v>
          </cell>
          <cell r="P156">
            <v>1312332000</v>
          </cell>
          <cell r="Q156">
            <v>0.51</v>
          </cell>
          <cell r="R156">
            <v>3269000000</v>
          </cell>
          <cell r="S156">
            <v>0</v>
          </cell>
          <cell r="T156">
            <v>1409000000</v>
          </cell>
          <cell r="U156">
            <v>12800000</v>
          </cell>
          <cell r="V156">
            <v>1637000000</v>
          </cell>
          <cell r="W156">
            <v>1400000</v>
          </cell>
          <cell r="X156">
            <v>6316400000</v>
          </cell>
          <cell r="Y156">
            <v>0</v>
          </cell>
          <cell r="Z156">
            <v>564000000</v>
          </cell>
          <cell r="AA156">
            <v>0</v>
          </cell>
          <cell r="AB156">
            <v>0</v>
          </cell>
          <cell r="AC156">
            <v>214000000</v>
          </cell>
          <cell r="AD156">
            <v>778000000</v>
          </cell>
          <cell r="AE156">
            <v>0</v>
          </cell>
          <cell r="AF156">
            <v>194400000</v>
          </cell>
          <cell r="AG156">
            <v>46000000</v>
          </cell>
          <cell r="AH156">
            <v>1018400000</v>
          </cell>
          <cell r="AI156">
            <v>7334800000</v>
          </cell>
          <cell r="AJ156">
            <v>3386000000</v>
          </cell>
          <cell r="AK156">
            <v>0</v>
          </cell>
          <cell r="AL156">
            <v>0</v>
          </cell>
          <cell r="AM156">
            <v>3386000000</v>
          </cell>
          <cell r="AN156">
            <v>2573200000</v>
          </cell>
          <cell r="AO156">
            <v>0</v>
          </cell>
          <cell r="AP156">
            <v>0</v>
          </cell>
          <cell r="AQ156">
            <v>0</v>
          </cell>
          <cell r="AR156">
            <v>0</v>
          </cell>
          <cell r="AS156">
            <v>267700000</v>
          </cell>
          <cell r="AT156">
            <v>0</v>
          </cell>
          <cell r="AU156">
            <v>0</v>
          </cell>
          <cell r="AV156">
            <v>1089000000</v>
          </cell>
          <cell r="AW156">
            <v>0</v>
          </cell>
          <cell r="AX156">
            <v>3929900000</v>
          </cell>
          <cell r="AY156">
            <v>0</v>
          </cell>
          <cell r="AZ156">
            <v>0</v>
          </cell>
          <cell r="BA156">
            <v>0</v>
          </cell>
          <cell r="BB156">
            <v>3929900000</v>
          </cell>
          <cell r="BC156">
            <v>30112000000</v>
          </cell>
          <cell r="BD156">
            <v>152000000</v>
          </cell>
          <cell r="BE156">
            <v>31000000</v>
          </cell>
          <cell r="BF156">
            <v>30295000000</v>
          </cell>
          <cell r="BG156">
            <v>0</v>
          </cell>
          <cell r="BH156">
            <v>0</v>
          </cell>
          <cell r="BI156">
            <v>0</v>
          </cell>
          <cell r="BJ156">
            <v>29118000000</v>
          </cell>
          <cell r="BK156">
            <v>1169000000</v>
          </cell>
          <cell r="BL156">
            <v>1169000000</v>
          </cell>
          <cell r="BM156">
            <v>236200000</v>
          </cell>
          <cell r="BN156">
            <v>1.8654459539279387</v>
          </cell>
          <cell r="BO156">
            <v>1.3782043709391611</v>
          </cell>
          <cell r="BP156">
            <v>0.39952009598080385</v>
          </cell>
          <cell r="BQ156">
            <v>10.338179088179087</v>
          </cell>
          <cell r="BR156">
            <v>11.255805313022478</v>
          </cell>
          <cell r="BS156">
            <v>3.8587225614787918E-2</v>
          </cell>
          <cell r="BT156">
            <v>2.6923145284561514</v>
          </cell>
          <cell r="BU156">
            <v>0.10388894813550886</v>
          </cell>
          <cell r="BV156">
            <v>1.8664088144736508</v>
          </cell>
          <cell r="BW156">
            <v>0.19389924852650969</v>
          </cell>
          <cell r="BX156">
            <v>359900000</v>
          </cell>
          <cell r="BY156">
            <v>0</v>
          </cell>
          <cell r="BZ156">
            <v>359900000</v>
          </cell>
          <cell r="CA156">
            <v>0</v>
          </cell>
          <cell r="CB156">
            <v>0</v>
          </cell>
          <cell r="CC156">
            <v>0</v>
          </cell>
          <cell r="CD156">
            <v>0</v>
          </cell>
          <cell r="CE156">
            <v>0</v>
          </cell>
          <cell r="CF156">
            <v>0</v>
          </cell>
          <cell r="CG156">
            <v>0</v>
          </cell>
          <cell r="CH156">
            <v>0</v>
          </cell>
          <cell r="CI156" t="str">
            <v>03</v>
          </cell>
        </row>
        <row r="157">
          <cell r="B157" t="str">
            <v>CTCP Xây dựng GT Sóc Trăng</v>
          </cell>
          <cell r="C157" t="str">
            <v>Trương Minh Văn - Chủ tịch HĐQT</v>
          </cell>
          <cell r="D157" t="str">
            <v>Số 556 Lý Thường Kiệtphường 4, tx. Sóc Trăng, tỉnh Sóc Trăng</v>
          </cell>
          <cell r="E157" t="str">
            <v>079.614261</v>
          </cell>
          <cell r="G157" t="str">
            <v>5903000027</v>
          </cell>
          <cell r="H157" t="str">
            <v>04/05/2006</v>
          </cell>
          <cell r="I157" t="str">
            <v>Sóc Trăng</v>
          </cell>
          <cell r="J157" t="str">
            <v>Quản lý, sửa chữa công trình GT thuỷ bộ;XD CT GT, thuỷ lợi…</v>
          </cell>
          <cell r="K157">
            <v>20103010</v>
          </cell>
          <cell r="L157">
            <v>4800000000</v>
          </cell>
          <cell r="M157">
            <v>2448000000</v>
          </cell>
          <cell r="N157" t="str">
            <v>16/11/2006</v>
          </cell>
          <cell r="O157">
            <v>4800000000</v>
          </cell>
          <cell r="P157">
            <v>2448000000</v>
          </cell>
          <cell r="Q157">
            <v>0.51</v>
          </cell>
          <cell r="R157">
            <v>300582909</v>
          </cell>
          <cell r="S157">
            <v>0</v>
          </cell>
          <cell r="T157">
            <v>12388079253</v>
          </cell>
          <cell r="U157">
            <v>0</v>
          </cell>
          <cell r="V157">
            <v>252049374</v>
          </cell>
          <cell r="W157">
            <v>176997700</v>
          </cell>
          <cell r="X157">
            <v>13117709236</v>
          </cell>
          <cell r="Y157">
            <v>0</v>
          </cell>
          <cell r="Z157">
            <v>718027271</v>
          </cell>
          <cell r="AA157">
            <v>0</v>
          </cell>
          <cell r="AB157">
            <v>0</v>
          </cell>
          <cell r="AC157">
            <v>279607813</v>
          </cell>
          <cell r="AD157">
            <v>997635084</v>
          </cell>
          <cell r="AE157">
            <v>0</v>
          </cell>
          <cell r="AF157">
            <v>801000000</v>
          </cell>
          <cell r="AG157">
            <v>0</v>
          </cell>
          <cell r="AH157">
            <v>1798635084</v>
          </cell>
          <cell r="AI157">
            <v>14916344320</v>
          </cell>
          <cell r="AJ157">
            <v>10547255548</v>
          </cell>
          <cell r="AK157">
            <v>0</v>
          </cell>
          <cell r="AL157">
            <v>0</v>
          </cell>
          <cell r="AM157">
            <v>10547255548</v>
          </cell>
          <cell r="AN157">
            <v>3470800000</v>
          </cell>
          <cell r="AO157">
            <v>0</v>
          </cell>
          <cell r="AP157">
            <v>0</v>
          </cell>
          <cell r="AQ157">
            <v>0</v>
          </cell>
          <cell r="AR157">
            <v>0</v>
          </cell>
          <cell r="AS157">
            <v>0</v>
          </cell>
          <cell r="AT157">
            <v>0</v>
          </cell>
          <cell r="AU157">
            <v>0</v>
          </cell>
          <cell r="AV157">
            <v>950371723</v>
          </cell>
          <cell r="AW157">
            <v>0</v>
          </cell>
          <cell r="AX157">
            <v>4421171723</v>
          </cell>
          <cell r="AY157">
            <v>0</v>
          </cell>
          <cell r="AZ157">
            <v>-52082951</v>
          </cell>
          <cell r="BA157">
            <v>0</v>
          </cell>
          <cell r="BB157">
            <v>4369088772</v>
          </cell>
          <cell r="BC157">
            <v>15482266854</v>
          </cell>
          <cell r="BD157">
            <v>307702875</v>
          </cell>
          <cell r="BE157">
            <v>0</v>
          </cell>
          <cell r="BF157">
            <v>15789969729</v>
          </cell>
          <cell r="BG157">
            <v>0</v>
          </cell>
          <cell r="BH157">
            <v>0</v>
          </cell>
          <cell r="BI157">
            <v>0</v>
          </cell>
          <cell r="BJ157">
            <v>14602005075</v>
          </cell>
          <cell r="BK157">
            <v>1187964654</v>
          </cell>
          <cell r="BL157">
            <v>950371723</v>
          </cell>
          <cell r="BM157">
            <v>367200000</v>
          </cell>
          <cell r="BN157">
            <v>1.2437082970353759</v>
          </cell>
          <cell r="BO157">
            <v>1.2198111445625892</v>
          </cell>
          <cell r="BP157">
            <v>0.17232464153790733</v>
          </cell>
          <cell r="BQ157">
            <v>6.1428726775800211</v>
          </cell>
          <cell r="BR157">
            <v>1.329628220188267</v>
          </cell>
          <cell r="BS157">
            <v>6.0188318236895591E-2</v>
          </cell>
          <cell r="BT157">
            <v>1.0417911740115309</v>
          </cell>
          <cell r="BU157">
            <v>6.2703658717795097E-2</v>
          </cell>
          <cell r="BV157">
            <v>3.3738441423574628</v>
          </cell>
          <cell r="BW157">
            <v>0.21155237166941443</v>
          </cell>
          <cell r="BX157">
            <v>0</v>
          </cell>
          <cell r="BY157">
            <v>0</v>
          </cell>
          <cell r="BZ157">
            <v>0</v>
          </cell>
          <cell r="CA157">
            <v>584753892</v>
          </cell>
          <cell r="CB157">
            <v>217553892</v>
          </cell>
          <cell r="CC157">
            <v>367200000</v>
          </cell>
          <cell r="CD157">
            <v>31500000</v>
          </cell>
          <cell r="CE157">
            <v>0</v>
          </cell>
          <cell r="CF157">
            <v>31500000</v>
          </cell>
          <cell r="CG157">
            <v>0</v>
          </cell>
          <cell r="CH157">
            <v>0</v>
          </cell>
          <cell r="CI157" t="str">
            <v>02</v>
          </cell>
        </row>
        <row r="158">
          <cell r="B158" t="str">
            <v>CTCP Vận tải Sóc Trăng</v>
          </cell>
          <cell r="C158" t="str">
            <v>Trần Đức Thảo - Chủ tịch HĐQT kiêm giám đốc</v>
          </cell>
          <cell r="D158" t="str">
            <v>27quốc lộ IA, phường 6, tx.Sóc Trăng,tỉnh Sóc Trăng</v>
          </cell>
          <cell r="E158" t="str">
            <v>079.829133- 822104</v>
          </cell>
          <cell r="G158" t="str">
            <v>5903000015</v>
          </cell>
          <cell r="H158" t="str">
            <v>16/06/2005</v>
          </cell>
          <cell r="I158" t="str">
            <v>Sóc Trăng</v>
          </cell>
          <cell r="J158" t="str">
            <v>Vận tải hành khách và hàng hoá</v>
          </cell>
          <cell r="K158">
            <v>20304020</v>
          </cell>
          <cell r="L158">
            <v>2000000000</v>
          </cell>
          <cell r="M158">
            <v>600000000</v>
          </cell>
          <cell r="N158" t="str">
            <v>16/11/2006</v>
          </cell>
          <cell r="O158">
            <v>2000000000</v>
          </cell>
          <cell r="P158">
            <v>1137800000</v>
          </cell>
          <cell r="Q158">
            <v>0.56889999999999996</v>
          </cell>
          <cell r="R158">
            <v>71000000</v>
          </cell>
          <cell r="S158">
            <v>0</v>
          </cell>
          <cell r="T158">
            <v>356000000</v>
          </cell>
          <cell r="U158">
            <v>0</v>
          </cell>
          <cell r="V158">
            <v>0</v>
          </cell>
          <cell r="W158">
            <v>0</v>
          </cell>
          <cell r="X158">
            <v>427000000</v>
          </cell>
          <cell r="Y158">
            <v>10136000000</v>
          </cell>
          <cell r="Z158">
            <v>9584000000</v>
          </cell>
          <cell r="AA158">
            <v>0</v>
          </cell>
          <cell r="AB158">
            <v>0</v>
          </cell>
          <cell r="AC158">
            <v>552000000</v>
          </cell>
          <cell r="AD158">
            <v>10136000000</v>
          </cell>
          <cell r="AE158">
            <v>0</v>
          </cell>
          <cell r="AF158">
            <v>0</v>
          </cell>
          <cell r="AG158">
            <v>92000000</v>
          </cell>
          <cell r="AH158">
            <v>10780000000</v>
          </cell>
          <cell r="AI158">
            <v>11207000000</v>
          </cell>
          <cell r="AJ158">
            <v>1092000000</v>
          </cell>
          <cell r="AK158">
            <v>0</v>
          </cell>
          <cell r="AL158">
            <v>7488000000</v>
          </cell>
          <cell r="AM158">
            <v>8580000000</v>
          </cell>
          <cell r="AN158">
            <v>2000000000</v>
          </cell>
          <cell r="AO158">
            <v>0</v>
          </cell>
          <cell r="AP158">
            <v>0</v>
          </cell>
          <cell r="AQ158">
            <v>0</v>
          </cell>
          <cell r="AR158">
            <v>0</v>
          </cell>
          <cell r="AS158">
            <v>269000000</v>
          </cell>
          <cell r="AT158">
            <v>0</v>
          </cell>
          <cell r="AU158">
            <v>0</v>
          </cell>
          <cell r="AV158">
            <v>358000000</v>
          </cell>
          <cell r="AW158">
            <v>0</v>
          </cell>
          <cell r="AX158">
            <v>2627000000</v>
          </cell>
          <cell r="AY158">
            <v>0</v>
          </cell>
          <cell r="AZ158">
            <v>0</v>
          </cell>
          <cell r="BA158">
            <v>0</v>
          </cell>
          <cell r="BB158">
            <v>2627000000</v>
          </cell>
          <cell r="BC158">
            <v>8039000000</v>
          </cell>
          <cell r="BD158">
            <v>2000000</v>
          </cell>
          <cell r="BE158">
            <v>76000000</v>
          </cell>
          <cell r="BF158">
            <v>8117000000</v>
          </cell>
          <cell r="BG158">
            <v>0</v>
          </cell>
          <cell r="BH158">
            <v>0</v>
          </cell>
          <cell r="BI158">
            <v>0</v>
          </cell>
          <cell r="BJ158">
            <v>7843000000</v>
          </cell>
          <cell r="BK158">
            <v>274000000</v>
          </cell>
          <cell r="BL158">
            <v>274000000</v>
          </cell>
          <cell r="BM158">
            <v>137000000</v>
          </cell>
          <cell r="BN158">
            <v>0.39102564102564102</v>
          </cell>
          <cell r="BO158">
            <v>0.39102564102564102</v>
          </cell>
          <cell r="BP158">
            <v>-5.9337913803872579E-2</v>
          </cell>
          <cell r="BQ158">
            <v>-12.206015037593986</v>
          </cell>
          <cell r="BR158">
            <v>22.547222222222221</v>
          </cell>
          <cell r="BS158">
            <v>3.375631390907971E-2</v>
          </cell>
          <cell r="BT158">
            <v>0.76810977052282947</v>
          </cell>
          <cell r="BU158">
            <v>2.5928554530399814E-2</v>
          </cell>
          <cell r="BV158">
            <v>4.2660829843928436</v>
          </cell>
          <cell r="BW158">
            <v>0.11061336529204062</v>
          </cell>
          <cell r="BX158">
            <v>0</v>
          </cell>
          <cell r="BY158">
            <v>0</v>
          </cell>
          <cell r="BZ158">
            <v>0</v>
          </cell>
          <cell r="CA158">
            <v>356000000</v>
          </cell>
          <cell r="CB158">
            <v>50000000</v>
          </cell>
          <cell r="CC158">
            <v>306000000</v>
          </cell>
          <cell r="CD158">
            <v>0</v>
          </cell>
          <cell r="CE158">
            <v>0</v>
          </cell>
          <cell r="CF158">
            <v>0</v>
          </cell>
          <cell r="CG158">
            <v>0</v>
          </cell>
          <cell r="CH158">
            <v>0</v>
          </cell>
          <cell r="CI158" t="str">
            <v>01</v>
          </cell>
        </row>
        <row r="159">
          <cell r="B159" t="str">
            <v>CTCp Sách và thiết bị Sóc Trăng</v>
          </cell>
          <cell r="C159" t="str">
            <v>Tô Văn Hiệp - Chủ tịch HĐQT kiêm giám đốc</v>
          </cell>
          <cell r="D159" t="str">
            <v>Số 205 Lê Duẩn, Phường 3, TP.Sóc Trăng, tỉnh Sóc Trăng</v>
          </cell>
          <cell r="E159" t="str">
            <v>079.611046</v>
          </cell>
          <cell r="G159" t="str">
            <v>5903000023</v>
          </cell>
          <cell r="H159" t="str">
            <v>10/04/2006</v>
          </cell>
          <cell r="I159" t="str">
            <v>Sóc Trăng</v>
          </cell>
          <cell r="J159" t="str">
            <v>Kinh doanh các loại sách vật phẩm văn hoá, các loại thiết bị, dụng cụ thí nghiệm, máy vi tính phục vụ trong trường học;</v>
          </cell>
          <cell r="K159">
            <v>25401040</v>
          </cell>
          <cell r="L159">
            <v>2300000000</v>
          </cell>
          <cell r="M159">
            <v>1173000000</v>
          </cell>
          <cell r="N159" t="str">
            <v>16/11/2006</v>
          </cell>
          <cell r="O159">
            <v>2300000000</v>
          </cell>
          <cell r="P159">
            <v>1173000000</v>
          </cell>
          <cell r="Q159">
            <v>0.51</v>
          </cell>
          <cell r="R159">
            <v>4707000000</v>
          </cell>
          <cell r="S159">
            <v>0</v>
          </cell>
          <cell r="T159">
            <v>4296000000</v>
          </cell>
          <cell r="U159">
            <v>0</v>
          </cell>
          <cell r="V159">
            <v>2254000000</v>
          </cell>
          <cell r="W159">
            <v>42000000</v>
          </cell>
          <cell r="X159">
            <v>11299000000</v>
          </cell>
          <cell r="Y159">
            <v>0</v>
          </cell>
          <cell r="Z159">
            <v>267000000</v>
          </cell>
          <cell r="AA159">
            <v>0</v>
          </cell>
          <cell r="AB159">
            <v>1563000000</v>
          </cell>
          <cell r="AC159">
            <v>0</v>
          </cell>
          <cell r="AD159">
            <v>1830000000</v>
          </cell>
          <cell r="AE159">
            <v>0</v>
          </cell>
          <cell r="AF159">
            <v>20000000</v>
          </cell>
          <cell r="AG159">
            <v>0</v>
          </cell>
          <cell r="AH159">
            <v>1850000000</v>
          </cell>
          <cell r="AI159">
            <v>13149000000</v>
          </cell>
          <cell r="AJ159">
            <v>9068000000</v>
          </cell>
          <cell r="AK159">
            <v>0</v>
          </cell>
          <cell r="AL159">
            <v>0</v>
          </cell>
          <cell r="AM159">
            <v>9068000000</v>
          </cell>
          <cell r="AN159">
            <v>2300000000</v>
          </cell>
          <cell r="AO159">
            <v>0</v>
          </cell>
          <cell r="AP159">
            <v>0</v>
          </cell>
          <cell r="AQ159">
            <v>0</v>
          </cell>
          <cell r="AR159">
            <v>0</v>
          </cell>
          <cell r="AS159">
            <v>583000000</v>
          </cell>
          <cell r="AT159">
            <v>0</v>
          </cell>
          <cell r="AU159">
            <v>0</v>
          </cell>
          <cell r="AV159">
            <v>11000000</v>
          </cell>
          <cell r="AW159">
            <v>0</v>
          </cell>
          <cell r="AX159">
            <v>2894000000</v>
          </cell>
          <cell r="AY159">
            <v>0</v>
          </cell>
          <cell r="AZ159">
            <v>0</v>
          </cell>
          <cell r="BA159">
            <v>0</v>
          </cell>
          <cell r="BB159">
            <v>2894000000</v>
          </cell>
          <cell r="BC159">
            <v>39268000000</v>
          </cell>
          <cell r="BD159">
            <v>28000000</v>
          </cell>
          <cell r="BE159">
            <v>183000000</v>
          </cell>
          <cell r="BF159">
            <v>39479000000</v>
          </cell>
          <cell r="BG159">
            <v>0</v>
          </cell>
          <cell r="BH159">
            <v>0</v>
          </cell>
          <cell r="BI159">
            <v>0</v>
          </cell>
          <cell r="BJ159">
            <v>38886000000</v>
          </cell>
          <cell r="BK159">
            <v>593000000</v>
          </cell>
          <cell r="BL159">
            <v>593000000</v>
          </cell>
          <cell r="BM159">
            <v>211000000</v>
          </cell>
          <cell r="BN159">
            <v>1.2460299955888841</v>
          </cell>
          <cell r="BO159">
            <v>0.99746360829289815</v>
          </cell>
          <cell r="BP159">
            <v>0.16967069739143661</v>
          </cell>
          <cell r="BQ159">
            <v>17.695652173913043</v>
          </cell>
          <cell r="BR159">
            <v>13.555021459227468</v>
          </cell>
          <cell r="BS159">
            <v>1.5020643886623268E-2</v>
          </cell>
          <cell r="BT159">
            <v>4.3193654266958426</v>
          </cell>
          <cell r="BU159">
            <v>6.4879649890590807E-2</v>
          </cell>
          <cell r="BV159">
            <v>4.5435383552176916</v>
          </cell>
          <cell r="BW159">
            <v>0.29478317775099466</v>
          </cell>
          <cell r="BX159">
            <v>0</v>
          </cell>
          <cell r="BY159">
            <v>0</v>
          </cell>
          <cell r="BZ159">
            <v>0</v>
          </cell>
          <cell r="CA159">
            <v>506000000</v>
          </cell>
          <cell r="CB159">
            <v>295000000</v>
          </cell>
          <cell r="CC159">
            <v>211000000</v>
          </cell>
          <cell r="CD159">
            <v>0</v>
          </cell>
          <cell r="CE159">
            <v>0</v>
          </cell>
          <cell r="CF159">
            <v>0</v>
          </cell>
          <cell r="CG159">
            <v>0</v>
          </cell>
          <cell r="CH159">
            <v>0</v>
          </cell>
          <cell r="CI159" t="str">
            <v>03</v>
          </cell>
        </row>
        <row r="160">
          <cell r="B160" t="str">
            <v>CTCP Sách &amp; thiết bị trường học Bạc Liêu</v>
          </cell>
          <cell r="C160" t="str">
            <v>Nguyễn Văn Chánh - Chủ tịch HĐQT kiêm GĐ, Cao Văn Quát - Sở TC</v>
          </cell>
          <cell r="D160" t="str">
            <v>59 Lý Thường Kiệt, P3TX.Bạc Liêu, tỉnh Bạc Liêu</v>
          </cell>
          <cell r="E160" t="str">
            <v>0781.822513</v>
          </cell>
          <cell r="G160" t="str">
            <v>6003000011</v>
          </cell>
          <cell r="H160" t="str">
            <v>29/11/2004</v>
          </cell>
          <cell r="I160" t="str">
            <v>Bạc Liêu</v>
          </cell>
          <cell r="J160" t="str">
            <v>Mua bán, văn hoá phẩm,thiết bị trường học</v>
          </cell>
          <cell r="K160">
            <v>25401040</v>
          </cell>
          <cell r="L160">
            <v>1500000000</v>
          </cell>
          <cell r="M160">
            <v>450000000</v>
          </cell>
          <cell r="N160" t="str">
            <v>16/11/2006</v>
          </cell>
          <cell r="O160">
            <v>1500000000</v>
          </cell>
          <cell r="P160">
            <v>450000000</v>
          </cell>
          <cell r="Q160">
            <v>0.3</v>
          </cell>
          <cell r="R160">
            <v>1772578510</v>
          </cell>
          <cell r="S160">
            <v>0</v>
          </cell>
          <cell r="T160">
            <v>1292991365</v>
          </cell>
          <cell r="U160">
            <v>0</v>
          </cell>
          <cell r="V160">
            <v>320672513</v>
          </cell>
          <cell r="W160">
            <v>84500000</v>
          </cell>
          <cell r="X160">
            <v>3470742388</v>
          </cell>
          <cell r="Y160">
            <v>0</v>
          </cell>
          <cell r="Z160">
            <v>257347845</v>
          </cell>
          <cell r="AA160">
            <v>0</v>
          </cell>
          <cell r="AB160">
            <v>0</v>
          </cell>
          <cell r="AC160">
            <v>0</v>
          </cell>
          <cell r="AD160">
            <v>257347845</v>
          </cell>
          <cell r="AE160">
            <v>0</v>
          </cell>
          <cell r="AF160">
            <v>0</v>
          </cell>
          <cell r="AG160">
            <v>0</v>
          </cell>
          <cell r="AH160">
            <v>257347845</v>
          </cell>
          <cell r="AI160">
            <v>3728090233</v>
          </cell>
          <cell r="AJ160">
            <v>1365206796</v>
          </cell>
          <cell r="AK160">
            <v>0</v>
          </cell>
          <cell r="AL160">
            <v>0</v>
          </cell>
          <cell r="AM160">
            <v>1365206796</v>
          </cell>
          <cell r="AN160">
            <v>1500000000</v>
          </cell>
          <cell r="AO160">
            <v>0</v>
          </cell>
          <cell r="AP160">
            <v>0</v>
          </cell>
          <cell r="AQ160">
            <v>0</v>
          </cell>
          <cell r="AR160">
            <v>0</v>
          </cell>
          <cell r="AS160">
            <v>342369330</v>
          </cell>
          <cell r="AT160">
            <v>0</v>
          </cell>
          <cell r="AU160">
            <v>0</v>
          </cell>
          <cell r="AV160">
            <v>364783490</v>
          </cell>
          <cell r="AW160">
            <v>0</v>
          </cell>
          <cell r="AX160">
            <v>2207152820</v>
          </cell>
          <cell r="AY160">
            <v>0</v>
          </cell>
          <cell r="AZ160">
            <v>235730617</v>
          </cell>
          <cell r="BA160">
            <v>0</v>
          </cell>
          <cell r="BB160">
            <v>2442883437</v>
          </cell>
          <cell r="BC160">
            <v>13294302383</v>
          </cell>
          <cell r="BD160">
            <v>158619888</v>
          </cell>
          <cell r="BE160">
            <v>13387731</v>
          </cell>
          <cell r="BF160">
            <v>13466310002</v>
          </cell>
          <cell r="BG160">
            <v>0</v>
          </cell>
          <cell r="BH160">
            <v>0</v>
          </cell>
          <cell r="BI160">
            <v>0</v>
          </cell>
          <cell r="BJ160">
            <v>12290630152</v>
          </cell>
          <cell r="BK160">
            <v>1175679850</v>
          </cell>
          <cell r="BL160">
            <v>940543880</v>
          </cell>
          <cell r="BM160">
            <v>153000000</v>
          </cell>
          <cell r="BN160">
            <v>2.5422832629965901</v>
          </cell>
          <cell r="BO160">
            <v>2.3073939305236215</v>
          </cell>
          <cell r="BP160">
            <v>0.56477592021845247</v>
          </cell>
          <cell r="BQ160">
            <v>6.395669611649101</v>
          </cell>
          <cell r="BR160">
            <v>9.6275521705799729</v>
          </cell>
          <cell r="BS160">
            <v>6.9844217150823909E-2</v>
          </cell>
          <cell r="BT160">
            <v>3.1757237302729768</v>
          </cell>
          <cell r="BU160">
            <v>0.22180593782821034</v>
          </cell>
          <cell r="BV160">
            <v>1.6890947465069501</v>
          </cell>
          <cell r="BW160">
            <v>0.37465124432967728</v>
          </cell>
          <cell r="BX160">
            <v>3141063536</v>
          </cell>
          <cell r="BY160">
            <v>2000000000</v>
          </cell>
          <cell r="BZ160">
            <v>1141063536</v>
          </cell>
          <cell r="CA160">
            <v>175500000</v>
          </cell>
          <cell r="CB160">
            <v>67500000</v>
          </cell>
          <cell r="CC160">
            <v>108000000</v>
          </cell>
          <cell r="CD160">
            <v>0</v>
          </cell>
          <cell r="CE160">
            <v>0</v>
          </cell>
          <cell r="CF160">
            <v>0</v>
          </cell>
          <cell r="CG160">
            <v>61500000</v>
          </cell>
          <cell r="CH160">
            <v>61500000</v>
          </cell>
          <cell r="CI160" t="str">
            <v>01</v>
          </cell>
        </row>
        <row r="161">
          <cell r="B161" t="str">
            <v>CTCp Sách - Thiết bị Bến Tre</v>
          </cell>
          <cell r="C161" t="str">
            <v>Nguyễn Văn Châu - Chủ tịch HĐQT</v>
          </cell>
          <cell r="D161" t="str">
            <v>Số 03 đại lộ Đồng Khởi - P3 - thị xã Bến tre - tỉnh Bến Tre</v>
          </cell>
          <cell r="E161" t="str">
            <v>075 822389</v>
          </cell>
          <cell r="G161" t="str">
            <v>5503000011</v>
          </cell>
          <cell r="H161" t="str">
            <v>13/01/2004</v>
          </cell>
          <cell r="I161" t="str">
            <v>Bến Tre</v>
          </cell>
          <cell r="J161" t="str">
            <v>Kinh doanh sách giáo khoa, thiết bị văn phòng</v>
          </cell>
          <cell r="K161">
            <v>25401040</v>
          </cell>
          <cell r="L161">
            <v>3500000000</v>
          </cell>
          <cell r="M161">
            <v>1785000000</v>
          </cell>
          <cell r="N161" t="str">
            <v>27/12/2006</v>
          </cell>
          <cell r="O161">
            <v>3500000000</v>
          </cell>
          <cell r="P161">
            <v>1785000000</v>
          </cell>
          <cell r="Q161">
            <v>0.51</v>
          </cell>
          <cell r="R161">
            <v>3518020000</v>
          </cell>
          <cell r="S161">
            <v>0</v>
          </cell>
          <cell r="T161">
            <v>1092160000</v>
          </cell>
          <cell r="U161">
            <v>0</v>
          </cell>
          <cell r="V161">
            <v>1286230000</v>
          </cell>
          <cell r="W161">
            <v>153000000</v>
          </cell>
          <cell r="X161">
            <v>6049410000</v>
          </cell>
          <cell r="Y161">
            <v>0</v>
          </cell>
          <cell r="Z161">
            <v>1448680000</v>
          </cell>
          <cell r="AA161">
            <v>0</v>
          </cell>
          <cell r="AB161">
            <v>0</v>
          </cell>
          <cell r="AC161">
            <v>0</v>
          </cell>
          <cell r="AD161">
            <v>1448680000</v>
          </cell>
          <cell r="AE161">
            <v>0</v>
          </cell>
          <cell r="AF161">
            <v>0</v>
          </cell>
          <cell r="AG161">
            <v>0</v>
          </cell>
          <cell r="AH161">
            <v>1448680000</v>
          </cell>
          <cell r="AI161">
            <v>7498090000</v>
          </cell>
          <cell r="AJ161">
            <v>3047570000</v>
          </cell>
          <cell r="AK161">
            <v>0</v>
          </cell>
          <cell r="AL161">
            <v>0</v>
          </cell>
          <cell r="AM161">
            <v>3047570000</v>
          </cell>
          <cell r="AN161">
            <v>3525600000</v>
          </cell>
          <cell r="AO161">
            <v>0</v>
          </cell>
          <cell r="AP161">
            <v>0</v>
          </cell>
          <cell r="AQ161">
            <v>0</v>
          </cell>
          <cell r="AR161">
            <v>0</v>
          </cell>
          <cell r="AS161">
            <v>73000000</v>
          </cell>
          <cell r="AT161">
            <v>0</v>
          </cell>
          <cell r="AU161">
            <v>0</v>
          </cell>
          <cell r="AV161">
            <v>0</v>
          </cell>
          <cell r="AW161">
            <v>0</v>
          </cell>
          <cell r="AX161">
            <v>3725650000</v>
          </cell>
          <cell r="AY161">
            <v>0</v>
          </cell>
          <cell r="AZ161">
            <v>0</v>
          </cell>
          <cell r="BA161">
            <v>0</v>
          </cell>
          <cell r="BB161">
            <v>3725650000</v>
          </cell>
          <cell r="BC161">
            <v>19994420000</v>
          </cell>
          <cell r="BD161">
            <v>13230000</v>
          </cell>
          <cell r="BE161">
            <v>203520000</v>
          </cell>
          <cell r="BF161">
            <v>20211170000</v>
          </cell>
          <cell r="BG161">
            <v>0</v>
          </cell>
          <cell r="BH161">
            <v>0</v>
          </cell>
          <cell r="BI161">
            <v>0</v>
          </cell>
          <cell r="BJ161">
            <v>18834300000</v>
          </cell>
          <cell r="BK161">
            <v>1376870000</v>
          </cell>
          <cell r="BL161">
            <v>991350000</v>
          </cell>
          <cell r="BM161">
            <v>789520000</v>
          </cell>
          <cell r="BN161">
            <v>1.9849946022568801</v>
          </cell>
          <cell r="BO161">
            <v>1.5629435911234197</v>
          </cell>
          <cell r="BP161">
            <v>0.40034728844279011</v>
          </cell>
          <cell r="BQ161">
            <v>6.7329271380220135</v>
          </cell>
          <cell r="BR161">
            <v>17.110274882960983</v>
          </cell>
          <cell r="BS161">
            <v>4.9049609696024524E-2</v>
          </cell>
          <cell r="BT161">
            <v>2.9321020474926609</v>
          </cell>
          <cell r="BU161">
            <v>0.14381846101842938</v>
          </cell>
          <cell r="BV161">
            <v>2.0125588823426783</v>
          </cell>
          <cell r="BW161">
            <v>0.28944312116749427</v>
          </cell>
          <cell r="BX161">
            <v>1961790000</v>
          </cell>
          <cell r="BY161">
            <v>1871590000</v>
          </cell>
          <cell r="BZ161">
            <v>90200000</v>
          </cell>
          <cell r="CA161">
            <v>748450000</v>
          </cell>
          <cell r="CB161">
            <v>0</v>
          </cell>
          <cell r="CC161">
            <v>748450000</v>
          </cell>
          <cell r="CD161">
            <v>0</v>
          </cell>
          <cell r="CE161">
            <v>0</v>
          </cell>
          <cell r="CF161">
            <v>0</v>
          </cell>
          <cell r="CG161">
            <v>0</v>
          </cell>
          <cell r="CH161">
            <v>0</v>
          </cell>
          <cell r="CI161" t="str">
            <v>01</v>
          </cell>
        </row>
        <row r="162">
          <cell r="B162" t="str">
            <v>CTCP XD CTGT Bến Tre</v>
          </cell>
          <cell r="C162" t="str">
            <v>Trương Tiến Dũng - CT HĐQT, GĐ</v>
          </cell>
          <cell r="D162" t="str">
            <v>694C - DDT - Xã Phú Hưng - Thị xã Bến Tre</v>
          </cell>
          <cell r="E162" t="str">
            <v>075 827156</v>
          </cell>
          <cell r="G162" t="str">
            <v>5503000033</v>
          </cell>
          <cell r="H162" t="str">
            <v>20/12/2005</v>
          </cell>
          <cell r="I162" t="str">
            <v>Bến Tre</v>
          </cell>
          <cell r="J162" t="str">
            <v>Xây dựng và sửa chữa Công trình giao thông</v>
          </cell>
          <cell r="K162">
            <v>20103010</v>
          </cell>
          <cell r="L162">
            <v>17000000000</v>
          </cell>
          <cell r="M162">
            <v>11792000000</v>
          </cell>
          <cell r="N162" t="str">
            <v>27/12/2006</v>
          </cell>
          <cell r="O162">
            <v>17000000000</v>
          </cell>
          <cell r="P162">
            <v>11356500000</v>
          </cell>
          <cell r="Q162">
            <v>0.66802941176470587</v>
          </cell>
          <cell r="R162">
            <v>2152000000</v>
          </cell>
          <cell r="S162">
            <v>0</v>
          </cell>
          <cell r="T162">
            <v>47900000000</v>
          </cell>
          <cell r="U162">
            <v>0</v>
          </cell>
          <cell r="V162">
            <v>101790000000</v>
          </cell>
          <cell r="W162">
            <v>10239000000</v>
          </cell>
          <cell r="X162">
            <v>162081000000</v>
          </cell>
          <cell r="Y162">
            <v>0</v>
          </cell>
          <cell r="Z162">
            <v>4971000000</v>
          </cell>
          <cell r="AA162">
            <v>469000000</v>
          </cell>
          <cell r="AB162">
            <v>0</v>
          </cell>
          <cell r="AC162">
            <v>461000000</v>
          </cell>
          <cell r="AD162">
            <v>5901000000</v>
          </cell>
          <cell r="AE162">
            <v>0</v>
          </cell>
          <cell r="AF162">
            <v>0</v>
          </cell>
          <cell r="AG162">
            <v>0</v>
          </cell>
          <cell r="AH162">
            <v>5901000000</v>
          </cell>
          <cell r="AI162">
            <v>167982000000</v>
          </cell>
          <cell r="AJ162">
            <v>146660000000</v>
          </cell>
          <cell r="AK162">
            <v>0</v>
          </cell>
          <cell r="AL162">
            <v>7282000000</v>
          </cell>
          <cell r="AM162">
            <v>153942000000</v>
          </cell>
          <cell r="AN162">
            <v>13506000000</v>
          </cell>
          <cell r="AO162">
            <v>0</v>
          </cell>
          <cell r="AP162">
            <v>0</v>
          </cell>
          <cell r="AQ162">
            <v>0</v>
          </cell>
          <cell r="AR162">
            <v>0</v>
          </cell>
          <cell r="AS162">
            <v>4307000000</v>
          </cell>
          <cell r="AT162">
            <v>0</v>
          </cell>
          <cell r="AU162">
            <v>0</v>
          </cell>
          <cell r="AV162">
            <v>-4203000000</v>
          </cell>
          <cell r="AW162">
            <v>0</v>
          </cell>
          <cell r="AX162">
            <v>14067000000</v>
          </cell>
          <cell r="AY162">
            <v>0</v>
          </cell>
          <cell r="AZ162">
            <v>0</v>
          </cell>
          <cell r="BA162">
            <v>0</v>
          </cell>
          <cell r="BB162">
            <v>14067000000</v>
          </cell>
          <cell r="BC162">
            <v>74549000000</v>
          </cell>
          <cell r="BD162">
            <v>281000000</v>
          </cell>
          <cell r="BE162">
            <v>1715000000</v>
          </cell>
          <cell r="BF162">
            <v>76545000000</v>
          </cell>
          <cell r="BG162">
            <v>0</v>
          </cell>
          <cell r="BH162">
            <v>0</v>
          </cell>
          <cell r="BI162">
            <v>0</v>
          </cell>
          <cell r="BJ162">
            <v>81551000000</v>
          </cell>
          <cell r="BK162">
            <v>-5006000000</v>
          </cell>
          <cell r="BL162">
            <v>-5006000000</v>
          </cell>
          <cell r="BM162">
            <v>0</v>
          </cell>
          <cell r="BN162">
            <v>1.1051479612709669</v>
          </cell>
          <cell r="BO162">
            <v>0.41109368607663987</v>
          </cell>
          <cell r="BP162">
            <v>9.1801502541939015E-2</v>
          </cell>
          <cell r="BQ162">
            <v>4.9636858828869723</v>
          </cell>
          <cell r="BR162">
            <v>1.468390611661567</v>
          </cell>
          <cell r="BS162">
            <v>-6.539943823894441E-2</v>
          </cell>
          <cell r="BT162">
            <v>0.48834249367601418</v>
          </cell>
          <cell r="BU162">
            <v>-3.1937324754616588E-2</v>
          </cell>
          <cell r="BV162">
            <v>11.941565365749627</v>
          </cell>
          <cell r="BW162">
            <v>-0.38138165116442763</v>
          </cell>
          <cell r="BX162">
            <v>0</v>
          </cell>
          <cell r="BY162">
            <v>0</v>
          </cell>
          <cell r="BZ162">
            <v>0</v>
          </cell>
          <cell r="CA162">
            <v>0</v>
          </cell>
          <cell r="CB162">
            <v>0</v>
          </cell>
          <cell r="CC162">
            <v>0</v>
          </cell>
          <cell r="CD162">
            <v>0</v>
          </cell>
          <cell r="CE162">
            <v>0</v>
          </cell>
          <cell r="CF162">
            <v>0</v>
          </cell>
          <cell r="CG162">
            <v>0</v>
          </cell>
          <cell r="CH162">
            <v>0</v>
          </cell>
          <cell r="CI162" t="str">
            <v>04</v>
          </cell>
        </row>
        <row r="163">
          <cell r="B163" t="str">
            <v>CTCP vận tải ô tô Vĩnh Long</v>
          </cell>
          <cell r="C163" t="str">
            <v>Nguyễn Hữu Đức-CT HĐQT, GĐ</v>
          </cell>
          <cell r="D163" t="str">
            <v>51 A Nguyễn TrungTrực, p.8, TX.Vĩnh Long,Tỉnh Vĩnh Long</v>
          </cell>
          <cell r="E163" t="str">
            <v>070.828177</v>
          </cell>
          <cell r="G163" t="str">
            <v>5403000002</v>
          </cell>
          <cell r="H163" t="str">
            <v>27/12/2000</v>
          </cell>
          <cell r="I163" t="str">
            <v>Vĩnh Long</v>
          </cell>
          <cell r="J163" t="str">
            <v>Vận chuyển hành khách và hàng hoá</v>
          </cell>
          <cell r="K163">
            <v>20304020</v>
          </cell>
          <cell r="L163">
            <v>4800000000</v>
          </cell>
          <cell r="M163">
            <v>3962200000</v>
          </cell>
          <cell r="N163" t="str">
            <v>27/12/2006</v>
          </cell>
          <cell r="O163">
            <v>4800000000</v>
          </cell>
          <cell r="P163">
            <v>3962200000</v>
          </cell>
          <cell r="Q163">
            <v>0.82545833333333329</v>
          </cell>
          <cell r="R163">
            <v>243261005</v>
          </cell>
          <cell r="S163">
            <v>0</v>
          </cell>
          <cell r="T163">
            <v>702175693</v>
          </cell>
          <cell r="U163">
            <v>0</v>
          </cell>
          <cell r="V163">
            <v>0</v>
          </cell>
          <cell r="W163">
            <v>98603820</v>
          </cell>
          <cell r="X163">
            <v>1044040518</v>
          </cell>
          <cell r="Y163">
            <v>0</v>
          </cell>
          <cell r="Z163">
            <v>4459274519</v>
          </cell>
          <cell r="AA163">
            <v>0</v>
          </cell>
          <cell r="AB163">
            <v>0</v>
          </cell>
          <cell r="AC163">
            <v>978009091</v>
          </cell>
          <cell r="AD163">
            <v>5437283610</v>
          </cell>
          <cell r="AE163">
            <v>0</v>
          </cell>
          <cell r="AF163">
            <v>0</v>
          </cell>
          <cell r="AG163">
            <v>0</v>
          </cell>
          <cell r="AH163">
            <v>5437283610</v>
          </cell>
          <cell r="AI163">
            <v>6846982378</v>
          </cell>
          <cell r="AJ163">
            <v>1765256696</v>
          </cell>
          <cell r="AK163">
            <v>1015256696</v>
          </cell>
          <cell r="AL163">
            <v>0</v>
          </cell>
          <cell r="AM163">
            <v>1765256696</v>
          </cell>
          <cell r="AN163">
            <v>4890777730</v>
          </cell>
          <cell r="AO163">
            <v>0</v>
          </cell>
          <cell r="AP163">
            <v>0</v>
          </cell>
          <cell r="AQ163">
            <v>0</v>
          </cell>
          <cell r="AR163">
            <v>0</v>
          </cell>
          <cell r="AS163">
            <v>160190979</v>
          </cell>
          <cell r="AT163">
            <v>0</v>
          </cell>
          <cell r="AU163">
            <v>0</v>
          </cell>
          <cell r="AV163">
            <v>28284067</v>
          </cell>
          <cell r="AW163">
            <v>0</v>
          </cell>
          <cell r="AX163">
            <v>5079252776</v>
          </cell>
          <cell r="AY163">
            <v>0</v>
          </cell>
          <cell r="AZ163">
            <v>0</v>
          </cell>
          <cell r="BA163">
            <v>0</v>
          </cell>
          <cell r="BB163">
            <v>5079252776</v>
          </cell>
          <cell r="BC163">
            <v>1607459273</v>
          </cell>
          <cell r="BD163">
            <v>59779142</v>
          </cell>
          <cell r="BE163">
            <v>266761905</v>
          </cell>
          <cell r="BF163">
            <v>1934000320</v>
          </cell>
          <cell r="BG163">
            <v>0</v>
          </cell>
          <cell r="BH163">
            <v>0</v>
          </cell>
          <cell r="BI163">
            <v>0</v>
          </cell>
          <cell r="BJ163">
            <v>1048651435</v>
          </cell>
          <cell r="BK163">
            <v>28284067</v>
          </cell>
          <cell r="BL163">
            <v>5684158</v>
          </cell>
          <cell r="BM163">
            <v>7429125</v>
          </cell>
          <cell r="BN163">
            <v>0.59143835588657068</v>
          </cell>
          <cell r="BO163">
            <v>0.59143835588657068</v>
          </cell>
          <cell r="BP163">
            <v>-0.10533343569239138</v>
          </cell>
          <cell r="BQ163">
            <v>-2.681581998566871</v>
          </cell>
          <cell r="BR163">
            <v>2.7060941212737082</v>
          </cell>
          <cell r="BS163">
            <v>2.9390677660280843E-3</v>
          </cell>
          <cell r="BT163">
            <v>0.28428853775372592</v>
          </cell>
          <cell r="BU163">
            <v>8.3554327756323401E-4</v>
          </cell>
          <cell r="BV163">
            <v>1.3480294602294076</v>
          </cell>
          <cell r="BW163">
            <v>1.1263369534518764E-3</v>
          </cell>
          <cell r="BX163">
            <v>0</v>
          </cell>
          <cell r="BY163">
            <v>0</v>
          </cell>
          <cell r="BZ163">
            <v>0</v>
          </cell>
          <cell r="CA163">
            <v>127373325</v>
          </cell>
          <cell r="CB163">
            <v>100133200</v>
          </cell>
          <cell r="CC163">
            <v>27240125</v>
          </cell>
          <cell r="CD163">
            <v>311920000</v>
          </cell>
          <cell r="CE163">
            <v>0</v>
          </cell>
          <cell r="CF163">
            <v>311920000</v>
          </cell>
          <cell r="CG163">
            <v>0</v>
          </cell>
          <cell r="CH163">
            <v>0</v>
          </cell>
          <cell r="CI163" t="str">
            <v>04</v>
          </cell>
        </row>
        <row r="164">
          <cell r="B164" t="str">
            <v>CTCP Sách-Thiết bị Vĩnh Long</v>
          </cell>
          <cell r="C164" t="str">
            <v>Du Xiếu HuộiCT HĐ QT, GĐ</v>
          </cell>
          <cell r="D164" t="str">
            <v>23, Lê Văn Tám,tx.Vĩnh Long, tỉnh Vĩnh Long</v>
          </cell>
          <cell r="E164" t="str">
            <v>070.822373-820386</v>
          </cell>
          <cell r="F164" t="str">
            <v>070.816159</v>
          </cell>
          <cell r="G164" t="str">
            <v>5403000008</v>
          </cell>
          <cell r="H164" t="str">
            <v>3/10/2003</v>
          </cell>
          <cell r="I164" t="str">
            <v>Vĩnh Long</v>
          </cell>
          <cell r="J164" t="str">
            <v>Sách giáo khoa, thiết bị đồ dùng dạy học, sách tổng hợp và văn hoá phẩm</v>
          </cell>
          <cell r="K164">
            <v>25401040</v>
          </cell>
          <cell r="L164">
            <v>2150500000</v>
          </cell>
          <cell r="M164">
            <v>645200000</v>
          </cell>
          <cell r="N164" t="str">
            <v>27/12/2006</v>
          </cell>
          <cell r="O164">
            <v>2150500000</v>
          </cell>
          <cell r="P164">
            <v>645200000</v>
          </cell>
          <cell r="Q164">
            <v>0.3000232504068821</v>
          </cell>
          <cell r="R164">
            <v>583490000</v>
          </cell>
          <cell r="S164">
            <v>0</v>
          </cell>
          <cell r="T164">
            <v>757360000</v>
          </cell>
          <cell r="U164">
            <v>0</v>
          </cell>
          <cell r="V164">
            <v>2043360000</v>
          </cell>
          <cell r="W164">
            <v>0</v>
          </cell>
          <cell r="X164">
            <v>3384210000</v>
          </cell>
          <cell r="Y164">
            <v>0</v>
          </cell>
          <cell r="Z164">
            <v>308790000</v>
          </cell>
          <cell r="AA164">
            <v>0</v>
          </cell>
          <cell r="AB164">
            <v>0</v>
          </cell>
          <cell r="AC164">
            <v>0</v>
          </cell>
          <cell r="AD164">
            <v>308790000</v>
          </cell>
          <cell r="AE164">
            <v>0</v>
          </cell>
          <cell r="AF164">
            <v>12400000</v>
          </cell>
          <cell r="AG164">
            <v>7090000</v>
          </cell>
          <cell r="AH164">
            <v>328280000</v>
          </cell>
          <cell r="AI164">
            <v>3712490000</v>
          </cell>
          <cell r="AJ164">
            <v>965010000</v>
          </cell>
          <cell r="AK164">
            <v>0</v>
          </cell>
          <cell r="AL164">
            <v>0</v>
          </cell>
          <cell r="AM164">
            <v>965010000</v>
          </cell>
          <cell r="AN164">
            <v>2150500000</v>
          </cell>
          <cell r="AO164">
            <v>0</v>
          </cell>
          <cell r="AP164">
            <v>0</v>
          </cell>
          <cell r="AQ164">
            <v>-5500000</v>
          </cell>
          <cell r="AR164">
            <v>0</v>
          </cell>
          <cell r="AS164">
            <v>0</v>
          </cell>
          <cell r="AT164">
            <v>170860000</v>
          </cell>
          <cell r="AU164">
            <v>0</v>
          </cell>
          <cell r="AV164">
            <v>473430000</v>
          </cell>
          <cell r="AW164">
            <v>0</v>
          </cell>
          <cell r="AX164">
            <v>2789290000</v>
          </cell>
          <cell r="AY164">
            <v>0</v>
          </cell>
          <cell r="AZ164">
            <v>0</v>
          </cell>
          <cell r="BA164">
            <v>0</v>
          </cell>
          <cell r="BB164">
            <v>2789290000</v>
          </cell>
          <cell r="BC164">
            <v>26764550000</v>
          </cell>
          <cell r="BD164">
            <v>84870000</v>
          </cell>
          <cell r="BE164">
            <v>47660000</v>
          </cell>
          <cell r="BF164">
            <v>26897080000</v>
          </cell>
          <cell r="BG164">
            <v>0</v>
          </cell>
          <cell r="BH164">
            <v>0</v>
          </cell>
          <cell r="BI164">
            <v>0</v>
          </cell>
          <cell r="BJ164">
            <v>26121060000</v>
          </cell>
          <cell r="BK164">
            <v>776020000</v>
          </cell>
          <cell r="BL164">
            <v>558740000</v>
          </cell>
          <cell r="BM164">
            <v>129040000</v>
          </cell>
          <cell r="BN164">
            <v>3.5069170267665619</v>
          </cell>
          <cell r="BO164">
            <v>1.3894674666583766</v>
          </cell>
          <cell r="BP164">
            <v>0.6516381188905559</v>
          </cell>
          <cell r="BQ164">
            <v>11.118171296296296</v>
          </cell>
          <cell r="BR164">
            <v>20.675509160859857</v>
          </cell>
          <cell r="BS164">
            <v>2.0773258658560705E-2</v>
          </cell>
          <cell r="BT164">
            <v>7.0482239953880219</v>
          </cell>
          <cell r="BU164">
            <v>0.14641458013966954</v>
          </cell>
          <cell r="BV164">
            <v>1.3309802853055797</v>
          </cell>
          <cell r="BW164">
            <v>0.19487491964719403</v>
          </cell>
          <cell r="BX164">
            <v>1346326500</v>
          </cell>
          <cell r="BY164">
            <v>1346326500</v>
          </cell>
          <cell r="BZ164">
            <v>0</v>
          </cell>
          <cell r="CA164">
            <v>354860000</v>
          </cell>
          <cell r="CB164">
            <v>225820000</v>
          </cell>
          <cell r="CC164">
            <v>129040000</v>
          </cell>
          <cell r="CD164">
            <v>0</v>
          </cell>
          <cell r="CE164">
            <v>0</v>
          </cell>
          <cell r="CF164">
            <v>0</v>
          </cell>
          <cell r="CG164">
            <v>0</v>
          </cell>
          <cell r="CH164">
            <v>0</v>
          </cell>
          <cell r="CI164" t="str">
            <v>02</v>
          </cell>
        </row>
        <row r="165">
          <cell r="B165" t="str">
            <v>CTCP tư vấn xây dựng Vĩnh Long</v>
          </cell>
          <cell r="C165" t="str">
            <v>Nguyễn Trọng MinhCT HĐQT, Phó GĐ</v>
          </cell>
          <cell r="D165" t="str">
            <v>80 A1, Trần Phú, P4, tx Vĩnh Long</v>
          </cell>
          <cell r="E165" t="str">
            <v>070.822312</v>
          </cell>
          <cell r="F165" t="str">
            <v>070.829057</v>
          </cell>
          <cell r="G165" t="str">
            <v>5403000009</v>
          </cell>
          <cell r="H165" t="str">
            <v>20/10/2003</v>
          </cell>
          <cell r="I165" t="str">
            <v>Vĩnh Long</v>
          </cell>
          <cell r="J165" t="str">
            <v>Tư  vấn xây dựng các công trình</v>
          </cell>
          <cell r="K165">
            <v>20102010</v>
          </cell>
          <cell r="L165">
            <v>2830000000</v>
          </cell>
          <cell r="M165">
            <v>849000000</v>
          </cell>
          <cell r="N165" t="str">
            <v>27/12/2006</v>
          </cell>
          <cell r="O165">
            <v>2830000000</v>
          </cell>
          <cell r="P165">
            <v>849000000</v>
          </cell>
          <cell r="Q165">
            <v>0.3</v>
          </cell>
          <cell r="R165">
            <v>1032300000</v>
          </cell>
          <cell r="S165">
            <v>400000000</v>
          </cell>
          <cell r="T165">
            <v>6131700000</v>
          </cell>
          <cell r="U165">
            <v>0</v>
          </cell>
          <cell r="V165">
            <v>0</v>
          </cell>
          <cell r="W165">
            <v>25000000</v>
          </cell>
          <cell r="X165">
            <v>7589000000</v>
          </cell>
          <cell r="Y165">
            <v>0</v>
          </cell>
          <cell r="Z165">
            <v>966600000</v>
          </cell>
          <cell r="AA165">
            <v>0</v>
          </cell>
          <cell r="AB165">
            <v>6500000</v>
          </cell>
          <cell r="AC165">
            <v>5016800000</v>
          </cell>
          <cell r="AD165">
            <v>5989900000</v>
          </cell>
          <cell r="AE165">
            <v>0</v>
          </cell>
          <cell r="AF165">
            <v>283000000</v>
          </cell>
          <cell r="AG165">
            <v>58200000</v>
          </cell>
          <cell r="AH165">
            <v>6331100000</v>
          </cell>
          <cell r="AI165">
            <v>13920100000</v>
          </cell>
          <cell r="AJ165">
            <v>10076000000</v>
          </cell>
          <cell r="AK165">
            <v>0</v>
          </cell>
          <cell r="AL165">
            <v>156000000</v>
          </cell>
          <cell r="AM165">
            <v>10232000000</v>
          </cell>
          <cell r="AN165">
            <v>2830000000</v>
          </cell>
          <cell r="AO165">
            <v>0</v>
          </cell>
          <cell r="AP165">
            <v>0</v>
          </cell>
          <cell r="AQ165">
            <v>0</v>
          </cell>
          <cell r="AR165">
            <v>0</v>
          </cell>
          <cell r="AS165">
            <v>690400000</v>
          </cell>
          <cell r="AT165">
            <v>0</v>
          </cell>
          <cell r="AU165">
            <v>0</v>
          </cell>
          <cell r="AV165">
            <v>802100000</v>
          </cell>
          <cell r="AW165">
            <v>0</v>
          </cell>
          <cell r="AX165">
            <v>3688100000</v>
          </cell>
          <cell r="AY165">
            <v>0</v>
          </cell>
          <cell r="AZ165">
            <v>0</v>
          </cell>
          <cell r="BA165">
            <v>0</v>
          </cell>
          <cell r="BB165">
            <v>3688100000</v>
          </cell>
          <cell r="BC165">
            <v>10414500000</v>
          </cell>
          <cell r="BD165">
            <v>89000000</v>
          </cell>
          <cell r="BE165">
            <v>22800000</v>
          </cell>
          <cell r="BF165">
            <v>10526300000</v>
          </cell>
          <cell r="BG165">
            <v>0</v>
          </cell>
          <cell r="BH165">
            <v>0</v>
          </cell>
          <cell r="BI165">
            <v>0</v>
          </cell>
          <cell r="BJ165">
            <v>9724200000</v>
          </cell>
          <cell r="BK165">
            <v>802100000</v>
          </cell>
          <cell r="BL165">
            <v>802100000</v>
          </cell>
          <cell r="BM165">
            <v>152800000</v>
          </cell>
          <cell r="BN165">
            <v>0.75317586343787213</v>
          </cell>
          <cell r="BO165">
            <v>0.75317586343787213</v>
          </cell>
          <cell r="BP165">
            <v>-0.17866250960840799</v>
          </cell>
          <cell r="BQ165">
            <v>-4.2325291515882588</v>
          </cell>
          <cell r="BR165">
            <v>1.5872223646315535</v>
          </cell>
          <cell r="BS165">
            <v>7.6199614299421445E-2</v>
          </cell>
          <cell r="BT165">
            <v>0.78436822378372739</v>
          </cell>
          <cell r="BU165">
            <v>5.9768556121042316E-2</v>
          </cell>
          <cell r="BV165">
            <v>3.7743282448957456</v>
          </cell>
          <cell r="BW165">
            <v>0.22558614952428652</v>
          </cell>
          <cell r="BX165">
            <v>1321501000</v>
          </cell>
          <cell r="BY165">
            <v>1321501000</v>
          </cell>
          <cell r="BZ165">
            <v>0</v>
          </cell>
          <cell r="CA165">
            <v>331110000</v>
          </cell>
          <cell r="CB165">
            <v>331110000</v>
          </cell>
          <cell r="CC165">
            <v>0</v>
          </cell>
          <cell r="CD165">
            <v>171150000</v>
          </cell>
          <cell r="CE165">
            <v>31096000</v>
          </cell>
          <cell r="CF165">
            <v>140054000</v>
          </cell>
          <cell r="CG165">
            <v>0</v>
          </cell>
          <cell r="CH165">
            <v>0</v>
          </cell>
          <cell r="CI165" t="str">
            <v>02</v>
          </cell>
        </row>
        <row r="166">
          <cell r="B166" t="str">
            <v>CTCP cảng Vĩnh Long</v>
          </cell>
          <cell r="C166" t="str">
            <v xml:space="preserve">Nguyễn Văn Long-CT HĐQT;Nguyễn Văn Cưng-Phó CT HĐQT, TGĐ; ;Lê Minh Trí-Uỷ viên HĐQT, Kế toán trưởng </v>
          </cell>
          <cell r="D166" t="str">
            <v>170/2 Phạm Hùng, p.9tx.Vĩnh Long, tỉnh Vĩnh Long</v>
          </cell>
          <cell r="E166" t="str">
            <v>070.822635</v>
          </cell>
          <cell r="F166" t="str">
            <v>070.825291</v>
          </cell>
          <cell r="G166" t="str">
            <v>5403000016</v>
          </cell>
          <cell r="H166" t="str">
            <v>24/6/2004</v>
          </cell>
          <cell r="I166" t="str">
            <v>Vĩnh Long</v>
          </cell>
          <cell r="J166" t="str">
            <v>Bốc xếp hàng hoá, hoạt động kho bãi</v>
          </cell>
          <cell r="K166">
            <v>20305030</v>
          </cell>
          <cell r="L166">
            <v>20000000000</v>
          </cell>
          <cell r="M166">
            <v>10200000000</v>
          </cell>
          <cell r="N166" t="str">
            <v>27/12/2006</v>
          </cell>
          <cell r="O166">
            <v>20000000000</v>
          </cell>
          <cell r="P166">
            <v>10200000000</v>
          </cell>
          <cell r="Q166">
            <v>0.51</v>
          </cell>
          <cell r="R166">
            <v>472441170</v>
          </cell>
          <cell r="S166">
            <v>0</v>
          </cell>
          <cell r="T166">
            <v>6522926865</v>
          </cell>
          <cell r="U166">
            <v>0</v>
          </cell>
          <cell r="V166">
            <v>39038365</v>
          </cell>
          <cell r="W166">
            <v>0</v>
          </cell>
          <cell r="X166">
            <v>7034406400</v>
          </cell>
          <cell r="Y166">
            <v>0</v>
          </cell>
          <cell r="Z166">
            <v>8755809530</v>
          </cell>
          <cell r="AA166">
            <v>0</v>
          </cell>
          <cell r="AB166">
            <v>17550006</v>
          </cell>
          <cell r="AC166">
            <v>10537514206</v>
          </cell>
          <cell r="AD166">
            <v>19310873742</v>
          </cell>
          <cell r="AE166">
            <v>1481250000</v>
          </cell>
          <cell r="AF166">
            <v>15351979085</v>
          </cell>
          <cell r="AG166">
            <v>143156374</v>
          </cell>
          <cell r="AH166">
            <v>36287259201</v>
          </cell>
          <cell r="AI166">
            <v>43321665601</v>
          </cell>
          <cell r="AJ166">
            <v>5456292259</v>
          </cell>
          <cell r="AK166">
            <v>0</v>
          </cell>
          <cell r="AL166">
            <v>10546143994</v>
          </cell>
          <cell r="AM166">
            <v>16002436253</v>
          </cell>
          <cell r="AN166">
            <v>18339226681</v>
          </cell>
          <cell r="AO166">
            <v>0</v>
          </cell>
          <cell r="AP166">
            <v>0</v>
          </cell>
          <cell r="AQ166">
            <v>0</v>
          </cell>
          <cell r="AR166">
            <v>0</v>
          </cell>
          <cell r="AS166">
            <v>1036580331</v>
          </cell>
          <cell r="AT166">
            <v>21071106</v>
          </cell>
          <cell r="AU166">
            <v>0</v>
          </cell>
          <cell r="AV166">
            <v>94962727</v>
          </cell>
          <cell r="AW166">
            <v>7819190362</v>
          </cell>
          <cell r="AX166">
            <v>27311031207</v>
          </cell>
          <cell r="AY166">
            <v>0</v>
          </cell>
          <cell r="AZ166">
            <v>8198141</v>
          </cell>
          <cell r="BA166">
            <v>0</v>
          </cell>
          <cell r="BB166">
            <v>27319229348</v>
          </cell>
          <cell r="BC166">
            <v>6484603973</v>
          </cell>
          <cell r="BD166">
            <v>273765663</v>
          </cell>
          <cell r="BE166">
            <v>1508109091</v>
          </cell>
          <cell r="BF166">
            <v>8266478727</v>
          </cell>
          <cell r="BG166">
            <v>0</v>
          </cell>
          <cell r="BH166">
            <v>0</v>
          </cell>
          <cell r="BI166">
            <v>0</v>
          </cell>
          <cell r="BJ166">
            <v>8002135610</v>
          </cell>
          <cell r="BK166">
            <v>264343117</v>
          </cell>
          <cell r="BL166">
            <v>264343117</v>
          </cell>
          <cell r="BM166">
            <v>0</v>
          </cell>
          <cell r="BN166">
            <v>1.2892283012144272</v>
          </cell>
          <cell r="BO166">
            <v>1.282073558919308</v>
          </cell>
          <cell r="BP166">
            <v>3.642782702619754E-2</v>
          </cell>
          <cell r="BQ166">
            <v>5.2382007817012521</v>
          </cell>
          <cell r="BR166">
            <v>0.98644973165379224</v>
          </cell>
          <cell r="BS166">
            <v>3.1977716961467721E-2</v>
          </cell>
          <cell r="BT166">
            <v>0.19338531214826524</v>
          </cell>
          <cell r="BU166">
            <v>6.184020776382311E-3</v>
          </cell>
          <cell r="BV166">
            <v>1.586233242994368</v>
          </cell>
          <cell r="BW166">
            <v>9.8092993308654623E-3</v>
          </cell>
          <cell r="BX166">
            <v>3666923016</v>
          </cell>
          <cell r="BY166">
            <v>170000000</v>
          </cell>
          <cell r="BZ166">
            <v>3496923016</v>
          </cell>
          <cell r="CA166">
            <v>0</v>
          </cell>
          <cell r="CB166">
            <v>0</v>
          </cell>
          <cell r="CC166">
            <v>0</v>
          </cell>
          <cell r="CD166">
            <v>0</v>
          </cell>
          <cell r="CE166">
            <v>0</v>
          </cell>
          <cell r="CF166">
            <v>0</v>
          </cell>
          <cell r="CG166">
            <v>0</v>
          </cell>
          <cell r="CH166">
            <v>0</v>
          </cell>
          <cell r="CI166" t="str">
            <v>02</v>
          </cell>
        </row>
        <row r="167">
          <cell r="B167" t="str">
            <v>CTCP xây dựng Vĩnh Long</v>
          </cell>
          <cell r="C167" t="str">
            <v>Nguyễn Văn Sơn-GĐ; Lê Ngọc Huỳnh-Phó CT HĐQT, GĐ</v>
          </cell>
          <cell r="D167" t="str">
            <v>80 đường Trần Phú;p.4, tx.Vĩnh Long</v>
          </cell>
          <cell r="E167" t="str">
            <v>070.822521</v>
          </cell>
          <cell r="F167" t="str">
            <v>070.822521</v>
          </cell>
          <cell r="G167" t="str">
            <v>5403000019</v>
          </cell>
          <cell r="H167" t="str">
            <v>1/9/2004</v>
          </cell>
          <cell r="I167" t="str">
            <v>Vĩnh Long</v>
          </cell>
          <cell r="J167" t="str">
            <v>Xây dựng các công trình công nghiệp và dân dụng</v>
          </cell>
          <cell r="K167">
            <v>20103010</v>
          </cell>
          <cell r="L167">
            <v>5000000000</v>
          </cell>
          <cell r="M167">
            <v>2775000000</v>
          </cell>
          <cell r="N167" t="str">
            <v>27/12/2006</v>
          </cell>
          <cell r="O167">
            <v>5000000000</v>
          </cell>
          <cell r="P167">
            <v>2775000000</v>
          </cell>
          <cell r="Q167">
            <v>0.55500000000000005</v>
          </cell>
          <cell r="R167">
            <v>4269021424</v>
          </cell>
          <cell r="S167">
            <v>0</v>
          </cell>
          <cell r="T167">
            <v>9500616501</v>
          </cell>
          <cell r="U167">
            <v>147596001</v>
          </cell>
          <cell r="V167">
            <v>2263123277</v>
          </cell>
          <cell r="W167">
            <v>0</v>
          </cell>
          <cell r="X167">
            <v>16032761202</v>
          </cell>
          <cell r="Y167">
            <v>0</v>
          </cell>
          <cell r="Z167">
            <v>531204946</v>
          </cell>
          <cell r="AA167">
            <v>0</v>
          </cell>
          <cell r="AB167">
            <v>0</v>
          </cell>
          <cell r="AC167">
            <v>0</v>
          </cell>
          <cell r="AD167">
            <v>531204946</v>
          </cell>
          <cell r="AE167">
            <v>0</v>
          </cell>
          <cell r="AF167">
            <v>0</v>
          </cell>
          <cell r="AG167">
            <v>0</v>
          </cell>
          <cell r="AH167">
            <v>531204946</v>
          </cell>
          <cell r="AI167">
            <v>16563966148</v>
          </cell>
          <cell r="AJ167">
            <v>11152429972</v>
          </cell>
          <cell r="AK167">
            <v>0</v>
          </cell>
          <cell r="AL167">
            <v>0</v>
          </cell>
          <cell r="AM167">
            <v>11152429972</v>
          </cell>
          <cell r="AN167">
            <v>5000000000</v>
          </cell>
          <cell r="AO167">
            <v>0</v>
          </cell>
          <cell r="AP167">
            <v>0</v>
          </cell>
          <cell r="AQ167">
            <v>0</v>
          </cell>
          <cell r="AR167">
            <v>0</v>
          </cell>
          <cell r="AS167">
            <v>297622924</v>
          </cell>
          <cell r="AT167">
            <v>0</v>
          </cell>
          <cell r="AU167">
            <v>0</v>
          </cell>
          <cell r="AV167">
            <v>0</v>
          </cell>
          <cell r="AW167">
            <v>0</v>
          </cell>
          <cell r="AX167">
            <v>5297622924</v>
          </cell>
          <cell r="AY167">
            <v>0</v>
          </cell>
          <cell r="AZ167">
            <v>0</v>
          </cell>
          <cell r="BA167">
            <v>0</v>
          </cell>
          <cell r="BB167">
            <v>5411536176</v>
          </cell>
          <cell r="BC167">
            <v>21318119594</v>
          </cell>
          <cell r="BD167">
            <v>920130913</v>
          </cell>
          <cell r="BE167">
            <v>69644197</v>
          </cell>
          <cell r="BF167">
            <v>22307894704</v>
          </cell>
          <cell r="BG167">
            <v>0</v>
          </cell>
          <cell r="BH167">
            <v>0</v>
          </cell>
          <cell r="BI167">
            <v>0</v>
          </cell>
          <cell r="BJ167">
            <v>21528693936</v>
          </cell>
          <cell r="BK167">
            <v>779200768</v>
          </cell>
          <cell r="BL167">
            <v>561024553</v>
          </cell>
          <cell r="BM167">
            <v>232053781</v>
          </cell>
          <cell r="BN167">
            <v>1.437602499388283</v>
          </cell>
          <cell r="BO167">
            <v>1.2214416013550737</v>
          </cell>
          <cell r="BP167">
            <v>0.2946354264669438</v>
          </cell>
          <cell r="BQ167">
            <v>4.5709796431173793</v>
          </cell>
          <cell r="BR167">
            <v>2.1460841361373402</v>
          </cell>
          <cell r="BS167">
            <v>2.5149148337131222E-2</v>
          </cell>
          <cell r="BT167">
            <v>1.1561370880968456</v>
          </cell>
          <cell r="BU167">
            <v>2.9075863126606517E-2</v>
          </cell>
          <cell r="BV167">
            <v>3.1266789625512423</v>
          </cell>
          <cell r="BW167">
            <v>9.0910889555979993E-2</v>
          </cell>
          <cell r="BX167">
            <v>3383458763</v>
          </cell>
          <cell r="BY167">
            <v>2090804044</v>
          </cell>
          <cell r="BZ167">
            <v>1292654719</v>
          </cell>
          <cell r="CA167">
            <v>329224238</v>
          </cell>
          <cell r="CB167">
            <v>97170457</v>
          </cell>
          <cell r="CC167">
            <v>232053781</v>
          </cell>
          <cell r="CD167">
            <v>84000000</v>
          </cell>
          <cell r="CE167">
            <v>17830966</v>
          </cell>
          <cell r="CF167">
            <v>66169034</v>
          </cell>
          <cell r="CG167">
            <v>0</v>
          </cell>
          <cell r="CH167">
            <v>0</v>
          </cell>
          <cell r="CI167" t="str">
            <v>02</v>
          </cell>
        </row>
        <row r="168">
          <cell r="B168" t="str">
            <v>CTCP xây lắp và Xáng Trà Vinh</v>
          </cell>
          <cell r="C168" t="str">
            <v>Nguyễn Văn Bắc -CT HĐQT, GĐ</v>
          </cell>
          <cell r="D168" t="str">
            <v>Số 108/6 Bạch Đằng,p.4, tx. Trà Vinh, tỉnh Trà Vinh</v>
          </cell>
          <cell r="E168" t="str">
            <v>074.853868</v>
          </cell>
          <cell r="F168" t="str">
            <v>074.853010</v>
          </cell>
          <cell r="G168" t="str">
            <v>5803000006</v>
          </cell>
          <cell r="H168" t="str">
            <v>26/6/2003</v>
          </cell>
          <cell r="I168" t="str">
            <v>Trà Vinh</v>
          </cell>
          <cell r="J168" t="str">
            <v>XD cơ bản</v>
          </cell>
          <cell r="K168">
            <v>20103010</v>
          </cell>
          <cell r="L168">
            <v>8392440000</v>
          </cell>
          <cell r="M168">
            <v>5816440000</v>
          </cell>
          <cell r="N168" t="str">
            <v>28/12/2006</v>
          </cell>
          <cell r="O168">
            <v>8392440000</v>
          </cell>
          <cell r="P168">
            <v>5816440000</v>
          </cell>
          <cell r="Q168">
            <v>0.69305708470957195</v>
          </cell>
          <cell r="R168">
            <v>1376480000</v>
          </cell>
          <cell r="S168">
            <v>0</v>
          </cell>
          <cell r="T168">
            <v>9624430000</v>
          </cell>
          <cell r="U168">
            <v>0</v>
          </cell>
          <cell r="V168">
            <v>1230960000</v>
          </cell>
          <cell r="W168">
            <v>332150000</v>
          </cell>
          <cell r="X168">
            <v>12564020000</v>
          </cell>
          <cell r="Y168">
            <v>0</v>
          </cell>
          <cell r="Z168">
            <v>0</v>
          </cell>
          <cell r="AA168">
            <v>0</v>
          </cell>
          <cell r="AB168">
            <v>0</v>
          </cell>
          <cell r="AC168">
            <v>0</v>
          </cell>
          <cell r="AD168">
            <v>1071060000</v>
          </cell>
          <cell r="AE168">
            <v>0</v>
          </cell>
          <cell r="AF168">
            <v>0</v>
          </cell>
          <cell r="AG168">
            <v>589450000</v>
          </cell>
          <cell r="AH168">
            <v>1660510000</v>
          </cell>
          <cell r="AI168">
            <v>14224530000</v>
          </cell>
          <cell r="AJ168">
            <v>5649460000</v>
          </cell>
          <cell r="AK168">
            <v>0</v>
          </cell>
          <cell r="AL168">
            <v>0</v>
          </cell>
          <cell r="AM168">
            <v>5649460000</v>
          </cell>
          <cell r="AN168">
            <v>8392440000</v>
          </cell>
          <cell r="AO168">
            <v>0</v>
          </cell>
          <cell r="AP168">
            <v>0</v>
          </cell>
          <cell r="AQ168">
            <v>0</v>
          </cell>
          <cell r="AR168">
            <v>0</v>
          </cell>
          <cell r="AS168">
            <v>0</v>
          </cell>
          <cell r="AT168">
            <v>0</v>
          </cell>
          <cell r="AU168">
            <v>0</v>
          </cell>
          <cell r="AV168">
            <v>0</v>
          </cell>
          <cell r="AW168">
            <v>0</v>
          </cell>
          <cell r="AX168">
            <v>8392440000</v>
          </cell>
          <cell r="AY168">
            <v>0</v>
          </cell>
          <cell r="AZ168">
            <v>0</v>
          </cell>
          <cell r="BA168">
            <v>0</v>
          </cell>
          <cell r="BB168">
            <v>8392440000</v>
          </cell>
          <cell r="BC168">
            <v>14001900000</v>
          </cell>
          <cell r="BD168">
            <v>68470000</v>
          </cell>
          <cell r="BE168">
            <v>92850000</v>
          </cell>
          <cell r="BF168">
            <v>14163220000</v>
          </cell>
          <cell r="BG168">
            <v>0</v>
          </cell>
          <cell r="BH168">
            <v>0</v>
          </cell>
          <cell r="BI168">
            <v>0</v>
          </cell>
          <cell r="BJ168">
            <v>13371820000</v>
          </cell>
          <cell r="BK168">
            <v>801400000</v>
          </cell>
          <cell r="BL168">
            <v>577000000</v>
          </cell>
          <cell r="BM168">
            <v>558550000</v>
          </cell>
          <cell r="BN168">
            <v>2.2239329068618949</v>
          </cell>
          <cell r="BO168">
            <v>2.0060430554424671</v>
          </cell>
          <cell r="BP168">
            <v>0.48610112249754472</v>
          </cell>
          <cell r="BQ168">
            <v>2.0483183311736393</v>
          </cell>
          <cell r="BR168">
            <v>1.3628826883485108</v>
          </cell>
          <cell r="BS168">
            <v>4.0739323402446619E-2</v>
          </cell>
          <cell r="BT168">
            <v>0.88186778975472713</v>
          </cell>
          <cell r="BU168">
            <v>3.5926697085018632E-2</v>
          </cell>
          <cell r="BV168">
            <v>1.6949218582438481</v>
          </cell>
          <cell r="BW168">
            <v>6.0892944183903619E-2</v>
          </cell>
          <cell r="BX168">
            <v>2054380000</v>
          </cell>
          <cell r="BY168">
            <v>2054380000</v>
          </cell>
          <cell r="BZ168">
            <v>0</v>
          </cell>
          <cell r="CA168">
            <v>1405300000</v>
          </cell>
          <cell r="CB168">
            <v>290820000</v>
          </cell>
          <cell r="CC168">
            <v>1114480000</v>
          </cell>
          <cell r="CD168">
            <v>0</v>
          </cell>
          <cell r="CE168">
            <v>0</v>
          </cell>
          <cell r="CF168">
            <v>0</v>
          </cell>
          <cell r="CG168">
            <v>0</v>
          </cell>
          <cell r="CH168">
            <v>0</v>
          </cell>
          <cell r="CI168" t="str">
            <v>03</v>
          </cell>
        </row>
        <row r="169">
          <cell r="B169" t="str">
            <v>CTCP Sách thiết bị trường học Cần thơ</v>
          </cell>
          <cell r="C169" t="str">
            <v>Bùi Thế Nghi - Giám đốc</v>
          </cell>
          <cell r="D169" t="str">
            <v>132 đường 30/4, P.Hưng lợi, Q.Ninh Kiều, Cần thơ</v>
          </cell>
          <cell r="E169" t="str">
            <v>071839074</v>
          </cell>
          <cell r="F169" t="str">
            <v>071822106</v>
          </cell>
          <cell r="G169" t="str">
            <v>5703000106</v>
          </cell>
          <cell r="H169" t="str">
            <v>02/08/2004</v>
          </cell>
          <cell r="I169" t="str">
            <v>Cần thơ</v>
          </cell>
          <cell r="J169" t="str">
            <v>Phát hành kinh doanh sách, ấn phẩm phục vụ giáo dục</v>
          </cell>
          <cell r="K169">
            <v>25401040</v>
          </cell>
          <cell r="L169">
            <v>3000000000</v>
          </cell>
          <cell r="M169">
            <v>1530000000</v>
          </cell>
          <cell r="N169" t="str">
            <v>11/1/2007</v>
          </cell>
          <cell r="O169">
            <v>3000000000</v>
          </cell>
          <cell r="P169">
            <v>1530000000</v>
          </cell>
          <cell r="Q169">
            <v>0.51</v>
          </cell>
          <cell r="R169">
            <v>9288000000</v>
          </cell>
          <cell r="S169">
            <v>0</v>
          </cell>
          <cell r="T169">
            <v>31000000</v>
          </cell>
          <cell r="U169">
            <v>0</v>
          </cell>
          <cell r="V169">
            <v>1143000000</v>
          </cell>
          <cell r="W169">
            <v>-214000000</v>
          </cell>
          <cell r="X169">
            <v>10385000000</v>
          </cell>
          <cell r="Y169">
            <v>0</v>
          </cell>
          <cell r="Z169">
            <v>428000000</v>
          </cell>
          <cell r="AA169">
            <v>0</v>
          </cell>
          <cell r="AB169">
            <v>65000000</v>
          </cell>
          <cell r="AC169">
            <v>0</v>
          </cell>
          <cell r="AD169">
            <v>493000000</v>
          </cell>
          <cell r="AE169">
            <v>0</v>
          </cell>
          <cell r="AF169">
            <v>0</v>
          </cell>
          <cell r="AG169">
            <v>0</v>
          </cell>
          <cell r="AH169">
            <v>493000000</v>
          </cell>
          <cell r="AI169">
            <v>10878000000</v>
          </cell>
          <cell r="AJ169">
            <v>5693000000</v>
          </cell>
          <cell r="AK169">
            <v>0</v>
          </cell>
          <cell r="AL169">
            <v>0</v>
          </cell>
          <cell r="AM169">
            <v>5693000000</v>
          </cell>
          <cell r="AN169">
            <v>3191000000</v>
          </cell>
          <cell r="AO169">
            <v>0</v>
          </cell>
          <cell r="AP169">
            <v>0</v>
          </cell>
          <cell r="AQ169">
            <v>0</v>
          </cell>
          <cell r="AR169">
            <v>0</v>
          </cell>
          <cell r="AS169">
            <v>256000000</v>
          </cell>
          <cell r="AT169">
            <v>0</v>
          </cell>
          <cell r="AU169">
            <v>0</v>
          </cell>
          <cell r="AV169">
            <v>861000000</v>
          </cell>
          <cell r="AW169">
            <v>0</v>
          </cell>
          <cell r="AX169">
            <v>5186000000</v>
          </cell>
          <cell r="AY169">
            <v>0</v>
          </cell>
          <cell r="AZ169">
            <v>0</v>
          </cell>
          <cell r="BA169">
            <v>0</v>
          </cell>
          <cell r="BB169">
            <v>5186000000</v>
          </cell>
          <cell r="BC169">
            <v>35524000000</v>
          </cell>
          <cell r="BD169">
            <v>0</v>
          </cell>
          <cell r="BE169">
            <v>0</v>
          </cell>
          <cell r="BF169">
            <v>35524000000</v>
          </cell>
          <cell r="BG169">
            <v>0</v>
          </cell>
          <cell r="BH169">
            <v>0</v>
          </cell>
          <cell r="BI169">
            <v>0</v>
          </cell>
          <cell r="BJ169">
            <v>33912000000</v>
          </cell>
          <cell r="BK169">
            <v>1612000000</v>
          </cell>
          <cell r="BL169">
            <v>1612000000</v>
          </cell>
          <cell r="BM169">
            <v>822120000</v>
          </cell>
          <cell r="BN169">
            <v>1.8241700333743194</v>
          </cell>
          <cell r="BO169">
            <v>1.6233971544001404</v>
          </cell>
          <cell r="BP169">
            <v>0.43132928847214563</v>
          </cell>
          <cell r="BQ169">
            <v>7.5711849957374255</v>
          </cell>
          <cell r="BR169">
            <v>357.0251256281407</v>
          </cell>
          <cell r="BS169">
            <v>4.5377772773336336E-2</v>
          </cell>
          <cell r="BT169">
            <v>3.6990680481074607</v>
          </cell>
          <cell r="BU169">
            <v>0.16785546936012913</v>
          </cell>
          <cell r="BV169">
            <v>2.0975703817971461</v>
          </cell>
          <cell r="BW169">
            <v>0.35208866095246522</v>
          </cell>
          <cell r="BX169">
            <v>3035301629</v>
          </cell>
          <cell r="BY169">
            <v>3035301629</v>
          </cell>
          <cell r="BZ169">
            <v>0</v>
          </cell>
          <cell r="CA169">
            <v>506124000</v>
          </cell>
          <cell r="CB169">
            <v>0</v>
          </cell>
          <cell r="CC169">
            <v>506124000</v>
          </cell>
          <cell r="CD169">
            <v>0</v>
          </cell>
          <cell r="CE169">
            <v>0</v>
          </cell>
          <cell r="CF169">
            <v>0</v>
          </cell>
          <cell r="CG169">
            <v>0</v>
          </cell>
          <cell r="CH169">
            <v>0</v>
          </cell>
          <cell r="CI169" t="str">
            <v>04</v>
          </cell>
        </row>
        <row r="170">
          <cell r="B170" t="str">
            <v>CTCP xáng xây dựng Cần thơ</v>
          </cell>
          <cell r="C170" t="str">
            <v>Phạm Việt Hồng - giám đốc</v>
          </cell>
          <cell r="D170" t="str">
            <v>178 Nguyễn Thị Minh Khai, Ninh Kiều, Cần thơ</v>
          </cell>
          <cell r="E170" t="str">
            <v>071821292</v>
          </cell>
          <cell r="F170" t="str">
            <v>071821292</v>
          </cell>
          <cell r="G170" t="str">
            <v>5703000051</v>
          </cell>
          <cell r="H170" t="str">
            <v>18/08/2003</v>
          </cell>
          <cell r="I170" t="str">
            <v>Cần thơ</v>
          </cell>
          <cell r="J170" t="str">
            <v>XD công trình thủy lợi</v>
          </cell>
          <cell r="K170">
            <v>20103010</v>
          </cell>
          <cell r="L170">
            <v>2378000000</v>
          </cell>
          <cell r="M170">
            <v>713400000</v>
          </cell>
          <cell r="N170" t="str">
            <v>11/1/2007</v>
          </cell>
          <cell r="O170">
            <v>2378000000</v>
          </cell>
          <cell r="P170">
            <v>713400000</v>
          </cell>
          <cell r="Q170">
            <v>0.3</v>
          </cell>
          <cell r="R170">
            <v>155500000</v>
          </cell>
          <cell r="S170">
            <v>0</v>
          </cell>
          <cell r="T170">
            <v>5292800000</v>
          </cell>
          <cell r="U170">
            <v>0</v>
          </cell>
          <cell r="V170">
            <v>922600000</v>
          </cell>
          <cell r="W170">
            <v>36200000</v>
          </cell>
          <cell r="X170">
            <v>6407100000</v>
          </cell>
          <cell r="Y170">
            <v>0</v>
          </cell>
          <cell r="Z170">
            <v>4848400000</v>
          </cell>
          <cell r="AA170">
            <v>0</v>
          </cell>
          <cell r="AB170">
            <v>66100000</v>
          </cell>
          <cell r="AC170">
            <v>0</v>
          </cell>
          <cell r="AD170">
            <v>4914500000</v>
          </cell>
          <cell r="AE170">
            <v>0</v>
          </cell>
          <cell r="AF170">
            <v>0</v>
          </cell>
          <cell r="AG170">
            <v>0</v>
          </cell>
          <cell r="AH170">
            <v>4914500000</v>
          </cell>
          <cell r="AI170">
            <v>11321600000</v>
          </cell>
          <cell r="AJ170">
            <v>7448000000</v>
          </cell>
          <cell r="AK170">
            <v>0</v>
          </cell>
          <cell r="AL170">
            <v>1350000000</v>
          </cell>
          <cell r="AM170">
            <v>8798000000</v>
          </cell>
          <cell r="AN170">
            <v>2378000000</v>
          </cell>
          <cell r="AO170">
            <v>0</v>
          </cell>
          <cell r="AP170">
            <v>0</v>
          </cell>
          <cell r="AQ170">
            <v>0</v>
          </cell>
          <cell r="AR170">
            <v>0</v>
          </cell>
          <cell r="AS170">
            <v>0</v>
          </cell>
          <cell r="AT170">
            <v>0</v>
          </cell>
          <cell r="AU170">
            <v>0</v>
          </cell>
          <cell r="AV170">
            <v>0</v>
          </cell>
          <cell r="AW170">
            <v>0</v>
          </cell>
          <cell r="AX170">
            <v>2402600000</v>
          </cell>
          <cell r="AY170">
            <v>0</v>
          </cell>
          <cell r="AZ170">
            <v>0</v>
          </cell>
          <cell r="BA170">
            <v>0</v>
          </cell>
          <cell r="BB170">
            <v>2402600000</v>
          </cell>
          <cell r="BC170">
            <v>5642422457</v>
          </cell>
          <cell r="BD170">
            <v>2472953</v>
          </cell>
          <cell r="BE170">
            <v>303327611</v>
          </cell>
          <cell r="BF170">
            <v>5948223021</v>
          </cell>
          <cell r="BG170">
            <v>4531836089</v>
          </cell>
          <cell r="BH170">
            <v>632272006</v>
          </cell>
          <cell r="BI170">
            <v>784114926</v>
          </cell>
          <cell r="BJ170">
            <v>5948223021</v>
          </cell>
          <cell r="BK170">
            <v>0</v>
          </cell>
          <cell r="BL170">
            <v>0</v>
          </cell>
          <cell r="BM170">
            <v>0</v>
          </cell>
          <cell r="BN170">
            <v>0.86024436090225564</v>
          </cell>
          <cell r="BO170">
            <v>0.73637218045112784</v>
          </cell>
          <cell r="BP170">
            <v>-9.1939301865460718E-2</v>
          </cell>
          <cell r="BQ170">
            <v>-5.7144999721394942</v>
          </cell>
          <cell r="BR170">
            <v>1.2129823852930381</v>
          </cell>
          <cell r="BS170">
            <v>0</v>
          </cell>
          <cell r="BT170">
            <v>0.5385590392677031</v>
          </cell>
          <cell r="BU170">
            <v>0</v>
          </cell>
          <cell r="BV170">
            <v>4.7122284192125194</v>
          </cell>
          <cell r="BW170">
            <v>0</v>
          </cell>
          <cell r="BX170">
            <v>1491000000</v>
          </cell>
          <cell r="BY170">
            <v>1230000000</v>
          </cell>
          <cell r="BZ170">
            <v>261000000</v>
          </cell>
          <cell r="CA170">
            <v>127000000</v>
          </cell>
          <cell r="CB170">
            <v>42000000</v>
          </cell>
          <cell r="CC170">
            <v>85000000</v>
          </cell>
          <cell r="CD170">
            <v>120750000</v>
          </cell>
          <cell r="CE170">
            <v>0</v>
          </cell>
          <cell r="CF170">
            <v>120750000</v>
          </cell>
          <cell r="CG170">
            <v>0</v>
          </cell>
          <cell r="CH170">
            <v>0</v>
          </cell>
          <cell r="CI170" t="str">
            <v>01</v>
          </cell>
        </row>
        <row r="171">
          <cell r="B171" t="str">
            <v>CTCP Đầu tư &amp; Xây dựng</v>
          </cell>
          <cell r="C171" t="str">
            <v>Trần Ngọc Thắng - giám đốc, Dương Văn Bé Hai - CTHĐQT</v>
          </cell>
          <cell r="D171" t="str">
            <v>7 Nguyễn Thị Minh Khai, Ninh Kiều, Cần thơ</v>
          </cell>
          <cell r="E171" t="str">
            <v>071810553</v>
          </cell>
          <cell r="F171" t="str">
            <v>071810553</v>
          </cell>
          <cell r="G171" t="str">
            <v>5703000141</v>
          </cell>
          <cell r="H171" t="str">
            <v>07/04/2005</v>
          </cell>
          <cell r="I171" t="str">
            <v>Cần thơ</v>
          </cell>
          <cell r="J171" t="str">
            <v>Xây dựng công trình dân dụng</v>
          </cell>
          <cell r="K171">
            <v>20103010</v>
          </cell>
          <cell r="L171">
            <v>5000000000</v>
          </cell>
          <cell r="M171">
            <v>600000000</v>
          </cell>
          <cell r="N171" t="str">
            <v>11/1/2007</v>
          </cell>
          <cell r="O171">
            <v>5000000000</v>
          </cell>
          <cell r="P171">
            <v>600000000</v>
          </cell>
          <cell r="Q171">
            <v>0.12</v>
          </cell>
          <cell r="R171">
            <v>229567000</v>
          </cell>
          <cell r="S171">
            <v>0</v>
          </cell>
          <cell r="T171">
            <v>4348048000</v>
          </cell>
          <cell r="U171">
            <v>0</v>
          </cell>
          <cell r="V171">
            <v>0</v>
          </cell>
          <cell r="W171">
            <v>0</v>
          </cell>
          <cell r="X171">
            <v>4577615000</v>
          </cell>
          <cell r="Y171">
            <v>0</v>
          </cell>
          <cell r="Z171">
            <v>494472000</v>
          </cell>
          <cell r="AA171">
            <v>0</v>
          </cell>
          <cell r="AB171">
            <v>0</v>
          </cell>
          <cell r="AC171">
            <v>5131660000</v>
          </cell>
          <cell r="AD171">
            <v>5626132000</v>
          </cell>
          <cell r="AE171">
            <v>0</v>
          </cell>
          <cell r="AF171">
            <v>0</v>
          </cell>
          <cell r="AG171">
            <v>0</v>
          </cell>
          <cell r="AH171">
            <v>5626132000</v>
          </cell>
          <cell r="AI171">
            <v>10203747000</v>
          </cell>
          <cell r="AJ171">
            <v>4886630000</v>
          </cell>
          <cell r="AK171">
            <v>0</v>
          </cell>
          <cell r="AL171">
            <v>0</v>
          </cell>
          <cell r="AM171">
            <v>4886630000</v>
          </cell>
          <cell r="AN171">
            <v>3531950000</v>
          </cell>
          <cell r="AO171">
            <v>0</v>
          </cell>
          <cell r="AP171">
            <v>0</v>
          </cell>
          <cell r="AQ171">
            <v>0</v>
          </cell>
          <cell r="AR171">
            <v>0</v>
          </cell>
          <cell r="AS171">
            <v>0</v>
          </cell>
          <cell r="AT171">
            <v>0</v>
          </cell>
          <cell r="AU171">
            <v>0</v>
          </cell>
          <cell r="AV171">
            <v>0</v>
          </cell>
          <cell r="AW171">
            <v>0</v>
          </cell>
          <cell r="AX171">
            <v>3531950000</v>
          </cell>
          <cell r="AY171">
            <v>0</v>
          </cell>
          <cell r="AZ171">
            <v>0</v>
          </cell>
          <cell r="BA171">
            <v>0</v>
          </cell>
          <cell r="BB171">
            <v>3531950000</v>
          </cell>
          <cell r="BC171">
            <v>3433722000</v>
          </cell>
          <cell r="BD171">
            <v>6463000</v>
          </cell>
          <cell r="BE171">
            <v>15328000</v>
          </cell>
          <cell r="BF171">
            <v>3455513000</v>
          </cell>
          <cell r="BG171">
            <v>0</v>
          </cell>
          <cell r="BH171">
            <v>0</v>
          </cell>
          <cell r="BI171">
            <v>0</v>
          </cell>
          <cell r="BJ171">
            <v>3435621000</v>
          </cell>
          <cell r="BK171">
            <v>19892000</v>
          </cell>
          <cell r="BL171">
            <v>14335000</v>
          </cell>
          <cell r="BM171">
            <v>0</v>
          </cell>
          <cell r="BN171">
            <v>0.93676316807288462</v>
          </cell>
          <cell r="BO171">
            <v>0.93676316807288462</v>
          </cell>
          <cell r="BP171">
            <v>-3.0284463148684496E-2</v>
          </cell>
          <cell r="BQ171">
            <v>-11.182347135252334</v>
          </cell>
          <cell r="BR171">
            <v>1.0859481260983574</v>
          </cell>
          <cell r="BS171">
            <v>4.1484433715051859E-3</v>
          </cell>
          <cell r="BT171">
            <v>0.54183820369119717</v>
          </cell>
          <cell r="BU171">
            <v>2.2477851045310236E-3</v>
          </cell>
          <cell r="BV171">
            <v>2.8889839890145672</v>
          </cell>
          <cell r="BW171">
            <v>6.4938151777355624E-3</v>
          </cell>
          <cell r="BX171">
            <v>2774965577</v>
          </cell>
          <cell r="BY171">
            <v>30055260000</v>
          </cell>
          <cell r="BZ171">
            <v>-27280294423</v>
          </cell>
          <cell r="CA171">
            <v>8209012677</v>
          </cell>
          <cell r="CB171">
            <v>7019665000</v>
          </cell>
          <cell r="CC171">
            <v>1189347677</v>
          </cell>
          <cell r="CD171">
            <v>102900005</v>
          </cell>
          <cell r="CE171">
            <v>0</v>
          </cell>
          <cell r="CF171">
            <v>0</v>
          </cell>
          <cell r="CG171">
            <v>0</v>
          </cell>
          <cell r="CH171">
            <v>0</v>
          </cell>
          <cell r="CI171" t="str">
            <v>04</v>
          </cell>
        </row>
        <row r="172">
          <cell r="B172" t="str">
            <v>CTCp điện ảnh Cần Thơ</v>
          </cell>
          <cell r="C172" t="str">
            <v>Đặng Hoàng Thanh - CTHĐQT, giám đốc</v>
          </cell>
          <cell r="D172" t="str">
            <v>67 Phan Đình Phùng, Ninh Kiều, Cần thơ</v>
          </cell>
          <cell r="E172" t="str">
            <v>071823625-824185-824185</v>
          </cell>
          <cell r="F172" t="str">
            <v>071.829262-829262</v>
          </cell>
          <cell r="G172" t="str">
            <v>5703000083</v>
          </cell>
          <cell r="H172" t="str">
            <v>20/02/2004</v>
          </cell>
          <cell r="I172" t="str">
            <v>Cần thơ</v>
          </cell>
          <cell r="J172" t="str">
            <v>Kinh doanh XNk vật tư ngành ảnh</v>
          </cell>
          <cell r="K172">
            <v>25401030</v>
          </cell>
          <cell r="L172">
            <v>7000000000</v>
          </cell>
          <cell r="M172">
            <v>2450000000</v>
          </cell>
          <cell r="N172" t="str">
            <v>11/1/2007</v>
          </cell>
          <cell r="O172">
            <v>7000000000</v>
          </cell>
          <cell r="P172">
            <v>1426650670</v>
          </cell>
          <cell r="Q172">
            <v>0.20380723857142857</v>
          </cell>
          <cell r="R172">
            <v>18062373</v>
          </cell>
          <cell r="S172">
            <v>1896060784</v>
          </cell>
          <cell r="T172">
            <v>0</v>
          </cell>
          <cell r="U172">
            <v>0</v>
          </cell>
          <cell r="V172">
            <v>41363232</v>
          </cell>
          <cell r="W172">
            <v>0</v>
          </cell>
          <cell r="X172">
            <v>1955486389</v>
          </cell>
          <cell r="Y172">
            <v>0</v>
          </cell>
          <cell r="Z172">
            <v>1102371445</v>
          </cell>
          <cell r="AA172">
            <v>0</v>
          </cell>
          <cell r="AB172">
            <v>0</v>
          </cell>
          <cell r="AC172">
            <v>187028107</v>
          </cell>
          <cell r="AD172">
            <v>1289399552</v>
          </cell>
          <cell r="AE172">
            <v>0</v>
          </cell>
          <cell r="AF172">
            <v>0</v>
          </cell>
          <cell r="AG172">
            <v>280818046</v>
          </cell>
          <cell r="AH172">
            <v>1570217598</v>
          </cell>
          <cell r="AI172">
            <v>3525703987</v>
          </cell>
          <cell r="AJ172">
            <v>326307863</v>
          </cell>
          <cell r="AK172">
            <v>0</v>
          </cell>
          <cell r="AL172">
            <v>0</v>
          </cell>
          <cell r="AM172">
            <v>326307863</v>
          </cell>
          <cell r="AN172">
            <v>3326650670</v>
          </cell>
          <cell r="AO172">
            <v>0</v>
          </cell>
          <cell r="AP172">
            <v>0</v>
          </cell>
          <cell r="AQ172">
            <v>0</v>
          </cell>
          <cell r="AR172">
            <v>0</v>
          </cell>
          <cell r="AS172">
            <v>372442</v>
          </cell>
          <cell r="AT172">
            <v>0</v>
          </cell>
          <cell r="AU172">
            <v>0</v>
          </cell>
          <cell r="AV172">
            <v>-127626988</v>
          </cell>
          <cell r="AW172">
            <v>0</v>
          </cell>
          <cell r="AX172">
            <v>3199396124</v>
          </cell>
          <cell r="AY172">
            <v>0</v>
          </cell>
          <cell r="AZ172">
            <v>0</v>
          </cell>
          <cell r="BA172">
            <v>0</v>
          </cell>
          <cell r="BB172">
            <v>3199396124</v>
          </cell>
          <cell r="BC172">
            <v>1913115801</v>
          </cell>
          <cell r="BD172">
            <v>0</v>
          </cell>
          <cell r="BE172">
            <v>0</v>
          </cell>
          <cell r="BF172">
            <v>1913115801</v>
          </cell>
          <cell r="BG172">
            <v>0</v>
          </cell>
          <cell r="BH172">
            <v>0</v>
          </cell>
          <cell r="BI172">
            <v>0</v>
          </cell>
          <cell r="BJ172">
            <v>2116250963</v>
          </cell>
          <cell r="BK172">
            <v>-203135162</v>
          </cell>
          <cell r="BL172">
            <v>-203135162</v>
          </cell>
          <cell r="BM172">
            <v>0</v>
          </cell>
          <cell r="BN172">
            <v>5.9927651482918751</v>
          </cell>
          <cell r="BO172">
            <v>5.8660037775430496</v>
          </cell>
          <cell r="BP172">
            <v>0.46208602083643957</v>
          </cell>
          <cell r="BQ172">
            <v>1.1742824806911309</v>
          </cell>
          <cell r="BR172">
            <v>0</v>
          </cell>
          <cell r="BS172">
            <v>-0.10618027507473396</v>
          </cell>
          <cell r="BT172">
            <v>0.48509778369983125</v>
          </cell>
          <cell r="BU172">
            <v>-5.150781611139188E-2</v>
          </cell>
          <cell r="BV172">
            <v>1.1019904539335499</v>
          </cell>
          <cell r="BW172">
            <v>-5.6761121657718551E-2</v>
          </cell>
          <cell r="BX172">
            <v>0</v>
          </cell>
          <cell r="BY172">
            <v>0</v>
          </cell>
          <cell r="BZ172">
            <v>0</v>
          </cell>
          <cell r="CA172">
            <v>0</v>
          </cell>
          <cell r="CB172">
            <v>0</v>
          </cell>
          <cell r="CC172">
            <v>66594960</v>
          </cell>
          <cell r="CD172">
            <v>0</v>
          </cell>
          <cell r="CE172">
            <v>0</v>
          </cell>
          <cell r="CF172">
            <v>0</v>
          </cell>
          <cell r="CG172">
            <v>0</v>
          </cell>
          <cell r="CH172">
            <v>0</v>
          </cell>
          <cell r="CI172" t="str">
            <v>02</v>
          </cell>
        </row>
        <row r="173">
          <cell r="B173" t="str">
            <v>CTCP Xây dựng Thủy lợi</v>
          </cell>
          <cell r="C173" t="str">
            <v>Nguyễn Trọng Dánh - CT HĐQT</v>
          </cell>
          <cell r="D173" t="str">
            <v>61/24 Lý Tự Trọng, P.An phú, Ninh Kiều, Cần thơ</v>
          </cell>
          <cell r="E173" t="str">
            <v>071830909</v>
          </cell>
          <cell r="G173" t="str">
            <v>5703000100</v>
          </cell>
          <cell r="H173" t="str">
            <v>30/12/1999</v>
          </cell>
          <cell r="I173" t="str">
            <v>Cần thơ</v>
          </cell>
          <cell r="J173" t="str">
            <v>Xây dựng thủy lợi</v>
          </cell>
          <cell r="K173">
            <v>20103010</v>
          </cell>
          <cell r="L173">
            <v>2048200000</v>
          </cell>
          <cell r="M173">
            <v>762000000</v>
          </cell>
          <cell r="N173" t="str">
            <v>11/1/2007</v>
          </cell>
          <cell r="O173">
            <v>2048200000</v>
          </cell>
          <cell r="P173">
            <v>762000000</v>
          </cell>
          <cell r="Q173">
            <v>0.37203398105653745</v>
          </cell>
          <cell r="R173">
            <v>41336344</v>
          </cell>
          <cell r="S173">
            <v>0</v>
          </cell>
          <cell r="T173">
            <v>3796783874</v>
          </cell>
          <cell r="U173">
            <v>0</v>
          </cell>
          <cell r="V173">
            <v>0</v>
          </cell>
          <cell r="W173">
            <v>86768048</v>
          </cell>
          <cell r="X173">
            <v>3924888266</v>
          </cell>
          <cell r="Y173">
            <v>1246716345</v>
          </cell>
          <cell r="Z173">
            <v>1196925312</v>
          </cell>
          <cell r="AA173">
            <v>0</v>
          </cell>
          <cell r="AB173">
            <v>0</v>
          </cell>
          <cell r="AC173">
            <v>0</v>
          </cell>
          <cell r="AD173">
            <v>1196925312</v>
          </cell>
          <cell r="AE173">
            <v>0</v>
          </cell>
          <cell r="AF173">
            <v>0</v>
          </cell>
          <cell r="AG173">
            <v>0</v>
          </cell>
          <cell r="AH173">
            <v>2443641657</v>
          </cell>
          <cell r="AI173">
            <v>6368529923</v>
          </cell>
          <cell r="AJ173">
            <v>3865120475</v>
          </cell>
          <cell r="AK173">
            <v>0</v>
          </cell>
          <cell r="AL173">
            <v>41272276</v>
          </cell>
          <cell r="AM173">
            <v>3906392751</v>
          </cell>
          <cell r="AN173">
            <v>2184140845</v>
          </cell>
          <cell r="AO173">
            <v>0</v>
          </cell>
          <cell r="AP173">
            <v>0</v>
          </cell>
          <cell r="AQ173">
            <v>0</v>
          </cell>
          <cell r="AR173">
            <v>0</v>
          </cell>
          <cell r="AS173">
            <v>0</v>
          </cell>
          <cell r="AT173">
            <v>0</v>
          </cell>
          <cell r="AU173">
            <v>0</v>
          </cell>
          <cell r="AV173">
            <v>189643259</v>
          </cell>
          <cell r="AW173">
            <v>0</v>
          </cell>
          <cell r="AX173">
            <v>2373784104</v>
          </cell>
          <cell r="AY173">
            <v>0</v>
          </cell>
          <cell r="AZ173">
            <v>0</v>
          </cell>
          <cell r="BA173">
            <v>0</v>
          </cell>
          <cell r="BB173">
            <v>2373784104</v>
          </cell>
          <cell r="BC173">
            <v>3568688264</v>
          </cell>
          <cell r="BD173">
            <v>0</v>
          </cell>
          <cell r="BE173">
            <v>0</v>
          </cell>
          <cell r="BF173">
            <v>3568688264</v>
          </cell>
          <cell r="BG173">
            <v>0</v>
          </cell>
          <cell r="BH173">
            <v>0</v>
          </cell>
          <cell r="BI173">
            <v>0</v>
          </cell>
          <cell r="BJ173">
            <v>3295114346</v>
          </cell>
          <cell r="BK173">
            <v>276692177</v>
          </cell>
          <cell r="BL173">
            <v>199218367.44</v>
          </cell>
          <cell r="BM173">
            <v>0</v>
          </cell>
          <cell r="BN173">
            <v>1.0154633707763017</v>
          </cell>
          <cell r="BO173">
            <v>1.0154633707763017</v>
          </cell>
          <cell r="BP173">
            <v>9.3848645955400337E-3</v>
          </cell>
          <cell r="BQ173">
            <v>59.709221376443374</v>
          </cell>
          <cell r="BR173">
            <v>1.0754543485378962</v>
          </cell>
          <cell r="BS173">
            <v>5.5823975842794429E-2</v>
          </cell>
          <cell r="BT173">
            <v>0.6312655709045244</v>
          </cell>
          <cell r="BU173">
            <v>3.5239753980562005E-2</v>
          </cell>
          <cell r="BV173">
            <v>2.682859790099934</v>
          </cell>
          <cell r="BW173">
            <v>9.4543318967463902E-2</v>
          </cell>
          <cell r="BX173">
            <v>0</v>
          </cell>
          <cell r="BY173">
            <v>0</v>
          </cell>
          <cell r="BZ173">
            <v>0</v>
          </cell>
          <cell r="CA173">
            <v>0</v>
          </cell>
          <cell r="CB173">
            <v>0</v>
          </cell>
          <cell r="CC173">
            <v>0</v>
          </cell>
          <cell r="CD173">
            <v>0</v>
          </cell>
          <cell r="CE173">
            <v>0</v>
          </cell>
          <cell r="CF173">
            <v>0</v>
          </cell>
          <cell r="CG173">
            <v>0</v>
          </cell>
          <cell r="CH173">
            <v>0</v>
          </cell>
          <cell r="CI173" t="str">
            <v>03</v>
          </cell>
        </row>
        <row r="174">
          <cell r="B174" t="str">
            <v xml:space="preserve">CTCP xây dựng Đăk Lăk </v>
          </cell>
          <cell r="C174" t="str">
            <v>Phạm Đức Dũng-CT HĐQT</v>
          </cell>
          <cell r="D174" t="str">
            <v>25-Lê Duẩn, Buôn Mê Thuật</v>
          </cell>
          <cell r="E174" t="str">
            <v>050.852258-854679</v>
          </cell>
          <cell r="F174" t="str">
            <v>050.814260</v>
          </cell>
          <cell r="G174" t="str">
            <v>4003000015</v>
          </cell>
          <cell r="H174" t="str">
            <v>1/12/2005</v>
          </cell>
          <cell r="I174" t="str">
            <v>ĐakLak</v>
          </cell>
          <cell r="J174" t="str">
            <v>XD các công trình: dân dụng, công nghiệp, GT…</v>
          </cell>
          <cell r="K174">
            <v>20103010</v>
          </cell>
          <cell r="L174">
            <v>3900000000</v>
          </cell>
          <cell r="M174">
            <v>1352500000</v>
          </cell>
          <cell r="N174" t="str">
            <v>22/01/2007</v>
          </cell>
          <cell r="O174">
            <v>3900000000</v>
          </cell>
          <cell r="P174">
            <v>1352500000</v>
          </cell>
          <cell r="Q174">
            <v>0.34679487179487178</v>
          </cell>
          <cell r="R174">
            <v>4688654187</v>
          </cell>
          <cell r="S174">
            <v>0</v>
          </cell>
          <cell r="T174">
            <v>26311346484</v>
          </cell>
          <cell r="U174">
            <v>520960242</v>
          </cell>
          <cell r="V174">
            <v>8566688913</v>
          </cell>
          <cell r="W174">
            <v>974551681</v>
          </cell>
          <cell r="X174">
            <v>40541241265</v>
          </cell>
          <cell r="Y174">
            <v>0</v>
          </cell>
          <cell r="Z174">
            <v>4282229905</v>
          </cell>
          <cell r="AA174">
            <v>0</v>
          </cell>
          <cell r="AB174">
            <v>0</v>
          </cell>
          <cell r="AC174">
            <v>0</v>
          </cell>
          <cell r="AD174">
            <v>4282229905</v>
          </cell>
          <cell r="AE174">
            <v>0</v>
          </cell>
          <cell r="AF174">
            <v>60000000</v>
          </cell>
          <cell r="AG174">
            <v>0</v>
          </cell>
          <cell r="AH174">
            <v>4342229905</v>
          </cell>
          <cell r="AI174">
            <v>44883471170</v>
          </cell>
          <cell r="AJ174">
            <v>37494908636</v>
          </cell>
          <cell r="AK174">
            <v>0</v>
          </cell>
          <cell r="AL174">
            <v>2100000000</v>
          </cell>
          <cell r="AM174">
            <v>39594908636</v>
          </cell>
          <cell r="AN174">
            <v>4318041040</v>
          </cell>
          <cell r="AO174">
            <v>375376725</v>
          </cell>
          <cell r="AP174">
            <v>0</v>
          </cell>
          <cell r="AQ174">
            <v>0</v>
          </cell>
          <cell r="AR174">
            <v>0</v>
          </cell>
          <cell r="AS174">
            <v>170071769</v>
          </cell>
          <cell r="AT174">
            <v>0</v>
          </cell>
          <cell r="AU174">
            <v>0</v>
          </cell>
          <cell r="AV174">
            <v>425073000</v>
          </cell>
          <cell r="AW174">
            <v>0</v>
          </cell>
          <cell r="AX174">
            <v>5288562534</v>
          </cell>
          <cell r="AY174">
            <v>0</v>
          </cell>
          <cell r="AZ174">
            <v>0</v>
          </cell>
          <cell r="BA174">
            <v>0</v>
          </cell>
          <cell r="BB174">
            <v>5288562534</v>
          </cell>
          <cell r="BC174">
            <v>50376845133</v>
          </cell>
          <cell r="BD174">
            <v>1161814881</v>
          </cell>
          <cell r="BE174">
            <v>74837028</v>
          </cell>
          <cell r="BF174">
            <v>51613497042</v>
          </cell>
          <cell r="BG174">
            <v>0</v>
          </cell>
          <cell r="BH174">
            <v>0</v>
          </cell>
          <cell r="BI174">
            <v>0</v>
          </cell>
          <cell r="BJ174">
            <v>50580816131</v>
          </cell>
          <cell r="BK174">
            <v>1032680911</v>
          </cell>
          <cell r="BL174">
            <v>743530256</v>
          </cell>
          <cell r="BM174">
            <v>0</v>
          </cell>
          <cell r="BN174">
            <v>1.0812465675959835</v>
          </cell>
          <cell r="BO174">
            <v>0.83887635026267149</v>
          </cell>
          <cell r="BP174">
            <v>6.7872037291005272E-2</v>
          </cell>
          <cell r="BQ174">
            <v>16.942830389123603</v>
          </cell>
          <cell r="BR174">
            <v>1.5675544655923368</v>
          </cell>
          <cell r="BS174">
            <v>1.4405732969323105E-2</v>
          </cell>
          <cell r="BT174">
            <v>1.1018406614652905</v>
          </cell>
          <cell r="BU174">
            <v>1.5872822343811314E-2</v>
          </cell>
          <cell r="BV174">
            <v>8.4868942896005475</v>
          </cell>
          <cell r="BW174">
            <v>0.13471096530953622</v>
          </cell>
          <cell r="BX174">
            <v>0</v>
          </cell>
          <cell r="BY174">
            <v>0</v>
          </cell>
          <cell r="BZ174">
            <v>0</v>
          </cell>
          <cell r="CA174">
            <v>148775000</v>
          </cell>
          <cell r="CB174">
            <v>0</v>
          </cell>
          <cell r="CC174">
            <v>148775000</v>
          </cell>
          <cell r="CD174">
            <v>131640000</v>
          </cell>
          <cell r="CE174">
            <v>21940000</v>
          </cell>
          <cell r="CF174">
            <v>109700000</v>
          </cell>
          <cell r="CG174">
            <v>0</v>
          </cell>
          <cell r="CH174">
            <v>0</v>
          </cell>
          <cell r="CI174" t="str">
            <v>03</v>
          </cell>
        </row>
        <row r="175">
          <cell r="B175" t="str">
            <v>CTCp Vận tải ôtô Đăk Lăk</v>
          </cell>
          <cell r="C175" t="str">
            <v>Nguyễn Đình Bé-CT HĐQT, kiêm GĐ</v>
          </cell>
          <cell r="D175" t="str">
            <v>38 Yơn, BMT</v>
          </cell>
          <cell r="E175" t="str">
            <v>050.852149</v>
          </cell>
          <cell r="G175" t="str">
            <v>4003000014</v>
          </cell>
          <cell r="I175" t="str">
            <v>ĐakLak</v>
          </cell>
          <cell r="J175" t="str">
            <v>KD vận tải hàng hoá, hàng khách bằng ôtô</v>
          </cell>
          <cell r="K175">
            <v>20304020</v>
          </cell>
          <cell r="L175">
            <v>4281400000</v>
          </cell>
          <cell r="M175">
            <v>556600000</v>
          </cell>
          <cell r="N175" t="str">
            <v>22/01/2007</v>
          </cell>
          <cell r="O175">
            <v>4281400000</v>
          </cell>
          <cell r="P175">
            <v>556600000</v>
          </cell>
          <cell r="Q175">
            <v>0.13000420423226047</v>
          </cell>
          <cell r="R175">
            <v>274927923</v>
          </cell>
          <cell r="S175">
            <v>0</v>
          </cell>
          <cell r="T175">
            <v>6502056102</v>
          </cell>
          <cell r="U175">
            <v>0</v>
          </cell>
          <cell r="V175">
            <v>51214470</v>
          </cell>
          <cell r="W175">
            <v>0</v>
          </cell>
          <cell r="X175">
            <v>6965282051</v>
          </cell>
          <cell r="Y175">
            <v>0</v>
          </cell>
          <cell r="Z175">
            <v>4742704802</v>
          </cell>
          <cell r="AA175">
            <v>0</v>
          </cell>
          <cell r="AB175">
            <v>0</v>
          </cell>
          <cell r="AC175">
            <v>0</v>
          </cell>
          <cell r="AD175">
            <v>4742704802</v>
          </cell>
          <cell r="AE175">
            <v>0</v>
          </cell>
          <cell r="AF175">
            <v>0</v>
          </cell>
          <cell r="AG175">
            <v>0</v>
          </cell>
          <cell r="AH175">
            <v>4742704802</v>
          </cell>
          <cell r="AI175">
            <v>11707986853</v>
          </cell>
          <cell r="AJ175">
            <v>5059523731</v>
          </cell>
          <cell r="AK175">
            <v>0</v>
          </cell>
          <cell r="AL175">
            <v>0</v>
          </cell>
          <cell r="AM175">
            <v>5059523731</v>
          </cell>
          <cell r="AN175">
            <v>4892769309</v>
          </cell>
          <cell r="AO175">
            <v>503231053</v>
          </cell>
          <cell r="AP175">
            <v>0</v>
          </cell>
          <cell r="AQ175">
            <v>1103500000</v>
          </cell>
          <cell r="AR175">
            <v>0</v>
          </cell>
          <cell r="AS175">
            <v>0</v>
          </cell>
          <cell r="AT175">
            <v>0</v>
          </cell>
          <cell r="AU175">
            <v>0</v>
          </cell>
          <cell r="AV175">
            <v>0</v>
          </cell>
          <cell r="AW175">
            <v>0</v>
          </cell>
          <cell r="AX175">
            <v>6499500362</v>
          </cell>
          <cell r="AY175">
            <v>0</v>
          </cell>
          <cell r="AZ175">
            <v>0</v>
          </cell>
          <cell r="BA175">
            <v>0</v>
          </cell>
          <cell r="BB175">
            <v>6499500362</v>
          </cell>
          <cell r="BC175">
            <v>17723699508</v>
          </cell>
          <cell r="BD175">
            <v>685553820</v>
          </cell>
          <cell r="BE175">
            <v>1063197803</v>
          </cell>
          <cell r="BF175">
            <v>19472451131</v>
          </cell>
          <cell r="BG175">
            <v>0</v>
          </cell>
          <cell r="BH175">
            <v>0</v>
          </cell>
          <cell r="BI175">
            <v>0</v>
          </cell>
          <cell r="BJ175">
            <v>16584349898</v>
          </cell>
          <cell r="BK175">
            <v>933653712</v>
          </cell>
          <cell r="BL175">
            <v>736438970</v>
          </cell>
          <cell r="BM175">
            <v>55232000</v>
          </cell>
          <cell r="BN175">
            <v>1.3766675326223508</v>
          </cell>
          <cell r="BO175">
            <v>1.3665451431005453</v>
          </cell>
          <cell r="BP175">
            <v>0.16277421079540053</v>
          </cell>
          <cell r="BQ175">
            <v>10.217691785283666</v>
          </cell>
          <cell r="BR175">
            <v>3.0720790442303794</v>
          </cell>
          <cell r="BS175">
            <v>3.7819531041348692E-2</v>
          </cell>
          <cell r="BT175">
            <v>1.6631767165001958</v>
          </cell>
          <cell r="BU175">
            <v>6.2900563456927544E-2</v>
          </cell>
          <cell r="BV175">
            <v>1.8013672130017799</v>
          </cell>
          <cell r="BW175">
            <v>0.11330701269064718</v>
          </cell>
          <cell r="BX175">
            <v>2676015098</v>
          </cell>
          <cell r="BY175">
            <v>2419246000</v>
          </cell>
          <cell r="BZ175">
            <v>256769098</v>
          </cell>
          <cell r="CA175">
            <v>219375000</v>
          </cell>
          <cell r="CB175">
            <v>108911000</v>
          </cell>
          <cell r="CC175">
            <v>110464000</v>
          </cell>
          <cell r="CD175">
            <v>365190000</v>
          </cell>
          <cell r="CE175">
            <v>0</v>
          </cell>
          <cell r="CF175">
            <v>365190000</v>
          </cell>
          <cell r="CG175">
            <v>74000000</v>
          </cell>
          <cell r="CH175">
            <v>74000000</v>
          </cell>
          <cell r="CI175" t="str">
            <v>04</v>
          </cell>
        </row>
        <row r="176">
          <cell r="B176" t="str">
            <v>CTCP Cơ khí giao thông</v>
          </cell>
          <cell r="C176" t="str">
            <v>Nguyễn Công Định CT HĐQT, kiêm GĐ</v>
          </cell>
          <cell r="D176" t="str">
            <v>81 Nguyễn Tất Thành, BMT</v>
          </cell>
          <cell r="E176" t="str">
            <v>050.952602</v>
          </cell>
          <cell r="F176" t="str">
            <v>050.956240</v>
          </cell>
          <cell r="G176" t="str">
            <v>4003000017</v>
          </cell>
          <cell r="I176" t="str">
            <v>ĐakLak</v>
          </cell>
          <cell r="J176" t="str">
            <v>Sửa chữa, sx, lắp rắp, máy móc thiết bị</v>
          </cell>
          <cell r="K176">
            <v>20106020</v>
          </cell>
          <cell r="L176">
            <v>1777700000</v>
          </cell>
          <cell r="M176">
            <v>766400000</v>
          </cell>
          <cell r="N176" t="str">
            <v>22/01/2007</v>
          </cell>
          <cell r="O176">
            <v>1777700000</v>
          </cell>
          <cell r="P176">
            <v>766400000</v>
          </cell>
          <cell r="Q176">
            <v>0.43111886145018846</v>
          </cell>
          <cell r="R176">
            <v>1355207174</v>
          </cell>
          <cell r="S176">
            <v>30000000</v>
          </cell>
          <cell r="T176">
            <v>704982345</v>
          </cell>
          <cell r="U176">
            <v>0</v>
          </cell>
          <cell r="V176">
            <v>18245200</v>
          </cell>
          <cell r="W176">
            <v>55619491</v>
          </cell>
          <cell r="X176">
            <v>2164054210</v>
          </cell>
          <cell r="Y176">
            <v>0</v>
          </cell>
          <cell r="Z176">
            <v>3452467153</v>
          </cell>
          <cell r="AA176">
            <v>0</v>
          </cell>
          <cell r="AB176">
            <v>0</v>
          </cell>
          <cell r="AC176">
            <v>78512382</v>
          </cell>
          <cell r="AD176">
            <v>3530979535</v>
          </cell>
          <cell r="AE176">
            <v>0</v>
          </cell>
          <cell r="AF176">
            <v>36000000</v>
          </cell>
          <cell r="AG176">
            <v>0</v>
          </cell>
          <cell r="AH176">
            <v>3566979535</v>
          </cell>
          <cell r="AI176">
            <v>5731033745</v>
          </cell>
          <cell r="AJ176">
            <v>240308124</v>
          </cell>
          <cell r="AK176">
            <v>0</v>
          </cell>
          <cell r="AL176">
            <v>0</v>
          </cell>
          <cell r="AM176">
            <v>240308124</v>
          </cell>
          <cell r="AN176">
            <v>1777700000</v>
          </cell>
          <cell r="AO176">
            <v>622195000</v>
          </cell>
          <cell r="AP176">
            <v>0</v>
          </cell>
          <cell r="AQ176">
            <v>0</v>
          </cell>
          <cell r="AR176">
            <v>0</v>
          </cell>
          <cell r="AS176">
            <v>73515578</v>
          </cell>
          <cell r="AT176">
            <v>0</v>
          </cell>
          <cell r="AU176">
            <v>0</v>
          </cell>
          <cell r="AV176">
            <v>445042251</v>
          </cell>
          <cell r="AW176">
            <v>0</v>
          </cell>
          <cell r="AX176">
            <v>2918452829</v>
          </cell>
          <cell r="AY176">
            <v>0</v>
          </cell>
          <cell r="AZ176">
            <v>0</v>
          </cell>
          <cell r="BA176">
            <v>0</v>
          </cell>
          <cell r="BB176">
            <v>3017177207</v>
          </cell>
          <cell r="BC176">
            <v>3797940930</v>
          </cell>
          <cell r="BD176">
            <v>28228242</v>
          </cell>
          <cell r="BE176">
            <v>0</v>
          </cell>
          <cell r="BF176">
            <v>3826169172</v>
          </cell>
          <cell r="BG176">
            <v>0</v>
          </cell>
          <cell r="BH176">
            <v>0</v>
          </cell>
          <cell r="BI176">
            <v>0</v>
          </cell>
          <cell r="BJ176">
            <v>3204251601</v>
          </cell>
          <cell r="BK176">
            <v>621917571</v>
          </cell>
          <cell r="BL176">
            <v>445042251</v>
          </cell>
          <cell r="BM176">
            <v>0</v>
          </cell>
          <cell r="BN176">
            <v>9.0053310474014605</v>
          </cell>
          <cell r="BO176">
            <v>8.9294068560079136</v>
          </cell>
          <cell r="BP176">
            <v>0.33567174293439794</v>
          </cell>
          <cell r="BQ176">
            <v>1.9889158968768397</v>
          </cell>
          <cell r="BR176">
            <v>5.6546543735472445</v>
          </cell>
          <cell r="BS176">
            <v>0.11631536165646572</v>
          </cell>
          <cell r="BT176">
            <v>0.83067541101675368</v>
          </cell>
          <cell r="BU176">
            <v>9.6620310851547014E-2</v>
          </cell>
          <cell r="BV176">
            <v>1.9637232742129751</v>
          </cell>
          <cell r="BW176">
            <v>0.18973555318087534</v>
          </cell>
          <cell r="BX176">
            <v>0</v>
          </cell>
          <cell r="BY176">
            <v>0</v>
          </cell>
          <cell r="BZ176">
            <v>0</v>
          </cell>
          <cell r="CA176">
            <v>201563200</v>
          </cell>
          <cell r="CB176">
            <v>201563200</v>
          </cell>
          <cell r="CC176">
            <v>0</v>
          </cell>
          <cell r="CD176">
            <v>24080000</v>
          </cell>
          <cell r="CE176">
            <v>12040000</v>
          </cell>
          <cell r="CF176">
            <v>12040000</v>
          </cell>
          <cell r="CG176">
            <v>0</v>
          </cell>
          <cell r="CH176">
            <v>0</v>
          </cell>
          <cell r="CI176" t="str">
            <v>02</v>
          </cell>
        </row>
        <row r="177">
          <cell r="B177" t="str">
            <v>CTCP Xe khách Đăk Lăk</v>
          </cell>
          <cell r="C177" t="str">
            <v>Nguyễn Thanh Tùng-CT HĐQT, kiêm GĐ</v>
          </cell>
          <cell r="D177" t="str">
            <v>01 Ngô Gia Tự, BMT</v>
          </cell>
          <cell r="E177" t="str">
            <v>050.876926</v>
          </cell>
          <cell r="G177" t="str">
            <v>4003000118</v>
          </cell>
          <cell r="I177" t="str">
            <v>ĐakLak</v>
          </cell>
          <cell r="J177" t="str">
            <v>KD vận tải hành khách, hàng hoá bằng ôtô</v>
          </cell>
          <cell r="K177">
            <v>20304020</v>
          </cell>
          <cell r="L177">
            <v>5595100000</v>
          </cell>
          <cell r="M177">
            <v>3811000000</v>
          </cell>
          <cell r="N177" t="str">
            <v>22/01/2007</v>
          </cell>
          <cell r="O177">
            <v>5595100000</v>
          </cell>
          <cell r="P177">
            <v>3811000000</v>
          </cell>
          <cell r="Q177">
            <v>0.68113170452717553</v>
          </cell>
          <cell r="R177">
            <v>4613570000</v>
          </cell>
          <cell r="S177">
            <v>0</v>
          </cell>
          <cell r="T177">
            <v>7203200000</v>
          </cell>
          <cell r="U177">
            <v>0</v>
          </cell>
          <cell r="V177">
            <v>60590000</v>
          </cell>
          <cell r="W177">
            <v>59210000</v>
          </cell>
          <cell r="X177">
            <v>11936570000</v>
          </cell>
          <cell r="Y177">
            <v>0</v>
          </cell>
          <cell r="Z177">
            <v>42603070000</v>
          </cell>
          <cell r="AA177">
            <v>0</v>
          </cell>
          <cell r="AB177">
            <v>0</v>
          </cell>
          <cell r="AC177">
            <v>0</v>
          </cell>
          <cell r="AD177">
            <v>42603070000</v>
          </cell>
          <cell r="AE177">
            <v>0</v>
          </cell>
          <cell r="AF177">
            <v>0</v>
          </cell>
          <cell r="AG177">
            <v>0</v>
          </cell>
          <cell r="AH177">
            <v>42603070000</v>
          </cell>
          <cell r="AI177">
            <v>54539640000</v>
          </cell>
          <cell r="AJ177">
            <v>29942140000</v>
          </cell>
          <cell r="AK177">
            <v>0</v>
          </cell>
          <cell r="AL177">
            <v>13699710000</v>
          </cell>
          <cell r="AM177">
            <v>45484470000</v>
          </cell>
          <cell r="AN177">
            <v>5595100000</v>
          </cell>
          <cell r="AO177">
            <v>386550000</v>
          </cell>
          <cell r="AP177">
            <v>0</v>
          </cell>
          <cell r="AQ177">
            <v>0</v>
          </cell>
          <cell r="AR177">
            <v>0</v>
          </cell>
          <cell r="AS177">
            <v>475530000</v>
          </cell>
          <cell r="AT177">
            <v>0</v>
          </cell>
          <cell r="AU177">
            <v>0</v>
          </cell>
          <cell r="AV177">
            <v>2766010000</v>
          </cell>
          <cell r="AW177">
            <v>0</v>
          </cell>
          <cell r="AX177">
            <v>9055200000</v>
          </cell>
          <cell r="AY177">
            <v>0</v>
          </cell>
          <cell r="AZ177">
            <v>0</v>
          </cell>
          <cell r="BA177">
            <v>0</v>
          </cell>
          <cell r="BB177">
            <v>9055200000</v>
          </cell>
          <cell r="BC177">
            <v>3219110000</v>
          </cell>
          <cell r="BD177">
            <v>806610000</v>
          </cell>
          <cell r="BE177">
            <v>419420000</v>
          </cell>
          <cell r="BF177">
            <v>4445150000</v>
          </cell>
          <cell r="BG177">
            <v>0</v>
          </cell>
          <cell r="BH177">
            <v>0</v>
          </cell>
          <cell r="BI177">
            <v>0</v>
          </cell>
          <cell r="BJ177">
            <v>3227290000</v>
          </cell>
          <cell r="BK177">
            <v>1217860000</v>
          </cell>
          <cell r="BL177">
            <v>876860000</v>
          </cell>
          <cell r="BM177">
            <v>367800000</v>
          </cell>
          <cell r="BN177">
            <v>0.39865453838636783</v>
          </cell>
          <cell r="BO177">
            <v>0.39663096892874056</v>
          </cell>
          <cell r="BP177">
            <v>-0.33013730930383844</v>
          </cell>
          <cell r="BQ177">
            <v>-0.24687638325251576</v>
          </cell>
          <cell r="BR177">
            <v>0.74252158167628823</v>
          </cell>
          <cell r="BS177">
            <v>0.19726218462819028</v>
          </cell>
          <cell r="BT177">
            <v>9.3431120572313037E-2</v>
          </cell>
          <cell r="BU177">
            <v>1.8430426956354322E-2</v>
          </cell>
          <cell r="BV177">
            <v>6.0230188179167774</v>
          </cell>
          <cell r="BW177">
            <v>0.11100680838036271</v>
          </cell>
          <cell r="BX177">
            <v>1303760000</v>
          </cell>
          <cell r="BY177">
            <v>1303760000</v>
          </cell>
          <cell r="BZ177">
            <v>0</v>
          </cell>
          <cell r="CA177">
            <v>2093660000</v>
          </cell>
          <cell r="CB177">
            <v>1146360000</v>
          </cell>
          <cell r="CC177">
            <v>947300000</v>
          </cell>
          <cell r="CD177">
            <v>86100000</v>
          </cell>
          <cell r="CE177">
            <v>0</v>
          </cell>
          <cell r="CF177">
            <v>86100000</v>
          </cell>
          <cell r="CG177">
            <v>0</v>
          </cell>
          <cell r="CH177">
            <v>0</v>
          </cell>
          <cell r="CI177" t="str">
            <v>02</v>
          </cell>
        </row>
        <row r="178">
          <cell r="B178" t="str">
            <v>CTCP Thống Nhất</v>
          </cell>
          <cell r="C178" t="str">
            <v>Phạm Cung Khánh- CT HĐQT</v>
          </cell>
          <cell r="D178" t="str">
            <v>569 Lê Duẩn, BMT</v>
          </cell>
          <cell r="E178" t="str">
            <v>050.825218</v>
          </cell>
          <cell r="F178" t="str">
            <v>050.825044</v>
          </cell>
          <cell r="G178" t="str">
            <v>4003000019</v>
          </cell>
          <cell r="H178" t="str">
            <v>2001</v>
          </cell>
          <cell r="I178" t="str">
            <v>ĐakLak</v>
          </cell>
          <cell r="J178" t="str">
            <v xml:space="preserve">SX sp cơ khí, XL CT công nghiệp </v>
          </cell>
          <cell r="K178">
            <v>20106020</v>
          </cell>
          <cell r="L178">
            <v>2200000000</v>
          </cell>
          <cell r="M178">
            <v>505400000</v>
          </cell>
          <cell r="N178" t="str">
            <v>22/01/2007</v>
          </cell>
          <cell r="O178">
            <v>2200000000</v>
          </cell>
          <cell r="P178">
            <v>505400000</v>
          </cell>
          <cell r="Q178">
            <v>0.22972727272727272</v>
          </cell>
          <cell r="R178">
            <v>173323000</v>
          </cell>
          <cell r="S178">
            <v>0</v>
          </cell>
          <cell r="T178">
            <v>2408653000</v>
          </cell>
          <cell r="U178">
            <v>291875000</v>
          </cell>
          <cell r="V178">
            <v>3126784000</v>
          </cell>
          <cell r="W178">
            <v>505759000</v>
          </cell>
          <cell r="X178">
            <v>6214519000</v>
          </cell>
          <cell r="Y178">
            <v>0</v>
          </cell>
          <cell r="Z178">
            <v>3390448000</v>
          </cell>
          <cell r="AA178">
            <v>0</v>
          </cell>
          <cell r="AB178">
            <v>0</v>
          </cell>
          <cell r="AC178">
            <v>0</v>
          </cell>
          <cell r="AD178">
            <v>3390448000</v>
          </cell>
          <cell r="AE178">
            <v>0</v>
          </cell>
          <cell r="AF178">
            <v>0</v>
          </cell>
          <cell r="AG178">
            <v>50000000</v>
          </cell>
          <cell r="AH178">
            <v>3440448000</v>
          </cell>
          <cell r="AI178">
            <v>9654967000</v>
          </cell>
          <cell r="AJ178">
            <v>4838785000</v>
          </cell>
          <cell r="AK178">
            <v>0</v>
          </cell>
          <cell r="AL178">
            <v>2287488000</v>
          </cell>
          <cell r="AM178">
            <v>7126273000</v>
          </cell>
          <cell r="AN178">
            <v>2200000000</v>
          </cell>
          <cell r="AO178">
            <v>0</v>
          </cell>
          <cell r="AP178">
            <v>0</v>
          </cell>
          <cell r="AQ178">
            <v>0</v>
          </cell>
          <cell r="AR178">
            <v>0</v>
          </cell>
          <cell r="AS178">
            <v>132552000</v>
          </cell>
          <cell r="AT178">
            <v>0</v>
          </cell>
          <cell r="AU178">
            <v>0</v>
          </cell>
          <cell r="AV178">
            <v>110077000</v>
          </cell>
          <cell r="AW178">
            <v>0</v>
          </cell>
          <cell r="AX178">
            <v>2442629000</v>
          </cell>
          <cell r="AY178">
            <v>0</v>
          </cell>
          <cell r="AZ178">
            <v>0</v>
          </cell>
          <cell r="BA178">
            <v>0</v>
          </cell>
          <cell r="BB178">
            <v>2528694000</v>
          </cell>
          <cell r="BC178">
            <v>5872924000</v>
          </cell>
          <cell r="BD178">
            <v>597000</v>
          </cell>
          <cell r="BE178">
            <v>201062000</v>
          </cell>
          <cell r="BF178">
            <v>6074583000</v>
          </cell>
          <cell r="BG178">
            <v>0</v>
          </cell>
          <cell r="BH178">
            <v>0</v>
          </cell>
          <cell r="BI178">
            <v>0</v>
          </cell>
          <cell r="BJ178">
            <v>5872151000</v>
          </cell>
          <cell r="BK178">
            <v>202432000</v>
          </cell>
          <cell r="BL178">
            <v>163080000</v>
          </cell>
          <cell r="BM178">
            <v>110077000</v>
          </cell>
          <cell r="BN178">
            <v>1.284313934179758</v>
          </cell>
          <cell r="BO178">
            <v>0.57780207221440916</v>
          </cell>
          <cell r="BP178">
            <v>0.14248976718408254</v>
          </cell>
          <cell r="BQ178">
            <v>4.4155214598170867</v>
          </cell>
          <cell r="BR178">
            <v>2.6364439286449008</v>
          </cell>
          <cell r="BS178">
            <v>2.6846287226629382E-2</v>
          </cell>
          <cell r="BT178">
            <v>0.68665192665714891</v>
          </cell>
          <cell r="BU178">
            <v>1.8434054847756273E-2</v>
          </cell>
          <cell r="BV178">
            <v>3.9526948218497364</v>
          </cell>
          <cell r="BW178">
            <v>7.286419314242025E-2</v>
          </cell>
          <cell r="BX178">
            <v>0</v>
          </cell>
          <cell r="BY178">
            <v>0</v>
          </cell>
          <cell r="BZ178">
            <v>0</v>
          </cell>
          <cell r="CA178">
            <v>25288000</v>
          </cell>
          <cell r="CB178">
            <v>0</v>
          </cell>
          <cell r="CC178">
            <v>25288000</v>
          </cell>
          <cell r="CD178">
            <v>381180000</v>
          </cell>
          <cell r="CE178">
            <v>268740000</v>
          </cell>
          <cell r="CF178">
            <v>112440000</v>
          </cell>
          <cell r="CG178">
            <v>0</v>
          </cell>
          <cell r="CH178">
            <v>0</v>
          </cell>
          <cell r="CI178" t="str">
            <v>02</v>
          </cell>
        </row>
        <row r="179">
          <cell r="B179" t="str">
            <v>CTCP Vật tư &amp;xây dựngĐăk Lăk</v>
          </cell>
          <cell r="C179" t="str">
            <v>Đàm Thị Hiền-Phó trưởng fòng TCDN, Sở TC Đăk LăkNguyễn Văn Công???</v>
          </cell>
          <cell r="D179" t="str">
            <v>229 Đinh Tiên Hoàng, BMT</v>
          </cell>
          <cell r="E179" t="str">
            <v>050.852580</v>
          </cell>
          <cell r="F179" t="str">
            <v>050.858373</v>
          </cell>
          <cell r="G179" t="str">
            <v>4003000021</v>
          </cell>
          <cell r="I179" t="str">
            <v>ĐakLak</v>
          </cell>
          <cell r="J179" t="str">
            <v>Mua bán VLXD, XD công trình</v>
          </cell>
          <cell r="K179">
            <v>20103010</v>
          </cell>
          <cell r="L179">
            <v>9000000000</v>
          </cell>
          <cell r="M179">
            <v>525900000</v>
          </cell>
          <cell r="N179" t="str">
            <v>22/01/2007</v>
          </cell>
          <cell r="O179">
            <v>9000000000</v>
          </cell>
          <cell r="P179">
            <v>525900000</v>
          </cell>
          <cell r="Q179">
            <v>5.843333333333333E-2</v>
          </cell>
          <cell r="R179">
            <v>36233716</v>
          </cell>
          <cell r="S179">
            <v>0</v>
          </cell>
          <cell r="T179">
            <v>4719732825</v>
          </cell>
          <cell r="U179">
            <v>123198790</v>
          </cell>
          <cell r="V179">
            <v>7140537</v>
          </cell>
          <cell r="W179">
            <v>1643065135</v>
          </cell>
          <cell r="X179">
            <v>6406172213</v>
          </cell>
          <cell r="Y179">
            <v>0</v>
          </cell>
          <cell r="Z179">
            <v>9128360255</v>
          </cell>
          <cell r="AA179">
            <v>0</v>
          </cell>
          <cell r="AB179">
            <v>0</v>
          </cell>
          <cell r="AC179">
            <v>22378217</v>
          </cell>
          <cell r="AD179">
            <v>9150738472</v>
          </cell>
          <cell r="AE179">
            <v>0</v>
          </cell>
          <cell r="AF179">
            <v>0</v>
          </cell>
          <cell r="AG179">
            <v>76271043</v>
          </cell>
          <cell r="AH179">
            <v>9227009515</v>
          </cell>
          <cell r="AI179">
            <v>15633181728</v>
          </cell>
          <cell r="AJ179">
            <v>5287265284</v>
          </cell>
          <cell r="AK179">
            <v>0</v>
          </cell>
          <cell r="AL179">
            <v>0</v>
          </cell>
          <cell r="AM179">
            <v>5287265284</v>
          </cell>
          <cell r="AN179">
            <v>9000000000</v>
          </cell>
          <cell r="AO179">
            <v>0</v>
          </cell>
          <cell r="AP179">
            <v>0</v>
          </cell>
          <cell r="AQ179">
            <v>0</v>
          </cell>
          <cell r="AR179">
            <v>0</v>
          </cell>
          <cell r="AS179">
            <v>47544517</v>
          </cell>
          <cell r="AT179">
            <v>0</v>
          </cell>
          <cell r="AU179">
            <v>0</v>
          </cell>
          <cell r="AV179">
            <v>-486117815</v>
          </cell>
          <cell r="AW179">
            <v>0</v>
          </cell>
          <cell r="AX179">
            <v>8561426702</v>
          </cell>
          <cell r="AY179">
            <v>-29160758</v>
          </cell>
          <cell r="AZ179">
            <v>0</v>
          </cell>
          <cell r="BA179">
            <v>0</v>
          </cell>
          <cell r="BB179">
            <v>8532265944</v>
          </cell>
          <cell r="BC179">
            <v>5730134468</v>
          </cell>
          <cell r="BD179">
            <v>0</v>
          </cell>
          <cell r="BE179">
            <v>21375063</v>
          </cell>
          <cell r="BF179">
            <v>5751509531</v>
          </cell>
          <cell r="BG179">
            <v>0</v>
          </cell>
          <cell r="BH179">
            <v>0</v>
          </cell>
          <cell r="BI179">
            <v>0</v>
          </cell>
          <cell r="BJ179">
            <v>5640352716</v>
          </cell>
          <cell r="BK179">
            <v>111156815</v>
          </cell>
          <cell r="BL179">
            <v>104749907</v>
          </cell>
          <cell r="BM179">
            <v>0</v>
          </cell>
          <cell r="BN179">
            <v>1.2116229976933384</v>
          </cell>
          <cell r="BO179">
            <v>1.1869714396573865</v>
          </cell>
          <cell r="BP179">
            <v>7.1572565870962029E-2</v>
          </cell>
          <cell r="BQ179">
            <v>5.1402930681109407</v>
          </cell>
          <cell r="BR179">
            <v>1.4233844992154485</v>
          </cell>
          <cell r="BS179">
            <v>1.8212593830438703E-2</v>
          </cell>
          <cell r="BT179">
            <v>0.52928905808198923</v>
          </cell>
          <cell r="BU179">
            <v>9.6397266337427488E-3</v>
          </cell>
          <cell r="BV179">
            <v>1.8260019354423715</v>
          </cell>
          <cell r="BW179">
            <v>1.7602159490349635E-2</v>
          </cell>
          <cell r="BX179">
            <v>0</v>
          </cell>
          <cell r="BY179">
            <v>0</v>
          </cell>
          <cell r="BZ179">
            <v>0</v>
          </cell>
          <cell r="CA179">
            <v>0</v>
          </cell>
          <cell r="CB179">
            <v>0</v>
          </cell>
          <cell r="CC179">
            <v>0</v>
          </cell>
          <cell r="CD179">
            <v>6900000</v>
          </cell>
          <cell r="CE179">
            <v>38042000</v>
          </cell>
          <cell r="CF179">
            <v>-31142000</v>
          </cell>
          <cell r="CG179">
            <v>0</v>
          </cell>
          <cell r="CH179">
            <v>0</v>
          </cell>
          <cell r="CI179" t="str">
            <v>03</v>
          </cell>
        </row>
        <row r="180">
          <cell r="B180" t="str">
            <v>CTCP XD Cơ sở hạ tầng</v>
          </cell>
          <cell r="C180" t="str">
            <v>Tạ Minh Hằng - CT HĐQT</v>
          </cell>
          <cell r="D180" t="str">
            <v>30 Lê Thị Hồng Gấm, Tân An, Buôn Ma Thuột, Đaklak</v>
          </cell>
          <cell r="E180" t="str">
            <v>050 952639</v>
          </cell>
          <cell r="F180" t="str">
            <v>050 956389</v>
          </cell>
          <cell r="G180" t="str">
            <v>40.03.000.035</v>
          </cell>
          <cell r="H180" t="str">
            <v>31/12/2003</v>
          </cell>
          <cell r="I180" t="str">
            <v>ĐakLak</v>
          </cell>
          <cell r="J180" t="str">
            <v>Xây dựng công trình</v>
          </cell>
          <cell r="K180">
            <v>20103010</v>
          </cell>
          <cell r="L180">
            <v>6264000000</v>
          </cell>
          <cell r="M180">
            <v>5182000000</v>
          </cell>
          <cell r="N180" t="str">
            <v>22/01/2007</v>
          </cell>
          <cell r="O180">
            <v>6264000000</v>
          </cell>
          <cell r="P180">
            <v>5182100000</v>
          </cell>
          <cell r="Q180">
            <v>0.82728288633461045</v>
          </cell>
          <cell r="R180">
            <v>927000000</v>
          </cell>
          <cell r="S180">
            <v>0</v>
          </cell>
          <cell r="T180">
            <v>33585000000</v>
          </cell>
          <cell r="U180">
            <v>0</v>
          </cell>
          <cell r="V180">
            <v>411000000</v>
          </cell>
          <cell r="W180">
            <v>1677000000</v>
          </cell>
          <cell r="X180">
            <v>36600000000</v>
          </cell>
          <cell r="Y180">
            <v>0</v>
          </cell>
          <cell r="Z180">
            <v>4793000000</v>
          </cell>
          <cell r="AA180">
            <v>0</v>
          </cell>
          <cell r="AB180">
            <v>0</v>
          </cell>
          <cell r="AC180">
            <v>0</v>
          </cell>
          <cell r="AD180">
            <v>4793000000</v>
          </cell>
          <cell r="AE180">
            <v>0</v>
          </cell>
          <cell r="AF180">
            <v>0</v>
          </cell>
          <cell r="AG180">
            <v>0</v>
          </cell>
          <cell r="AH180">
            <v>4793000000</v>
          </cell>
          <cell r="AI180">
            <v>41393000000</v>
          </cell>
          <cell r="AJ180">
            <v>33772000000</v>
          </cell>
          <cell r="AK180">
            <v>0</v>
          </cell>
          <cell r="AL180">
            <v>0</v>
          </cell>
          <cell r="AM180">
            <v>33772000000</v>
          </cell>
          <cell r="AN180">
            <v>6294000000</v>
          </cell>
          <cell r="AO180">
            <v>0</v>
          </cell>
          <cell r="AP180">
            <v>0</v>
          </cell>
          <cell r="AQ180">
            <v>0</v>
          </cell>
          <cell r="AR180">
            <v>0</v>
          </cell>
          <cell r="AS180">
            <v>684000000</v>
          </cell>
          <cell r="AT180">
            <v>0</v>
          </cell>
          <cell r="AU180">
            <v>0</v>
          </cell>
          <cell r="AV180">
            <v>1210000000</v>
          </cell>
          <cell r="AW180">
            <v>0</v>
          </cell>
          <cell r="AX180">
            <v>8188000000</v>
          </cell>
          <cell r="AY180">
            <v>0</v>
          </cell>
          <cell r="AZ180">
            <v>0</v>
          </cell>
          <cell r="BA180">
            <v>0</v>
          </cell>
          <cell r="BB180">
            <v>8188000000</v>
          </cell>
          <cell r="BC180">
            <v>5114000000</v>
          </cell>
          <cell r="BD180">
            <v>0</v>
          </cell>
          <cell r="BE180">
            <v>0</v>
          </cell>
          <cell r="BF180">
            <v>5114000000</v>
          </cell>
          <cell r="BG180">
            <v>0</v>
          </cell>
          <cell r="BH180">
            <v>0</v>
          </cell>
          <cell r="BI180">
            <v>0</v>
          </cell>
          <cell r="BJ180">
            <v>6132000000</v>
          </cell>
          <cell r="BK180">
            <v>-1013000000</v>
          </cell>
          <cell r="BL180">
            <v>-1013000000</v>
          </cell>
          <cell r="BM180">
            <v>0</v>
          </cell>
          <cell r="BN180">
            <v>1.0837380078171266</v>
          </cell>
          <cell r="BO180">
            <v>1.0715681629752458</v>
          </cell>
          <cell r="BP180">
            <v>6.8320730558306966E-2</v>
          </cell>
          <cell r="BQ180">
            <v>1.8083451202263083</v>
          </cell>
          <cell r="BR180">
            <v>0.15589324635339663</v>
          </cell>
          <cell r="BS180">
            <v>-0.19808369182635902</v>
          </cell>
          <cell r="BT180">
            <v>0.12394420814095806</v>
          </cell>
          <cell r="BU180">
            <v>-2.4551326329055635E-2</v>
          </cell>
          <cell r="BV180">
            <v>5.0553248656570595</v>
          </cell>
          <cell r="BW180">
            <v>-0.12411493047613581</v>
          </cell>
          <cell r="BX180">
            <v>0</v>
          </cell>
          <cell r="BY180">
            <v>0</v>
          </cell>
          <cell r="BZ180">
            <v>0</v>
          </cell>
          <cell r="CA180">
            <v>168683912</v>
          </cell>
          <cell r="CB180">
            <v>0</v>
          </cell>
          <cell r="CC180">
            <v>168683912</v>
          </cell>
          <cell r="CD180">
            <v>126350000</v>
          </cell>
          <cell r="CE180">
            <v>0</v>
          </cell>
          <cell r="CF180">
            <v>126350000</v>
          </cell>
          <cell r="CG180">
            <v>0</v>
          </cell>
          <cell r="CH180">
            <v>0</v>
          </cell>
          <cell r="CI180" t="str">
            <v>03</v>
          </cell>
        </row>
        <row r="181">
          <cell r="B181" t="str">
            <v>CTCP Sách - Thiết bị trường học Đak Lak</v>
          </cell>
          <cell r="C181" t="str">
            <v>Trương Văn Hùng - CT HĐQT</v>
          </cell>
          <cell r="D181" t="str">
            <v>Số 19, đường Trường Chinh - P.Tân Lợi, Tp Buôn Ma Thuột, Đak Lak</v>
          </cell>
          <cell r="E181" t="str">
            <v>050 950306</v>
          </cell>
          <cell r="F181" t="str">
            <v>050 950306</v>
          </cell>
          <cell r="G181" t="str">
            <v>40.03.000091</v>
          </cell>
          <cell r="H181" t="str">
            <v>25/05/2006</v>
          </cell>
          <cell r="I181" t="str">
            <v>ĐakLak</v>
          </cell>
          <cell r="J181" t="str">
            <v>Mua bán sách giáo khoa, thiết bị trường học</v>
          </cell>
          <cell r="K181">
            <v>25401040</v>
          </cell>
          <cell r="L181">
            <v>14859470000</v>
          </cell>
          <cell r="M181">
            <v>7578330000</v>
          </cell>
          <cell r="N181" t="str">
            <v>22/01/2007</v>
          </cell>
          <cell r="O181">
            <v>14859470000</v>
          </cell>
          <cell r="P181">
            <v>7578330000</v>
          </cell>
          <cell r="Q181">
            <v>0.51000002018914536</v>
          </cell>
          <cell r="R181">
            <v>3239068996</v>
          </cell>
          <cell r="S181">
            <v>4000000000</v>
          </cell>
          <cell r="T181">
            <v>5574890568</v>
          </cell>
          <cell r="U181">
            <v>0</v>
          </cell>
          <cell r="V181">
            <v>6050353404</v>
          </cell>
          <cell r="W181">
            <v>0</v>
          </cell>
          <cell r="X181">
            <v>18864312968</v>
          </cell>
          <cell r="Y181">
            <v>0</v>
          </cell>
          <cell r="Z181">
            <v>6157656641</v>
          </cell>
          <cell r="AA181">
            <v>0</v>
          </cell>
          <cell r="AB181">
            <v>0</v>
          </cell>
          <cell r="AC181">
            <v>0</v>
          </cell>
          <cell r="AD181">
            <v>6157656641</v>
          </cell>
          <cell r="AE181">
            <v>0</v>
          </cell>
          <cell r="AF181">
            <v>0</v>
          </cell>
          <cell r="AG181">
            <v>113190806</v>
          </cell>
          <cell r="AH181">
            <v>6270847447</v>
          </cell>
          <cell r="AI181">
            <v>25135160415</v>
          </cell>
          <cell r="AJ181">
            <v>9065243690</v>
          </cell>
          <cell r="AK181">
            <v>0</v>
          </cell>
          <cell r="AL181">
            <v>0</v>
          </cell>
          <cell r="AM181">
            <v>9065243690</v>
          </cell>
          <cell r="AN181">
            <v>11500871185</v>
          </cell>
          <cell r="AO181">
            <v>0</v>
          </cell>
          <cell r="AP181">
            <v>0</v>
          </cell>
          <cell r="AQ181">
            <v>0</v>
          </cell>
          <cell r="AR181">
            <v>0</v>
          </cell>
          <cell r="AS181">
            <v>2524316341</v>
          </cell>
          <cell r="AT181">
            <v>1120579814</v>
          </cell>
          <cell r="AU181">
            <v>0</v>
          </cell>
          <cell r="AV181">
            <v>1480752701</v>
          </cell>
          <cell r="AW181">
            <v>0</v>
          </cell>
          <cell r="AX181">
            <v>16626520041</v>
          </cell>
          <cell r="AY181">
            <v>0</v>
          </cell>
          <cell r="AZ181">
            <v>0</v>
          </cell>
          <cell r="BA181">
            <v>0</v>
          </cell>
          <cell r="BB181">
            <v>16626520041</v>
          </cell>
          <cell r="BC181">
            <v>57108609473</v>
          </cell>
          <cell r="BD181">
            <v>0</v>
          </cell>
          <cell r="BE181">
            <v>0</v>
          </cell>
          <cell r="BF181">
            <v>57108609473</v>
          </cell>
          <cell r="BG181">
            <v>0</v>
          </cell>
          <cell r="BH181">
            <v>0</v>
          </cell>
          <cell r="BI181">
            <v>0</v>
          </cell>
          <cell r="BJ181">
            <v>53955752467</v>
          </cell>
          <cell r="BK181">
            <v>3152857006</v>
          </cell>
          <cell r="BL181">
            <v>2711457025</v>
          </cell>
          <cell r="BM181">
            <v>0</v>
          </cell>
          <cell r="BN181">
            <v>2.080949350408472</v>
          </cell>
          <cell r="BO181">
            <v>1.4135262108988049</v>
          </cell>
          <cell r="BP181">
            <v>0.38985505229368556</v>
          </cell>
          <cell r="BQ181">
            <v>5.8279626210231186</v>
          </cell>
          <cell r="BR181">
            <v>8.574797542724836</v>
          </cell>
          <cell r="BS181">
            <v>4.7478953699300483E-2</v>
          </cell>
          <cell r="BT181">
            <v>2.2498259525445756</v>
          </cell>
          <cell r="BU181">
            <v>0.10681938223234851</v>
          </cell>
          <cell r="BV181">
            <v>1.5117511272965241</v>
          </cell>
          <cell r="BW181">
            <v>0.16148432150687114</v>
          </cell>
          <cell r="BX181">
            <v>7406688675</v>
          </cell>
          <cell r="BY181">
            <v>0</v>
          </cell>
          <cell r="BZ181">
            <v>7406688675</v>
          </cell>
          <cell r="CA181">
            <v>0</v>
          </cell>
          <cell r="CB181">
            <v>0</v>
          </cell>
          <cell r="CC181">
            <v>0</v>
          </cell>
          <cell r="CD181">
            <v>0</v>
          </cell>
          <cell r="CE181">
            <v>0</v>
          </cell>
          <cell r="CF181">
            <v>0</v>
          </cell>
          <cell r="CG181">
            <v>0</v>
          </cell>
          <cell r="CH181">
            <v>0</v>
          </cell>
          <cell r="CI181" t="str">
            <v>01</v>
          </cell>
        </row>
        <row r="182">
          <cell r="B182" t="str">
            <v>CTCp Đầu tư Xây dựng và Kinh doanh nhà Đak Lak</v>
          </cell>
          <cell r="C182" t="str">
            <v>Trương Ngọc Kính - CT HĐQT</v>
          </cell>
          <cell r="D182" t="str">
            <v>Số 29A đường Nguyễn Công Trứ, Tp Buôn Ma Thuột, tỉnh Đak Lak</v>
          </cell>
          <cell r="E182" t="str">
            <v>050 854099</v>
          </cell>
          <cell r="F182" t="str">
            <v>050 851903</v>
          </cell>
          <cell r="G182" t="str">
            <v>40.03.000.084</v>
          </cell>
          <cell r="H182" t="str">
            <v>28/03/2006</v>
          </cell>
          <cell r="I182" t="str">
            <v>ĐakLak</v>
          </cell>
          <cell r="J182" t="str">
            <v>Xây dựng công trình dân dụng, công nghiệp</v>
          </cell>
          <cell r="K182">
            <v>20103010</v>
          </cell>
          <cell r="L182">
            <v>6498000000</v>
          </cell>
          <cell r="M182">
            <v>951000000</v>
          </cell>
          <cell r="N182" t="str">
            <v>22/01/2007</v>
          </cell>
          <cell r="O182">
            <v>6498000000</v>
          </cell>
          <cell r="P182">
            <v>951000000</v>
          </cell>
          <cell r="Q182">
            <v>0.14635272391505078</v>
          </cell>
          <cell r="R182">
            <v>5803054053</v>
          </cell>
          <cell r="S182">
            <v>0</v>
          </cell>
          <cell r="T182">
            <v>13284679679</v>
          </cell>
          <cell r="U182">
            <v>0</v>
          </cell>
          <cell r="V182">
            <v>7488877983</v>
          </cell>
          <cell r="W182">
            <v>692569691</v>
          </cell>
          <cell r="X182">
            <v>27269181406</v>
          </cell>
          <cell r="Y182">
            <v>9899419006</v>
          </cell>
          <cell r="Z182">
            <v>5804746001</v>
          </cell>
          <cell r="AA182">
            <v>0</v>
          </cell>
          <cell r="AB182">
            <v>0</v>
          </cell>
          <cell r="AC182">
            <v>13549715000</v>
          </cell>
          <cell r="AD182">
            <v>19354461001</v>
          </cell>
          <cell r="AE182">
            <v>0</v>
          </cell>
          <cell r="AF182">
            <v>0</v>
          </cell>
          <cell r="AG182">
            <v>81412119</v>
          </cell>
          <cell r="AH182">
            <v>29335292126</v>
          </cell>
          <cell r="AI182">
            <v>56604473532</v>
          </cell>
          <cell r="AJ182">
            <v>22601954633</v>
          </cell>
          <cell r="AK182">
            <v>0</v>
          </cell>
          <cell r="AL182">
            <v>542000000</v>
          </cell>
          <cell r="AM182">
            <v>23143954633</v>
          </cell>
          <cell r="AN182">
            <v>9072120016</v>
          </cell>
          <cell r="AO182">
            <v>0</v>
          </cell>
          <cell r="AP182">
            <v>0</v>
          </cell>
          <cell r="AQ182">
            <v>0</v>
          </cell>
          <cell r="AR182">
            <v>0</v>
          </cell>
          <cell r="AS182">
            <v>374571911</v>
          </cell>
          <cell r="AT182">
            <v>0</v>
          </cell>
          <cell r="AU182">
            <v>0</v>
          </cell>
          <cell r="AV182">
            <v>0</v>
          </cell>
          <cell r="AW182">
            <v>0</v>
          </cell>
          <cell r="AX182">
            <v>9446691927</v>
          </cell>
          <cell r="AY182">
            <v>0</v>
          </cell>
          <cell r="AZ182">
            <v>0</v>
          </cell>
          <cell r="BA182">
            <v>0</v>
          </cell>
          <cell r="BB182">
            <v>9446691927</v>
          </cell>
          <cell r="BC182">
            <v>1343067340</v>
          </cell>
          <cell r="BD182">
            <v>37802791</v>
          </cell>
          <cell r="BE182">
            <v>0</v>
          </cell>
          <cell r="BF182">
            <v>1380870131</v>
          </cell>
          <cell r="BG182">
            <v>0</v>
          </cell>
          <cell r="BH182">
            <v>0</v>
          </cell>
          <cell r="BI182">
            <v>0</v>
          </cell>
          <cell r="BJ182">
            <v>1406338571</v>
          </cell>
          <cell r="BK182">
            <v>-15476640</v>
          </cell>
          <cell r="BL182">
            <v>-15476640</v>
          </cell>
          <cell r="BM182">
            <v>0</v>
          </cell>
          <cell r="BN182">
            <v>1.2064965994660308</v>
          </cell>
          <cell r="BO182">
            <v>0.87515897382254515</v>
          </cell>
          <cell r="BP182">
            <v>8.2453320060674948E-2</v>
          </cell>
          <cell r="BQ182">
            <v>0.2958652317878277</v>
          </cell>
          <cell r="BR182">
            <v>9.1573954350858924E-2</v>
          </cell>
          <cell r="BS182">
            <v>-1.1207889614349258E-2</v>
          </cell>
          <cell r="BT182">
            <v>2.7990639309332023E-2</v>
          </cell>
          <cell r="BU182">
            <v>-3.1371599561405848E-4</v>
          </cell>
          <cell r="BV182">
            <v>5.9919889384998681</v>
          </cell>
          <cell r="BW182">
            <v>-1.8797827755499116E-3</v>
          </cell>
          <cell r="BX182">
            <v>0</v>
          </cell>
          <cell r="BY182">
            <v>0</v>
          </cell>
          <cell r="BZ182">
            <v>0</v>
          </cell>
          <cell r="CA182">
            <v>0</v>
          </cell>
          <cell r="CB182">
            <v>0</v>
          </cell>
          <cell r="CC182">
            <v>0</v>
          </cell>
          <cell r="CD182">
            <v>0</v>
          </cell>
          <cell r="CE182">
            <v>0</v>
          </cell>
          <cell r="CF182">
            <v>0</v>
          </cell>
          <cell r="CG182">
            <v>0</v>
          </cell>
          <cell r="CH182">
            <v>0</v>
          </cell>
          <cell r="CI182" t="str">
            <v>01</v>
          </cell>
        </row>
        <row r="183">
          <cell r="B183" t="str">
            <v>CTCP Bến xe Bình Định</v>
          </cell>
          <cell r="C183" t="str">
            <v>Đỗ Nguyên Đức-Phó CT HĐQT</v>
          </cell>
          <cell r="D183" t="str">
            <v>Đường Tây Sơn,Khu vực 5, p.Ghềnh Rángtp.Qui Nhơn, Tỉnh Bình Định</v>
          </cell>
          <cell r="E183" t="str">
            <v>056.846593-846246</v>
          </cell>
          <cell r="F183" t="str">
            <v>056.846971</v>
          </cell>
          <cell r="G183" t="str">
            <v>3503000028</v>
          </cell>
          <cell r="I183" t="str">
            <v>Bình Định</v>
          </cell>
          <cell r="J183" t="str">
            <v>Dịch vụ bến xe, bãi đỗ xe và kinh doanh khác</v>
          </cell>
          <cell r="K183">
            <v>20304020</v>
          </cell>
          <cell r="L183">
            <v>8500000000</v>
          </cell>
          <cell r="M183">
            <v>4409900000</v>
          </cell>
          <cell r="N183" t="str">
            <v>6/2/2007</v>
          </cell>
          <cell r="O183">
            <v>8500000000</v>
          </cell>
          <cell r="P183">
            <v>4409900000</v>
          </cell>
          <cell r="Q183">
            <v>0.51881176470588231</v>
          </cell>
          <cell r="R183">
            <v>2901000000</v>
          </cell>
          <cell r="S183">
            <v>0</v>
          </cell>
          <cell r="T183">
            <v>316000000</v>
          </cell>
          <cell r="U183">
            <v>0</v>
          </cell>
          <cell r="V183">
            <v>13000000</v>
          </cell>
          <cell r="W183">
            <v>0</v>
          </cell>
          <cell r="X183">
            <v>3230000000</v>
          </cell>
          <cell r="Y183">
            <v>0</v>
          </cell>
          <cell r="Z183">
            <v>7338000000</v>
          </cell>
          <cell r="AA183">
            <v>0</v>
          </cell>
          <cell r="AB183">
            <v>0</v>
          </cell>
          <cell r="AC183">
            <v>0</v>
          </cell>
          <cell r="AD183">
            <v>7338000000</v>
          </cell>
          <cell r="AE183">
            <v>0</v>
          </cell>
          <cell r="AF183">
            <v>0</v>
          </cell>
          <cell r="AG183">
            <v>0</v>
          </cell>
          <cell r="AH183">
            <v>7338000000</v>
          </cell>
          <cell r="AI183">
            <v>10568000000</v>
          </cell>
          <cell r="AJ183">
            <v>1045000000</v>
          </cell>
          <cell r="AK183">
            <v>0</v>
          </cell>
          <cell r="AL183">
            <v>0</v>
          </cell>
          <cell r="AM183">
            <v>1045000000</v>
          </cell>
          <cell r="AN183">
            <v>8500000000</v>
          </cell>
          <cell r="AO183">
            <v>0</v>
          </cell>
          <cell r="AP183">
            <v>0</v>
          </cell>
          <cell r="AQ183">
            <v>0</v>
          </cell>
          <cell r="AR183">
            <v>0</v>
          </cell>
          <cell r="AS183">
            <v>232000000</v>
          </cell>
          <cell r="AT183">
            <v>0</v>
          </cell>
          <cell r="AU183">
            <v>0</v>
          </cell>
          <cell r="AV183">
            <v>748000000</v>
          </cell>
          <cell r="AW183">
            <v>0</v>
          </cell>
          <cell r="AX183">
            <v>9480000000</v>
          </cell>
          <cell r="AY183">
            <v>0</v>
          </cell>
          <cell r="AZ183">
            <v>0</v>
          </cell>
          <cell r="BA183">
            <v>0</v>
          </cell>
          <cell r="BB183">
            <v>9480000000</v>
          </cell>
          <cell r="BC183">
            <v>4744000000</v>
          </cell>
          <cell r="BD183">
            <v>69000000</v>
          </cell>
          <cell r="BE183">
            <v>51000000</v>
          </cell>
          <cell r="BF183">
            <v>4864000000</v>
          </cell>
          <cell r="BG183">
            <v>0</v>
          </cell>
          <cell r="BH183">
            <v>0</v>
          </cell>
          <cell r="BI183">
            <v>0</v>
          </cell>
          <cell r="BJ183">
            <v>2979000000</v>
          </cell>
          <cell r="BK183">
            <v>1885000000</v>
          </cell>
          <cell r="BL183">
            <v>1259000000</v>
          </cell>
          <cell r="BM183">
            <v>499000000</v>
          </cell>
          <cell r="BN183">
            <v>3.0909090909090908</v>
          </cell>
          <cell r="BO183">
            <v>3.078468899521531</v>
          </cell>
          <cell r="BP183">
            <v>0.20675624526873582</v>
          </cell>
          <cell r="BQ183">
            <v>2.2260869565217392</v>
          </cell>
          <cell r="BR183">
            <v>15.39240506329114</v>
          </cell>
          <cell r="BS183">
            <v>0.25884046052631576</v>
          </cell>
          <cell r="BT183">
            <v>0.92051476154428469</v>
          </cell>
          <cell r="BU183">
            <v>0.2382664647993944</v>
          </cell>
          <cell r="BV183">
            <v>1.1147679324894515</v>
          </cell>
          <cell r="BW183">
            <v>0.26561181434599157</v>
          </cell>
          <cell r="BX183">
            <v>0</v>
          </cell>
          <cell r="BY183">
            <v>0</v>
          </cell>
          <cell r="BZ183">
            <v>0</v>
          </cell>
          <cell r="CA183">
            <v>499000000</v>
          </cell>
          <cell r="CB183">
            <v>0</v>
          </cell>
          <cell r="CC183">
            <v>499000000</v>
          </cell>
          <cell r="CD183">
            <v>71000000</v>
          </cell>
          <cell r="CE183">
            <v>0</v>
          </cell>
          <cell r="CF183">
            <v>71000000</v>
          </cell>
          <cell r="CG183">
            <v>0</v>
          </cell>
          <cell r="CH183">
            <v>0</v>
          </cell>
          <cell r="CI183" t="str">
            <v>02</v>
          </cell>
        </row>
        <row r="184">
          <cell r="B184" t="str">
            <v>CTCP Sách và Thiết bị trường học Ninh Thuận</v>
          </cell>
          <cell r="C184" t="str">
            <v>Hoàng Ngọc Loan-CT HĐQT, Đào Minh Phong-KTTrưởng, Phạm Hồng Cường - GĐ SGD, Trần Thị Huyền - CB STC</v>
          </cell>
          <cell r="D184" t="str">
            <v>251 A Thống Nhất,Phan Rang, Ninh Thuận</v>
          </cell>
          <cell r="E184" t="str">
            <v>068.822778</v>
          </cell>
          <cell r="F184" t="str">
            <v>068.835392</v>
          </cell>
          <cell r="G184" t="str">
            <v>4303000010</v>
          </cell>
          <cell r="H184" t="str">
            <v>14/1/2004</v>
          </cell>
          <cell r="I184" t="str">
            <v>Ninh Thuận</v>
          </cell>
          <cell r="J184" t="str">
            <v>Phát hành sáchgiáo khoa, thiết bị, văn phòng phẩm…</v>
          </cell>
          <cell r="K184">
            <v>25401040</v>
          </cell>
          <cell r="L184">
            <v>1051600000</v>
          </cell>
          <cell r="M184">
            <v>536300000</v>
          </cell>
          <cell r="N184" t="str">
            <v>7/2/2007</v>
          </cell>
          <cell r="O184">
            <v>1051600000</v>
          </cell>
          <cell r="P184">
            <v>536300000</v>
          </cell>
          <cell r="Q184">
            <v>0.5099847850893876</v>
          </cell>
          <cell r="R184">
            <v>3270121934</v>
          </cell>
          <cell r="S184">
            <v>0</v>
          </cell>
          <cell r="T184">
            <v>2517862736</v>
          </cell>
          <cell r="U184">
            <v>-9765287</v>
          </cell>
          <cell r="V184">
            <v>2255920511</v>
          </cell>
          <cell r="W184">
            <v>135676937</v>
          </cell>
          <cell r="X184">
            <v>8169816831</v>
          </cell>
          <cell r="Y184">
            <v>0</v>
          </cell>
          <cell r="Z184">
            <v>1174994962</v>
          </cell>
          <cell r="AA184">
            <v>0</v>
          </cell>
          <cell r="AB184">
            <v>0</v>
          </cell>
          <cell r="AC184">
            <v>14591463</v>
          </cell>
          <cell r="AD184">
            <v>1189586425</v>
          </cell>
          <cell r="AE184">
            <v>0</v>
          </cell>
          <cell r="AF184">
            <v>0</v>
          </cell>
          <cell r="AG184">
            <v>8162118</v>
          </cell>
          <cell r="AH184">
            <v>1197748543</v>
          </cell>
          <cell r="AI184">
            <v>9367565374</v>
          </cell>
          <cell r="AJ184">
            <v>0</v>
          </cell>
          <cell r="AK184">
            <v>0</v>
          </cell>
          <cell r="AL184">
            <v>0</v>
          </cell>
          <cell r="AM184">
            <v>7481309156</v>
          </cell>
          <cell r="AN184">
            <v>1519500000</v>
          </cell>
          <cell r="AO184">
            <v>0</v>
          </cell>
          <cell r="AP184">
            <v>0</v>
          </cell>
          <cell r="AQ184">
            <v>0</v>
          </cell>
          <cell r="AR184">
            <v>0</v>
          </cell>
          <cell r="AS184">
            <v>340744908</v>
          </cell>
          <cell r="AT184">
            <v>34064616</v>
          </cell>
          <cell r="AU184">
            <v>0</v>
          </cell>
          <cell r="AV184">
            <v>0</v>
          </cell>
          <cell r="AW184">
            <v>0</v>
          </cell>
          <cell r="AX184">
            <v>1894309524</v>
          </cell>
          <cell r="AY184">
            <v>0</v>
          </cell>
          <cell r="AZ184">
            <v>0</v>
          </cell>
          <cell r="BA184">
            <v>0</v>
          </cell>
          <cell r="BB184">
            <v>1894309524</v>
          </cell>
          <cell r="BC184">
            <v>17985714096</v>
          </cell>
          <cell r="BD184">
            <v>45961945</v>
          </cell>
          <cell r="BE184">
            <v>12582999</v>
          </cell>
          <cell r="BF184">
            <v>18044259040</v>
          </cell>
          <cell r="BG184">
            <v>0</v>
          </cell>
          <cell r="BH184">
            <v>0</v>
          </cell>
          <cell r="BI184">
            <v>0</v>
          </cell>
          <cell r="BJ184">
            <v>17475428629</v>
          </cell>
          <cell r="BK184">
            <v>0</v>
          </cell>
          <cell r="BL184">
            <v>568830411</v>
          </cell>
          <cell r="BM184">
            <v>568830411</v>
          </cell>
          <cell r="BN184">
            <v>0</v>
          </cell>
          <cell r="BO184">
            <v>0</v>
          </cell>
          <cell r="BP184">
            <v>0.8721387580251756</v>
          </cell>
          <cell r="BQ184">
            <v>2.2086491549641449</v>
          </cell>
          <cell r="BR184">
            <v>5.5038600639839466</v>
          </cell>
          <cell r="BS184">
            <v>3.152417673338833E-2</v>
          </cell>
          <cell r="BT184">
            <v>2.1136405660305364</v>
          </cell>
          <cell r="BU184">
            <v>6.6630778754405581E-2</v>
          </cell>
          <cell r="BV184">
            <v>4.9451081015628153</v>
          </cell>
          <cell r="BW184">
            <v>0.32949640383185053</v>
          </cell>
          <cell r="BX184">
            <v>349253715</v>
          </cell>
          <cell r="BY184">
            <v>0</v>
          </cell>
          <cell r="BZ184">
            <v>349253715</v>
          </cell>
          <cell r="CA184">
            <v>324444921</v>
          </cell>
          <cell r="CB184">
            <v>0</v>
          </cell>
          <cell r="CC184">
            <v>324444921</v>
          </cell>
          <cell r="CD184">
            <v>42000000</v>
          </cell>
          <cell r="CE184">
            <v>34860000</v>
          </cell>
          <cell r="CF184">
            <v>7140000</v>
          </cell>
          <cell r="CG184">
            <v>0</v>
          </cell>
          <cell r="CH184">
            <v>0</v>
          </cell>
          <cell r="CI184" t="str">
            <v>02</v>
          </cell>
        </row>
        <row r="185">
          <cell r="B185" t="str">
            <v>CTCP Phát triển &amp; Kinh doanh Nhà Ninh Thuận</v>
          </cell>
          <cell r="C185" t="str">
            <v>Hà Ngọc Phi - CT HĐQT, GĐ</v>
          </cell>
          <cell r="D185" t="str">
            <v>Xã Mỹ Hải, tx. Phan Rang, Tháp Chàm, tỉnh Ninh Thuận</v>
          </cell>
          <cell r="E185" t="str">
            <v>068.822541</v>
          </cell>
          <cell r="F185" t="str">
            <v>068.830603</v>
          </cell>
          <cell r="G185" t="str">
            <v>4303000013</v>
          </cell>
          <cell r="I185" t="str">
            <v>Ninh Thuận</v>
          </cell>
          <cell r="J185" t="str">
            <v>Thầu xây dựng, KD nhà, SX vật liệu xây dựng</v>
          </cell>
          <cell r="K185">
            <v>20103010</v>
          </cell>
          <cell r="L185">
            <v>2727000000</v>
          </cell>
          <cell r="M185">
            <v>552500000</v>
          </cell>
          <cell r="N185" t="str">
            <v>7/2/2007</v>
          </cell>
          <cell r="O185">
            <v>2727000000</v>
          </cell>
          <cell r="P185">
            <v>552500000</v>
          </cell>
          <cell r="Q185">
            <v>0.20260359369270262</v>
          </cell>
          <cell r="R185">
            <v>841897329</v>
          </cell>
          <cell r="S185">
            <v>0</v>
          </cell>
          <cell r="T185">
            <v>40851271421</v>
          </cell>
          <cell r="U185">
            <v>0</v>
          </cell>
          <cell r="V185">
            <v>11362140310</v>
          </cell>
          <cell r="W185">
            <v>49795744</v>
          </cell>
          <cell r="X185">
            <v>53105104804</v>
          </cell>
          <cell r="Y185">
            <v>27329776163</v>
          </cell>
          <cell r="Z185">
            <v>6677315987</v>
          </cell>
          <cell r="AA185">
            <v>0</v>
          </cell>
          <cell r="AB185">
            <v>4444500</v>
          </cell>
          <cell r="AC185">
            <v>508506</v>
          </cell>
          <cell r="AD185">
            <v>6682268993</v>
          </cell>
          <cell r="AE185">
            <v>0</v>
          </cell>
          <cell r="AF185">
            <v>40000000</v>
          </cell>
          <cell r="AG185">
            <v>0</v>
          </cell>
          <cell r="AH185">
            <v>34052045156</v>
          </cell>
          <cell r="AI185">
            <v>87157149960</v>
          </cell>
          <cell r="AJ185">
            <v>70496901417</v>
          </cell>
          <cell r="AK185">
            <v>0</v>
          </cell>
          <cell r="AL185">
            <v>13126388600</v>
          </cell>
          <cell r="AM185">
            <v>83623290017</v>
          </cell>
          <cell r="AN185">
            <v>2727000000</v>
          </cell>
          <cell r="AO185">
            <v>0</v>
          </cell>
          <cell r="AP185">
            <v>0</v>
          </cell>
          <cell r="AQ185">
            <v>0</v>
          </cell>
          <cell r="AR185">
            <v>0</v>
          </cell>
          <cell r="AS185">
            <v>593186870</v>
          </cell>
          <cell r="AT185">
            <v>53791446</v>
          </cell>
          <cell r="AU185">
            <v>159881627</v>
          </cell>
          <cell r="AV185">
            <v>0</v>
          </cell>
          <cell r="AW185">
            <v>0</v>
          </cell>
          <cell r="AX185">
            <v>3533859943</v>
          </cell>
          <cell r="AY185">
            <v>0</v>
          </cell>
          <cell r="AZ185">
            <v>0</v>
          </cell>
          <cell r="BA185">
            <v>0</v>
          </cell>
          <cell r="BB185">
            <v>3533859943</v>
          </cell>
          <cell r="BC185">
            <v>53459737748</v>
          </cell>
          <cell r="BD185">
            <v>3110856840</v>
          </cell>
          <cell r="BE185">
            <v>1081429793</v>
          </cell>
          <cell r="BF185">
            <v>57652024381</v>
          </cell>
          <cell r="BG185">
            <v>0</v>
          </cell>
          <cell r="BH185">
            <v>0</v>
          </cell>
          <cell r="BI185">
            <v>0</v>
          </cell>
          <cell r="BJ185">
            <v>56228556738</v>
          </cell>
          <cell r="BK185">
            <v>1423467643</v>
          </cell>
          <cell r="BL185">
            <v>976783270</v>
          </cell>
          <cell r="BM185">
            <v>90171401</v>
          </cell>
          <cell r="BN185">
            <v>0.7532970064865</v>
          </cell>
          <cell r="BO185">
            <v>0.59212481194150579</v>
          </cell>
          <cell r="BP185">
            <v>-0.19954526531652092</v>
          </cell>
          <cell r="BQ185">
            <v>-3.3148975729112617</v>
          </cell>
          <cell r="BR185">
            <v>1.7609551170827629</v>
          </cell>
          <cell r="BS185">
            <v>1.694274018107007E-2</v>
          </cell>
          <cell r="BT185">
            <v>0.83500258670112237</v>
          </cell>
          <cell r="BU185">
            <v>1.4147231876998552E-2</v>
          </cell>
          <cell r="BV185">
            <v>24.663442062168901</v>
          </cell>
          <cell r="BW185">
            <v>0.34891943373842277</v>
          </cell>
          <cell r="BX185">
            <v>1325011574</v>
          </cell>
          <cell r="BY185">
            <v>0</v>
          </cell>
          <cell r="BZ185">
            <v>1325011574</v>
          </cell>
          <cell r="CA185">
            <v>108735401</v>
          </cell>
          <cell r="CB185">
            <v>0</v>
          </cell>
          <cell r="CC185">
            <v>108735401</v>
          </cell>
          <cell r="CD185">
            <v>80500000</v>
          </cell>
          <cell r="CE185">
            <v>34650000</v>
          </cell>
          <cell r="CF185">
            <v>45850000</v>
          </cell>
          <cell r="CG185">
            <v>0</v>
          </cell>
          <cell r="CH185">
            <v>0</v>
          </cell>
          <cell r="CI185" t="str">
            <v>01</v>
          </cell>
        </row>
        <row r="186">
          <cell r="B186" t="str">
            <v>CTCP Văn hoá tổng hợp Ninh Thuận</v>
          </cell>
          <cell r="C186" t="str">
            <v>Lê Văn Đức - CT HĐQT, GĐ</v>
          </cell>
          <cell r="D186" t="str">
            <v>450A, đường Thống Nhất, p. Mỹ Hương, tx. Phan Rang, tỉnh Ninh Thuận</v>
          </cell>
          <cell r="E186" t="str">
            <v>068.822595-822576</v>
          </cell>
          <cell r="F186" t="str">
            <v>068.822595</v>
          </cell>
          <cell r="G186" t="str">
            <v>4303000005</v>
          </cell>
          <cell r="I186" t="str">
            <v>Ninh Thuận</v>
          </cell>
          <cell r="J186" t="str">
            <v>Mua bán Sách, văn phòng phẩm, văn hoá phẩm; tráng phim, liên kết in ấn, quảng cáo, thiết kế mỹ thuật</v>
          </cell>
          <cell r="K186">
            <v>25401040</v>
          </cell>
          <cell r="L186">
            <v>1385200000</v>
          </cell>
          <cell r="M186">
            <v>869200000</v>
          </cell>
          <cell r="N186" t="str">
            <v>7/2/2007</v>
          </cell>
          <cell r="O186">
            <v>1385200000</v>
          </cell>
          <cell r="P186">
            <v>869200000</v>
          </cell>
          <cell r="Q186">
            <v>0.62749061507363557</v>
          </cell>
          <cell r="R186">
            <v>187381951</v>
          </cell>
          <cell r="S186">
            <v>0</v>
          </cell>
          <cell r="T186">
            <v>680014262</v>
          </cell>
          <cell r="U186">
            <v>0</v>
          </cell>
          <cell r="V186">
            <v>796426233</v>
          </cell>
          <cell r="W186">
            <v>14943480</v>
          </cell>
          <cell r="X186">
            <v>1678765926</v>
          </cell>
          <cell r="Y186">
            <v>0</v>
          </cell>
          <cell r="Z186">
            <v>1783691637</v>
          </cell>
          <cell r="AA186">
            <v>0</v>
          </cell>
          <cell r="AB186">
            <v>0</v>
          </cell>
          <cell r="AC186">
            <v>0</v>
          </cell>
          <cell r="AD186">
            <v>1783691637</v>
          </cell>
          <cell r="AE186">
            <v>0</v>
          </cell>
          <cell r="AF186">
            <v>0</v>
          </cell>
          <cell r="AG186">
            <v>6885617</v>
          </cell>
          <cell r="AH186">
            <v>1790577254</v>
          </cell>
          <cell r="AI186">
            <v>3469343180</v>
          </cell>
          <cell r="AJ186">
            <v>1393269122</v>
          </cell>
          <cell r="AK186">
            <v>0</v>
          </cell>
          <cell r="AL186">
            <v>648944555</v>
          </cell>
          <cell r="AM186">
            <v>2042213677</v>
          </cell>
          <cell r="AN186">
            <v>1385200000</v>
          </cell>
          <cell r="AO186">
            <v>0</v>
          </cell>
          <cell r="AP186">
            <v>0</v>
          </cell>
          <cell r="AQ186">
            <v>0</v>
          </cell>
          <cell r="AR186">
            <v>0</v>
          </cell>
          <cell r="AS186">
            <v>32673414</v>
          </cell>
          <cell r="AT186">
            <v>3756866</v>
          </cell>
          <cell r="AU186">
            <v>5499223</v>
          </cell>
          <cell r="AV186">
            <v>0</v>
          </cell>
          <cell r="AW186">
            <v>0</v>
          </cell>
          <cell r="AX186">
            <v>1427129503</v>
          </cell>
          <cell r="AY186">
            <v>0</v>
          </cell>
          <cell r="AZ186">
            <v>0</v>
          </cell>
          <cell r="BA186">
            <v>0</v>
          </cell>
          <cell r="BB186">
            <v>1427129503</v>
          </cell>
          <cell r="BC186">
            <v>5476841271</v>
          </cell>
          <cell r="BD186">
            <v>1493515</v>
          </cell>
          <cell r="BE186">
            <v>40223820</v>
          </cell>
          <cell r="BF186">
            <v>5518558606</v>
          </cell>
          <cell r="BG186">
            <v>0</v>
          </cell>
          <cell r="BH186">
            <v>0</v>
          </cell>
          <cell r="BI186">
            <v>0</v>
          </cell>
          <cell r="BJ186">
            <v>5492568995</v>
          </cell>
          <cell r="BK186">
            <v>25989611</v>
          </cell>
          <cell r="BL186">
            <v>25989611</v>
          </cell>
          <cell r="BM186">
            <v>0</v>
          </cell>
          <cell r="BN186">
            <v>1.2049114557208997</v>
          </cell>
          <cell r="BO186">
            <v>0.63328733772081691</v>
          </cell>
          <cell r="BP186">
            <v>8.2291312559053323E-2</v>
          </cell>
          <cell r="BQ186">
            <v>19.329668594118484</v>
          </cell>
          <cell r="BR186">
            <v>8.8751184648275334</v>
          </cell>
          <cell r="BS186">
            <v>4.7094926149272099E-3</v>
          </cell>
          <cell r="BT186">
            <v>1.546870073816589</v>
          </cell>
          <cell r="BU186">
            <v>7.2849731888911338E-3</v>
          </cell>
          <cell r="BV186">
            <v>2.4309939446329278</v>
          </cell>
          <cell r="BW186">
            <v>1.7709725709007577E-2</v>
          </cell>
          <cell r="BX186">
            <v>257626220</v>
          </cell>
          <cell r="BY186">
            <v>257626220</v>
          </cell>
          <cell r="BZ186">
            <v>0</v>
          </cell>
          <cell r="CA186">
            <v>36857339</v>
          </cell>
          <cell r="CB186">
            <v>27337812</v>
          </cell>
          <cell r="CC186">
            <v>9519527</v>
          </cell>
          <cell r="CD186">
            <v>113200000</v>
          </cell>
          <cell r="CE186">
            <v>45280000</v>
          </cell>
          <cell r="CF186">
            <v>67920000</v>
          </cell>
          <cell r="CG186">
            <v>0</v>
          </cell>
          <cell r="CH186">
            <v>0</v>
          </cell>
          <cell r="CI186" t="str">
            <v>04</v>
          </cell>
        </row>
        <row r="187">
          <cell r="B187" t="str">
            <v>CTCP Quản lý Đường bộ Ninh Thuận</v>
          </cell>
          <cell r="C187" t="str">
            <v>Nguyễn Tường Dũ - GĐ</v>
          </cell>
          <cell r="D187" t="str">
            <v>Km 1561+700 quốc lộ 1A, thôn Bình Quý, thị trấn Phước Dân, huyện Ninh Phước, Ninh Thuận</v>
          </cell>
          <cell r="E187" t="str">
            <v>068.868856-968602-868855</v>
          </cell>
          <cell r="F187" t="str">
            <v>068.868856</v>
          </cell>
          <cell r="G187" t="str">
            <v>4303000028</v>
          </cell>
          <cell r="I187" t="str">
            <v>Ninh Thuận</v>
          </cell>
          <cell r="J187" t="str">
            <v>Quản lý bảo dưỡng, sữa chữa các công trình GT của địa phương và TW, SX mua bán VLXD, mua bán nhiên liệu, vận tải hàng hoá, đào tạo lái xe</v>
          </cell>
          <cell r="K187">
            <v>20102010</v>
          </cell>
          <cell r="L187">
            <v>1556000000</v>
          </cell>
          <cell r="M187">
            <v>973000000</v>
          </cell>
          <cell r="N187" t="str">
            <v>7/2/2007</v>
          </cell>
          <cell r="O187">
            <v>1556000000</v>
          </cell>
          <cell r="P187">
            <v>1276930000</v>
          </cell>
          <cell r="Q187">
            <v>0.82064910025706939</v>
          </cell>
          <cell r="R187">
            <v>847116027</v>
          </cell>
          <cell r="S187">
            <v>0</v>
          </cell>
          <cell r="T187">
            <v>625940307</v>
          </cell>
          <cell r="U187">
            <v>0</v>
          </cell>
          <cell r="V187">
            <v>457898882</v>
          </cell>
          <cell r="W187">
            <v>125403636</v>
          </cell>
          <cell r="X187">
            <v>2056358852</v>
          </cell>
          <cell r="Y187">
            <v>0</v>
          </cell>
          <cell r="Z187">
            <v>1850339608</v>
          </cell>
          <cell r="AA187">
            <v>0</v>
          </cell>
          <cell r="AB187">
            <v>0</v>
          </cell>
          <cell r="AC187">
            <v>0</v>
          </cell>
          <cell r="AD187">
            <v>1850339608</v>
          </cell>
          <cell r="AE187">
            <v>0</v>
          </cell>
          <cell r="AF187">
            <v>0</v>
          </cell>
          <cell r="AG187">
            <v>0</v>
          </cell>
          <cell r="AH187">
            <v>1850339608</v>
          </cell>
          <cell r="AI187">
            <v>3906698460</v>
          </cell>
          <cell r="AJ187">
            <v>1932648182</v>
          </cell>
          <cell r="AK187">
            <v>0</v>
          </cell>
          <cell r="AL187">
            <v>0</v>
          </cell>
          <cell r="AM187">
            <v>1932648182</v>
          </cell>
          <cell r="AN187">
            <v>1859930000</v>
          </cell>
          <cell r="AO187">
            <v>0</v>
          </cell>
          <cell r="AP187">
            <v>0</v>
          </cell>
          <cell r="AQ187">
            <v>0</v>
          </cell>
          <cell r="AR187">
            <v>0</v>
          </cell>
          <cell r="AS187">
            <v>0</v>
          </cell>
          <cell r="AT187">
            <v>0</v>
          </cell>
          <cell r="AU187">
            <v>0</v>
          </cell>
          <cell r="AV187">
            <v>0</v>
          </cell>
          <cell r="AW187">
            <v>0</v>
          </cell>
          <cell r="AX187">
            <v>1859930000</v>
          </cell>
          <cell r="AY187">
            <v>99924078</v>
          </cell>
          <cell r="AZ187">
            <v>0</v>
          </cell>
          <cell r="BA187">
            <v>14196200</v>
          </cell>
          <cell r="BB187">
            <v>1974050278</v>
          </cell>
          <cell r="BC187">
            <v>5975735292</v>
          </cell>
          <cell r="BD187">
            <v>7917074</v>
          </cell>
          <cell r="BE187">
            <v>147799182</v>
          </cell>
          <cell r="BF187">
            <v>6131451548</v>
          </cell>
          <cell r="BG187">
            <v>0</v>
          </cell>
          <cell r="BH187">
            <v>0</v>
          </cell>
          <cell r="BI187">
            <v>0</v>
          </cell>
          <cell r="BJ187">
            <v>1411939705</v>
          </cell>
          <cell r="BK187">
            <v>85875799</v>
          </cell>
          <cell r="BL187">
            <v>61830575</v>
          </cell>
          <cell r="BM187">
            <v>0</v>
          </cell>
          <cell r="BN187">
            <v>1.0640109623428606</v>
          </cell>
          <cell r="BO187">
            <v>0.8270827483695633</v>
          </cell>
          <cell r="BP187">
            <v>3.1666296046815957E-2</v>
          </cell>
          <cell r="BQ187">
            <v>49.562835186326289</v>
          </cell>
          <cell r="BR187">
            <v>8.8615388570504106</v>
          </cell>
          <cell r="BS187">
            <v>1.0084165962327196E-2</v>
          </cell>
          <cell r="BT187">
            <v>1.4350513245802876</v>
          </cell>
          <cell r="BU187">
            <v>1.4471295721525093E-2</v>
          </cell>
          <cell r="BV187">
            <v>2.1004545654944002</v>
          </cell>
          <cell r="BW187">
            <v>3.0396299166896963E-2</v>
          </cell>
          <cell r="BX187">
            <v>349800000</v>
          </cell>
          <cell r="BY187">
            <v>143065866</v>
          </cell>
          <cell r="BZ187">
            <v>206734134</v>
          </cell>
          <cell r="CA187">
            <v>0</v>
          </cell>
          <cell r="CB187">
            <v>0</v>
          </cell>
          <cell r="CC187">
            <v>0</v>
          </cell>
          <cell r="CD187">
            <v>0</v>
          </cell>
          <cell r="CE187">
            <v>0</v>
          </cell>
          <cell r="CF187">
            <v>0</v>
          </cell>
          <cell r="CG187">
            <v>0</v>
          </cell>
          <cell r="CH187">
            <v>0</v>
          </cell>
          <cell r="CI187" t="str">
            <v>01</v>
          </cell>
        </row>
        <row r="188">
          <cell r="B188" t="str">
            <v>CTCP Xây dựng thuỷ lợi Ninh Thuận</v>
          </cell>
          <cell r="C188" t="str">
            <v>Hoàng Thị Nhàn</v>
          </cell>
          <cell r="D188" t="str">
            <v>Đường Lương Thế Vinh, tx. Phan Rang, tháp Chàm, tỉnh Ninh Thuận</v>
          </cell>
          <cell r="E188" t="str">
            <v>068.823304-824358</v>
          </cell>
          <cell r="F188" t="str">
            <v>068.824358</v>
          </cell>
          <cell r="G188" t="str">
            <v>4303000002</v>
          </cell>
          <cell r="I188" t="str">
            <v>Ninh Thuận</v>
          </cell>
          <cell r="J188" t="str">
            <v>Xây dựng công trình thuỷ lợi, XD công trình dân dụng, khai thác đá cát các loại, Khoan phụt vữa</v>
          </cell>
          <cell r="K188">
            <v>20103010</v>
          </cell>
          <cell r="L188">
            <v>5883600000</v>
          </cell>
          <cell r="M188">
            <v>1353500000</v>
          </cell>
          <cell r="N188" t="str">
            <v>7/2/2007</v>
          </cell>
          <cell r="O188">
            <v>5883600000</v>
          </cell>
          <cell r="P188">
            <v>1353500000</v>
          </cell>
          <cell r="Q188">
            <v>0.23004623019919776</v>
          </cell>
          <cell r="R188">
            <v>19404799473</v>
          </cell>
          <cell r="S188">
            <v>718674886</v>
          </cell>
          <cell r="T188">
            <v>0</v>
          </cell>
          <cell r="U188">
            <v>649717571</v>
          </cell>
          <cell r="V188">
            <v>718674886</v>
          </cell>
          <cell r="W188">
            <v>0</v>
          </cell>
          <cell r="X188">
            <v>20842149245</v>
          </cell>
          <cell r="Y188">
            <v>0</v>
          </cell>
          <cell r="Z188">
            <v>0</v>
          </cell>
          <cell r="AA188">
            <v>0</v>
          </cell>
          <cell r="AB188">
            <v>0</v>
          </cell>
          <cell r="AC188">
            <v>0</v>
          </cell>
          <cell r="AD188">
            <v>5272789751</v>
          </cell>
          <cell r="AE188">
            <v>0</v>
          </cell>
          <cell r="AF188">
            <v>170000000</v>
          </cell>
          <cell r="AG188">
            <v>5091930</v>
          </cell>
          <cell r="AH188">
            <v>5447881681</v>
          </cell>
          <cell r="AI188">
            <v>26290030926</v>
          </cell>
          <cell r="AJ188">
            <v>17777902264</v>
          </cell>
          <cell r="AK188">
            <v>0</v>
          </cell>
          <cell r="AL188">
            <v>1165000000</v>
          </cell>
          <cell r="AM188">
            <v>18942902264</v>
          </cell>
          <cell r="AN188">
            <v>7485000500</v>
          </cell>
          <cell r="AO188">
            <v>2627153412</v>
          </cell>
          <cell r="AP188">
            <v>0</v>
          </cell>
          <cell r="AQ188">
            <v>0</v>
          </cell>
          <cell r="AR188">
            <v>0</v>
          </cell>
          <cell r="AS188">
            <v>416920858</v>
          </cell>
          <cell r="AT188">
            <v>0</v>
          </cell>
          <cell r="AU188">
            <v>0</v>
          </cell>
          <cell r="AV188">
            <v>515946247</v>
          </cell>
          <cell r="AW188">
            <v>0</v>
          </cell>
          <cell r="AX188">
            <v>11045021017</v>
          </cell>
          <cell r="AY188">
            <v>0</v>
          </cell>
          <cell r="AZ188">
            <v>0</v>
          </cell>
          <cell r="BA188">
            <v>0</v>
          </cell>
          <cell r="BB188">
            <v>11045021017</v>
          </cell>
          <cell r="BC188">
            <v>22395000983</v>
          </cell>
          <cell r="BD188">
            <v>7164436</v>
          </cell>
          <cell r="BE188">
            <v>0</v>
          </cell>
          <cell r="BF188">
            <v>22402165419</v>
          </cell>
          <cell r="BG188">
            <v>0</v>
          </cell>
          <cell r="BH188">
            <v>0</v>
          </cell>
          <cell r="BI188">
            <v>0</v>
          </cell>
          <cell r="BJ188">
            <v>21113769390</v>
          </cell>
          <cell r="BK188">
            <v>1288396029</v>
          </cell>
          <cell r="BL188">
            <v>927645141</v>
          </cell>
          <cell r="BM188">
            <v>165668400</v>
          </cell>
          <cell r="BN188">
            <v>1.1723626857373974</v>
          </cell>
          <cell r="BO188">
            <v>1.0953911490127877</v>
          </cell>
          <cell r="BP188">
            <v>0.11655547266662047</v>
          </cell>
          <cell r="BQ188">
            <v>7.3108223840655224</v>
          </cell>
          <cell r="BR188">
            <v>0</v>
          </cell>
          <cell r="BS188">
            <v>4.1408726507002495E-2</v>
          </cell>
          <cell r="BT188">
            <v>0.79802475643992365</v>
          </cell>
          <cell r="BU188">
            <v>3.304518888523808E-2</v>
          </cell>
          <cell r="BV188">
            <v>2.3802608329613468</v>
          </cell>
          <cell r="BW188">
            <v>7.8656168821341826E-2</v>
          </cell>
          <cell r="BX188">
            <v>4530100000</v>
          </cell>
          <cell r="BY188">
            <v>4530100000</v>
          </cell>
          <cell r="BZ188">
            <v>0</v>
          </cell>
          <cell r="CA188">
            <v>1691824666</v>
          </cell>
          <cell r="CB188">
            <v>920962686</v>
          </cell>
          <cell r="CC188">
            <v>770861980</v>
          </cell>
          <cell r="CD188">
            <v>115500000</v>
          </cell>
          <cell r="CE188">
            <v>0</v>
          </cell>
          <cell r="CF188">
            <v>0</v>
          </cell>
          <cell r="CG188">
            <v>0</v>
          </cell>
          <cell r="CH188">
            <v>0</v>
          </cell>
          <cell r="CI188" t="str">
            <v>02</v>
          </cell>
        </row>
        <row r="189">
          <cell r="B189" t="str">
            <v>CTCP Cơ giới và xây lắp Gia Lai</v>
          </cell>
          <cell r="C189" t="str">
            <v>Đỗ Duy Thưởng - Giám đốc, Nguyễn Xuân Châu - PGD, Bùi Duy Công - KTT</v>
          </cell>
          <cell r="D189" t="str">
            <v>Số 01 Phù Đổng - thành phố Playcu - Gia lai</v>
          </cell>
          <cell r="E189" t="str">
            <v>059824206</v>
          </cell>
          <cell r="F189" t="str">
            <v>059828371</v>
          </cell>
          <cell r="G189" t="str">
            <v>059475</v>
          </cell>
          <cell r="H189" t="str">
            <v>19/11/1998</v>
          </cell>
          <cell r="I189" t="str">
            <v>Gia Lai</v>
          </cell>
          <cell r="J189" t="str">
            <v>Xây dựng, kinh doanh, sửa chữa cơ khí</v>
          </cell>
          <cell r="K189">
            <v>20106020</v>
          </cell>
          <cell r="L189">
            <v>4200000000</v>
          </cell>
          <cell r="M189">
            <v>2764000000</v>
          </cell>
          <cell r="N189" t="str">
            <v>5/2/2007</v>
          </cell>
          <cell r="O189">
            <v>4200000000</v>
          </cell>
          <cell r="P189">
            <v>2763900000</v>
          </cell>
          <cell r="Q189">
            <v>0.65807142857142853</v>
          </cell>
          <cell r="R189">
            <v>718550000</v>
          </cell>
          <cell r="S189">
            <v>0</v>
          </cell>
          <cell r="T189">
            <v>3061840000</v>
          </cell>
          <cell r="U189">
            <v>0</v>
          </cell>
          <cell r="V189">
            <v>158350000</v>
          </cell>
          <cell r="W189">
            <v>0</v>
          </cell>
          <cell r="X189">
            <v>3938740000</v>
          </cell>
          <cell r="Y189">
            <v>0</v>
          </cell>
          <cell r="Z189">
            <v>2631340000</v>
          </cell>
          <cell r="AA189">
            <v>0</v>
          </cell>
          <cell r="AB189">
            <v>0</v>
          </cell>
          <cell r="AC189">
            <v>0</v>
          </cell>
          <cell r="AD189">
            <v>2631340000</v>
          </cell>
          <cell r="AE189">
            <v>0</v>
          </cell>
          <cell r="AF189">
            <v>0</v>
          </cell>
          <cell r="AG189">
            <v>0</v>
          </cell>
          <cell r="AH189">
            <v>2631340000</v>
          </cell>
          <cell r="AI189">
            <v>6570080000</v>
          </cell>
          <cell r="AJ189">
            <v>2370910000</v>
          </cell>
          <cell r="AK189">
            <v>0</v>
          </cell>
          <cell r="AL189">
            <v>0</v>
          </cell>
          <cell r="AM189">
            <v>2370910000</v>
          </cell>
          <cell r="AN189">
            <v>4240480000</v>
          </cell>
          <cell r="AO189">
            <v>0</v>
          </cell>
          <cell r="AP189">
            <v>0</v>
          </cell>
          <cell r="AQ189">
            <v>0</v>
          </cell>
          <cell r="AR189">
            <v>0</v>
          </cell>
          <cell r="AS189">
            <v>937260000</v>
          </cell>
          <cell r="AT189">
            <v>0</v>
          </cell>
          <cell r="AU189">
            <v>0</v>
          </cell>
          <cell r="AV189">
            <v>0</v>
          </cell>
          <cell r="AW189">
            <v>0</v>
          </cell>
          <cell r="AX189">
            <v>5177740000</v>
          </cell>
          <cell r="AY189">
            <v>0</v>
          </cell>
          <cell r="AZ189">
            <v>0</v>
          </cell>
          <cell r="BA189">
            <v>0</v>
          </cell>
          <cell r="BB189">
            <v>5177740000</v>
          </cell>
          <cell r="BC189">
            <v>8714080000</v>
          </cell>
          <cell r="BD189">
            <v>0</v>
          </cell>
          <cell r="BE189">
            <v>457560000</v>
          </cell>
          <cell r="BF189">
            <v>9171640000</v>
          </cell>
          <cell r="BG189">
            <v>0</v>
          </cell>
          <cell r="BH189">
            <v>0</v>
          </cell>
          <cell r="BI189">
            <v>0</v>
          </cell>
          <cell r="BJ189">
            <v>9152600000</v>
          </cell>
          <cell r="BK189">
            <v>23980000</v>
          </cell>
          <cell r="BL189">
            <v>23980000</v>
          </cell>
          <cell r="BM189">
            <v>0</v>
          </cell>
          <cell r="BN189">
            <v>1.6612777372401315</v>
          </cell>
          <cell r="BO189">
            <v>1.5944890358554311</v>
          </cell>
          <cell r="BP189">
            <v>0.23863179748191804</v>
          </cell>
          <cell r="BQ189">
            <v>5.8498944400859791</v>
          </cell>
          <cell r="BR189">
            <v>3.4205881091483437</v>
          </cell>
          <cell r="BS189">
            <v>2.6145814707075289E-3</v>
          </cell>
          <cell r="BT189">
            <v>1.3020370325678194</v>
          </cell>
          <cell r="BU189">
            <v>3.4042818995268362E-3</v>
          </cell>
          <cell r="BV189">
            <v>1.2689088289485373</v>
          </cell>
          <cell r="BW189">
            <v>4.3197233585393E-3</v>
          </cell>
          <cell r="BX189">
            <v>0</v>
          </cell>
          <cell r="BY189">
            <v>0</v>
          </cell>
          <cell r="BZ189">
            <v>0</v>
          </cell>
          <cell r="CA189">
            <v>0</v>
          </cell>
          <cell r="CB189">
            <v>0</v>
          </cell>
          <cell r="CC189">
            <v>0</v>
          </cell>
          <cell r="CD189">
            <v>0</v>
          </cell>
          <cell r="CE189">
            <v>0</v>
          </cell>
          <cell r="CF189">
            <v>0</v>
          </cell>
          <cell r="CG189">
            <v>0</v>
          </cell>
          <cell r="CH189">
            <v>0</v>
          </cell>
          <cell r="CI189" t="str">
            <v>02</v>
          </cell>
        </row>
        <row r="190">
          <cell r="B190" t="str">
            <v>CTCP Tư vấn XD Giao thông Gia Lai</v>
          </cell>
          <cell r="C190" t="str">
            <v>Trần Anh Tuấn - giám đốc</v>
          </cell>
          <cell r="D190" t="str">
            <v>53 Quang Trung, Playcu, Gia Lai</v>
          </cell>
          <cell r="E190" t="str">
            <v>059 821224</v>
          </cell>
          <cell r="F190" t="str">
            <v>059 828833</v>
          </cell>
          <cell r="G190" t="str">
            <v>3903000025</v>
          </cell>
          <cell r="H190" t="str">
            <v>24/10/2003</v>
          </cell>
          <cell r="I190" t="str">
            <v>Gia Lai</v>
          </cell>
          <cell r="J190" t="str">
            <v>Tư vấn đầu tư và xây dựng công trình giao thông, hạ tầng đô thị</v>
          </cell>
          <cell r="K190">
            <v>20102010</v>
          </cell>
          <cell r="L190">
            <v>2059000000</v>
          </cell>
          <cell r="M190">
            <v>617700000</v>
          </cell>
          <cell r="N190" t="str">
            <v>5/2/2007</v>
          </cell>
          <cell r="O190">
            <v>2059000000</v>
          </cell>
          <cell r="P190">
            <v>617700000</v>
          </cell>
          <cell r="Q190">
            <v>0.3</v>
          </cell>
          <cell r="R190">
            <v>4301000000</v>
          </cell>
          <cell r="S190">
            <v>0</v>
          </cell>
          <cell r="T190">
            <v>1130000000</v>
          </cell>
          <cell r="U190">
            <v>0</v>
          </cell>
          <cell r="V190">
            <v>0</v>
          </cell>
          <cell r="W190">
            <v>0</v>
          </cell>
          <cell r="X190">
            <v>5431000000</v>
          </cell>
          <cell r="Y190">
            <v>0</v>
          </cell>
          <cell r="Z190">
            <v>1590000000</v>
          </cell>
          <cell r="AA190">
            <v>0</v>
          </cell>
          <cell r="AB190">
            <v>0</v>
          </cell>
          <cell r="AC190">
            <v>0</v>
          </cell>
          <cell r="AD190">
            <v>1590000000</v>
          </cell>
          <cell r="AE190">
            <v>0</v>
          </cell>
          <cell r="AF190">
            <v>0</v>
          </cell>
          <cell r="AG190">
            <v>0</v>
          </cell>
          <cell r="AH190">
            <v>1590000000</v>
          </cell>
          <cell r="AI190">
            <v>7021000000</v>
          </cell>
          <cell r="AJ190">
            <v>4331000000</v>
          </cell>
          <cell r="AK190">
            <v>0</v>
          </cell>
          <cell r="AL190">
            <v>0</v>
          </cell>
          <cell r="AM190">
            <v>4331000000</v>
          </cell>
          <cell r="AN190">
            <v>2059000000</v>
          </cell>
          <cell r="AO190">
            <v>0</v>
          </cell>
          <cell r="AP190">
            <v>0</v>
          </cell>
          <cell r="AQ190">
            <v>0</v>
          </cell>
          <cell r="AR190">
            <v>0</v>
          </cell>
          <cell r="AS190">
            <v>0</v>
          </cell>
          <cell r="AT190">
            <v>0</v>
          </cell>
          <cell r="AU190">
            <v>0</v>
          </cell>
          <cell r="AV190">
            <v>986000000</v>
          </cell>
          <cell r="AW190">
            <v>0</v>
          </cell>
          <cell r="AX190">
            <v>3045000000</v>
          </cell>
          <cell r="AY190">
            <v>0</v>
          </cell>
          <cell r="AZ190">
            <v>0</v>
          </cell>
          <cell r="BA190">
            <v>0</v>
          </cell>
          <cell r="BB190">
            <v>3045000000</v>
          </cell>
          <cell r="BC190">
            <v>6735000000</v>
          </cell>
          <cell r="BD190">
            <v>170000000</v>
          </cell>
          <cell r="BE190">
            <v>51000000</v>
          </cell>
          <cell r="BF190">
            <v>6956000000</v>
          </cell>
          <cell r="BG190">
            <v>0</v>
          </cell>
          <cell r="BH190">
            <v>0</v>
          </cell>
          <cell r="BI190">
            <v>0</v>
          </cell>
          <cell r="BJ190">
            <v>5735000000</v>
          </cell>
          <cell r="BK190">
            <v>1171000000</v>
          </cell>
          <cell r="BL190">
            <v>1171000000</v>
          </cell>
          <cell r="BM190">
            <v>148248000</v>
          </cell>
          <cell r="BN190">
            <v>1.2539829138767029</v>
          </cell>
          <cell r="BO190">
            <v>1.2539829138767029</v>
          </cell>
          <cell r="BP190">
            <v>0.1566728386269762</v>
          </cell>
          <cell r="BQ190">
            <v>6.3236363636363633</v>
          </cell>
          <cell r="BR190">
            <v>6.6153114598193055</v>
          </cell>
          <cell r="BS190">
            <v>0.1683438757906843</v>
          </cell>
          <cell r="BT190">
            <v>0.88809447813597187</v>
          </cell>
          <cell r="BU190">
            <v>0.14950526651771465</v>
          </cell>
          <cell r="BV190">
            <v>2.3057471264367817</v>
          </cell>
          <cell r="BW190">
            <v>0.34472133866038573</v>
          </cell>
          <cell r="BX190">
            <v>0</v>
          </cell>
          <cell r="BY190">
            <v>0</v>
          </cell>
          <cell r="BZ190">
            <v>0</v>
          </cell>
          <cell r="CA190">
            <v>148248000</v>
          </cell>
          <cell r="CB190">
            <v>0</v>
          </cell>
          <cell r="CC190">
            <v>148248000</v>
          </cell>
          <cell r="CD190">
            <v>57400</v>
          </cell>
          <cell r="CE190">
            <v>0</v>
          </cell>
          <cell r="CF190">
            <v>57400</v>
          </cell>
          <cell r="CG190">
            <v>0</v>
          </cell>
          <cell r="CH190">
            <v>0</v>
          </cell>
          <cell r="CI190" t="str">
            <v>01</v>
          </cell>
        </row>
        <row r="191">
          <cell r="B191" t="str">
            <v>CTCP Xi măng Gia Lai</v>
          </cell>
          <cell r="C191" t="str">
            <v>Mai Văn Ba - CT HĐQT, GĐ</v>
          </cell>
          <cell r="D191" t="str">
            <v>Tổ 5, phường Yên Thế, tp Playcu, Gia Lai</v>
          </cell>
          <cell r="E191" t="str">
            <v>059 866019</v>
          </cell>
          <cell r="F191" t="str">
            <v>059 865269</v>
          </cell>
          <cell r="G191" t="str">
            <v>3903000057</v>
          </cell>
          <cell r="H191" t="str">
            <v>15/04/2005</v>
          </cell>
          <cell r="I191" t="str">
            <v>Gia Lai</v>
          </cell>
          <cell r="J191" t="str">
            <v>Kinh doanh và sản xuất xi măng</v>
          </cell>
          <cell r="K191">
            <v>15102010</v>
          </cell>
          <cell r="L191">
            <v>7522000000</v>
          </cell>
          <cell r="M191">
            <v>4524000000</v>
          </cell>
          <cell r="N191" t="str">
            <v>5/2/2007</v>
          </cell>
          <cell r="O191">
            <v>7522000000</v>
          </cell>
          <cell r="P191">
            <v>4524247720</v>
          </cell>
          <cell r="Q191">
            <v>0.60146872108481786</v>
          </cell>
          <cell r="R191">
            <v>800000000</v>
          </cell>
          <cell r="S191">
            <v>0</v>
          </cell>
          <cell r="T191">
            <v>9092000000</v>
          </cell>
          <cell r="U191">
            <v>0</v>
          </cell>
          <cell r="V191">
            <v>871000000</v>
          </cell>
          <cell r="W191">
            <v>0</v>
          </cell>
          <cell r="X191">
            <v>10763000000</v>
          </cell>
          <cell r="Y191">
            <v>0</v>
          </cell>
          <cell r="Z191">
            <v>11067000000</v>
          </cell>
          <cell r="AA191">
            <v>0</v>
          </cell>
          <cell r="AB191">
            <v>0</v>
          </cell>
          <cell r="AC191">
            <v>0</v>
          </cell>
          <cell r="AD191">
            <v>11067000000</v>
          </cell>
          <cell r="AE191">
            <v>0</v>
          </cell>
          <cell r="AF191">
            <v>0</v>
          </cell>
          <cell r="AG191">
            <v>0</v>
          </cell>
          <cell r="AH191">
            <v>11067000000</v>
          </cell>
          <cell r="AI191">
            <v>21830000000</v>
          </cell>
          <cell r="AJ191">
            <v>9181000000</v>
          </cell>
          <cell r="AK191">
            <v>0</v>
          </cell>
          <cell r="AL191">
            <v>4136000000</v>
          </cell>
          <cell r="AM191">
            <v>13317000000</v>
          </cell>
          <cell r="AN191">
            <v>7522000000</v>
          </cell>
          <cell r="AO191">
            <v>0</v>
          </cell>
          <cell r="AP191">
            <v>0</v>
          </cell>
          <cell r="AQ191">
            <v>0</v>
          </cell>
          <cell r="AR191">
            <v>0</v>
          </cell>
          <cell r="AS191">
            <v>814000000</v>
          </cell>
          <cell r="AT191">
            <v>0</v>
          </cell>
          <cell r="AU191">
            <v>0</v>
          </cell>
          <cell r="AV191">
            <v>0</v>
          </cell>
          <cell r="AW191">
            <v>0</v>
          </cell>
          <cell r="AX191">
            <v>8336000000</v>
          </cell>
          <cell r="AY191">
            <v>0</v>
          </cell>
          <cell r="AZ191">
            <v>0</v>
          </cell>
          <cell r="BA191">
            <v>0</v>
          </cell>
          <cell r="BB191">
            <v>8336000000</v>
          </cell>
          <cell r="BC191">
            <v>42845000000</v>
          </cell>
          <cell r="BD191">
            <v>0</v>
          </cell>
          <cell r="BE191">
            <v>0</v>
          </cell>
          <cell r="BF191">
            <v>42845000000</v>
          </cell>
          <cell r="BG191">
            <v>0</v>
          </cell>
          <cell r="BH191">
            <v>0</v>
          </cell>
          <cell r="BI191">
            <v>0</v>
          </cell>
          <cell r="BJ191">
            <v>41352000000</v>
          </cell>
          <cell r="BK191">
            <v>1497000000</v>
          </cell>
          <cell r="BL191">
            <v>1463000000</v>
          </cell>
          <cell r="BM191">
            <v>0</v>
          </cell>
          <cell r="BN191">
            <v>1.1723123842718659</v>
          </cell>
          <cell r="BO191">
            <v>1.0774425443851432</v>
          </cell>
          <cell r="BP191">
            <v>7.246907924874027E-2</v>
          </cell>
          <cell r="BQ191">
            <v>27.082806573957015</v>
          </cell>
          <cell r="BR191">
            <v>4.9704176334106727</v>
          </cell>
          <cell r="BS191">
            <v>3.4146341463414637E-2</v>
          </cell>
          <cell r="BT191">
            <v>1.817391304347826</v>
          </cell>
          <cell r="BU191">
            <v>6.2057264050901381E-2</v>
          </cell>
          <cell r="BV191">
            <v>2.6187619961612283</v>
          </cell>
          <cell r="BW191">
            <v>0.16251320468224292</v>
          </cell>
          <cell r="BX191">
            <v>0</v>
          </cell>
          <cell r="BY191">
            <v>0</v>
          </cell>
          <cell r="BZ191">
            <v>0</v>
          </cell>
          <cell r="CA191">
            <v>453000000</v>
          </cell>
          <cell r="CB191">
            <v>0</v>
          </cell>
          <cell r="CC191">
            <v>453000000</v>
          </cell>
          <cell r="CD191">
            <v>296000000</v>
          </cell>
          <cell r="CE191">
            <v>0</v>
          </cell>
          <cell r="CF191">
            <v>296000000</v>
          </cell>
          <cell r="CG191">
            <v>0</v>
          </cell>
          <cell r="CH191">
            <v>0</v>
          </cell>
          <cell r="CI191" t="str">
            <v>02</v>
          </cell>
        </row>
        <row r="192">
          <cell r="B192" t="str">
            <v>CTCP Sách và thiết bị trường học Gia lai</v>
          </cell>
          <cell r="C192" t="str">
            <v>Nguyễn Phòng - Giám đốc</v>
          </cell>
          <cell r="D192" t="str">
            <v>Số 40B, Hùng Vương, Playcu, GiaLai</v>
          </cell>
          <cell r="E192" t="str">
            <v>059 824368</v>
          </cell>
          <cell r="F192" t="str">
            <v>059 821591</v>
          </cell>
          <cell r="G192" t="str">
            <v>3903000050</v>
          </cell>
          <cell r="I192" t="str">
            <v>Gia Lai</v>
          </cell>
          <cell r="J192" t="str">
            <v>Sách giáo khoa, thiết bị đồ dùng dạy học, sách tổng hợp và văn hoá phẩm</v>
          </cell>
          <cell r="K192">
            <v>25401040</v>
          </cell>
          <cell r="L192">
            <v>4751000000</v>
          </cell>
          <cell r="M192">
            <v>2423000000</v>
          </cell>
          <cell r="N192" t="str">
            <v>5/2/2007</v>
          </cell>
          <cell r="O192">
            <v>4751000000</v>
          </cell>
          <cell r="P192">
            <v>2423000000</v>
          </cell>
          <cell r="Q192">
            <v>0.50999789517996208</v>
          </cell>
          <cell r="R192">
            <v>9596000000</v>
          </cell>
          <cell r="S192">
            <v>0</v>
          </cell>
          <cell r="T192">
            <v>1878000000</v>
          </cell>
          <cell r="U192">
            <v>0</v>
          </cell>
          <cell r="V192">
            <v>3882000000</v>
          </cell>
          <cell r="W192">
            <v>0</v>
          </cell>
          <cell r="X192">
            <v>15356000000</v>
          </cell>
          <cell r="Y192">
            <v>0</v>
          </cell>
          <cell r="Z192">
            <v>5293000000</v>
          </cell>
          <cell r="AA192">
            <v>0</v>
          </cell>
          <cell r="AB192">
            <v>0</v>
          </cell>
          <cell r="AC192">
            <v>0</v>
          </cell>
          <cell r="AD192">
            <v>5293000000</v>
          </cell>
          <cell r="AE192">
            <v>0</v>
          </cell>
          <cell r="AF192">
            <v>0</v>
          </cell>
          <cell r="AG192">
            <v>0</v>
          </cell>
          <cell r="AH192">
            <v>5293000000</v>
          </cell>
          <cell r="AI192">
            <v>20649000000</v>
          </cell>
          <cell r="AJ192">
            <v>13196000000</v>
          </cell>
          <cell r="AK192">
            <v>0</v>
          </cell>
          <cell r="AL192">
            <v>1788000000</v>
          </cell>
          <cell r="AM192">
            <v>14984000000</v>
          </cell>
          <cell r="AN192">
            <v>4751000000</v>
          </cell>
          <cell r="AO192">
            <v>0</v>
          </cell>
          <cell r="AP192">
            <v>0</v>
          </cell>
          <cell r="AQ192">
            <v>0</v>
          </cell>
          <cell r="AR192">
            <v>0</v>
          </cell>
          <cell r="AS192">
            <v>0</v>
          </cell>
          <cell r="AT192">
            <v>0</v>
          </cell>
          <cell r="AU192">
            <v>0</v>
          </cell>
          <cell r="AV192">
            <v>1519000000</v>
          </cell>
          <cell r="AW192">
            <v>0</v>
          </cell>
          <cell r="AX192">
            <v>6270000000</v>
          </cell>
          <cell r="AY192">
            <v>0</v>
          </cell>
          <cell r="AZ192">
            <v>0</v>
          </cell>
          <cell r="BA192">
            <v>0</v>
          </cell>
          <cell r="BB192">
            <v>6270000000</v>
          </cell>
          <cell r="BC192">
            <v>53182000000</v>
          </cell>
          <cell r="BD192">
            <v>267000000</v>
          </cell>
          <cell r="BE192">
            <v>212000000</v>
          </cell>
          <cell r="BF192">
            <v>53661000000</v>
          </cell>
          <cell r="BG192">
            <v>0</v>
          </cell>
          <cell r="BH192">
            <v>0</v>
          </cell>
          <cell r="BI192">
            <v>0</v>
          </cell>
          <cell r="BJ192">
            <v>51710000000</v>
          </cell>
          <cell r="BK192">
            <v>1951000000</v>
          </cell>
          <cell r="BL192">
            <v>1404000000</v>
          </cell>
          <cell r="BM192">
            <v>484600000</v>
          </cell>
          <cell r="BN192">
            <v>1.1636859654440739</v>
          </cell>
          <cell r="BO192">
            <v>0.86950591088208551</v>
          </cell>
          <cell r="BP192">
            <v>0.10460554990556443</v>
          </cell>
          <cell r="BQ192">
            <v>24.843055555555555</v>
          </cell>
          <cell r="BR192">
            <v>28.573482428115017</v>
          </cell>
          <cell r="BS192">
            <v>2.6164253368368088E-2</v>
          </cell>
          <cell r="BT192">
            <v>2.5987214877233766</v>
          </cell>
          <cell r="BU192">
            <v>6.799360743861689E-2</v>
          </cell>
          <cell r="BV192">
            <v>3.2933014354066987</v>
          </cell>
          <cell r="BW192">
            <v>0.22392344497607658</v>
          </cell>
          <cell r="BX192">
            <v>0</v>
          </cell>
          <cell r="BY192">
            <v>0</v>
          </cell>
          <cell r="BZ192">
            <v>0</v>
          </cell>
          <cell r="CA192">
            <v>484600000</v>
          </cell>
          <cell r="CB192">
            <v>0</v>
          </cell>
          <cell r="CC192">
            <v>484600000</v>
          </cell>
          <cell r="CD192">
            <v>0</v>
          </cell>
          <cell r="CE192">
            <v>0</v>
          </cell>
          <cell r="CF192">
            <v>0</v>
          </cell>
          <cell r="CG192">
            <v>0</v>
          </cell>
          <cell r="CH192">
            <v>0</v>
          </cell>
          <cell r="CI192" t="str">
            <v>02</v>
          </cell>
        </row>
        <row r="193">
          <cell r="B193" t="str">
            <v>CTCP Xây dựng và Vân tải Gia lai</v>
          </cell>
          <cell r="C193" t="str">
            <v>Lại Đức Lợi, CT HĐQT, GĐ</v>
          </cell>
          <cell r="D193" t="str">
            <v>Tổ 17, phường Hội phú, thành phố Playcu, Gia lai</v>
          </cell>
          <cell r="E193" t="str">
            <v>059 824755</v>
          </cell>
          <cell r="F193" t="str">
            <v>059 873092</v>
          </cell>
          <cell r="G193" t="str">
            <v>3903000054</v>
          </cell>
          <cell r="I193" t="str">
            <v>Gia Lai</v>
          </cell>
          <cell r="J193" t="str">
            <v>Kinh doanh vân tải ô tô</v>
          </cell>
          <cell r="K193">
            <v>20304020</v>
          </cell>
          <cell r="L193">
            <v>2750000000</v>
          </cell>
          <cell r="M193">
            <v>750000000</v>
          </cell>
          <cell r="N193" t="str">
            <v>5/2/2007</v>
          </cell>
          <cell r="O193">
            <v>2750000000</v>
          </cell>
          <cell r="P193">
            <v>750000000</v>
          </cell>
          <cell r="Q193">
            <v>0.27272727272727271</v>
          </cell>
          <cell r="R193">
            <v>945620000</v>
          </cell>
          <cell r="S193">
            <v>0</v>
          </cell>
          <cell r="T193">
            <v>3698250000</v>
          </cell>
          <cell r="U193">
            <v>0</v>
          </cell>
          <cell r="V193">
            <v>1230000000</v>
          </cell>
          <cell r="W193">
            <v>0</v>
          </cell>
          <cell r="X193">
            <v>5873870000</v>
          </cell>
          <cell r="Y193">
            <v>0</v>
          </cell>
          <cell r="Z193">
            <v>4864960000</v>
          </cell>
          <cell r="AA193">
            <v>0</v>
          </cell>
          <cell r="AB193">
            <v>0</v>
          </cell>
          <cell r="AC193">
            <v>3458330000</v>
          </cell>
          <cell r="AD193">
            <v>8323290000</v>
          </cell>
          <cell r="AE193">
            <v>0</v>
          </cell>
          <cell r="AF193">
            <v>0</v>
          </cell>
          <cell r="AG193">
            <v>118490000</v>
          </cell>
          <cell r="AH193">
            <v>8441780000</v>
          </cell>
          <cell r="AI193">
            <v>14315650000</v>
          </cell>
          <cell r="AJ193">
            <v>7363170000</v>
          </cell>
          <cell r="AK193">
            <v>0</v>
          </cell>
          <cell r="AL193">
            <v>996830000</v>
          </cell>
          <cell r="AM193">
            <v>8360000000</v>
          </cell>
          <cell r="AN193">
            <v>5750000000</v>
          </cell>
          <cell r="AO193">
            <v>0</v>
          </cell>
          <cell r="AP193">
            <v>0</v>
          </cell>
          <cell r="AQ193">
            <v>0</v>
          </cell>
          <cell r="AR193">
            <v>0</v>
          </cell>
          <cell r="AS193">
            <v>0</v>
          </cell>
          <cell r="AT193">
            <v>0</v>
          </cell>
          <cell r="AU193">
            <v>0</v>
          </cell>
          <cell r="AV193">
            <v>212390000</v>
          </cell>
          <cell r="AW193">
            <v>0</v>
          </cell>
          <cell r="AX193">
            <v>5962390000</v>
          </cell>
          <cell r="AY193">
            <v>0</v>
          </cell>
          <cell r="AZ193">
            <v>0</v>
          </cell>
          <cell r="BA193">
            <v>0</v>
          </cell>
          <cell r="BB193">
            <v>5962390000</v>
          </cell>
          <cell r="BC193">
            <v>12072760000</v>
          </cell>
          <cell r="BD193">
            <v>12200000</v>
          </cell>
          <cell r="BE193">
            <v>2904180000</v>
          </cell>
          <cell r="BF193">
            <v>14989140000</v>
          </cell>
          <cell r="BG193">
            <v>0</v>
          </cell>
          <cell r="BH193">
            <v>0</v>
          </cell>
          <cell r="BI193">
            <v>0</v>
          </cell>
          <cell r="BJ193">
            <v>14782360000</v>
          </cell>
          <cell r="BK193">
            <v>206780000</v>
          </cell>
          <cell r="BL193">
            <v>206780000</v>
          </cell>
          <cell r="BM193">
            <v>0</v>
          </cell>
          <cell r="BN193">
            <v>0.79773657269898701</v>
          </cell>
          <cell r="BO193">
            <v>0.63068895597955776</v>
          </cell>
          <cell r="BP193">
            <v>-0.10403299885090793</v>
          </cell>
          <cell r="BQ193">
            <v>-10.064553817229571</v>
          </cell>
          <cell r="BR193">
            <v>3.7663568897002193</v>
          </cell>
          <cell r="BS193">
            <v>1.3795321145842924E-2</v>
          </cell>
          <cell r="BT193">
            <v>0.93773818211620052</v>
          </cell>
          <cell r="BU193">
            <v>1.2936399373011925E-2</v>
          </cell>
          <cell r="BV193">
            <v>2.4009918841270026</v>
          </cell>
          <cell r="BW193">
            <v>3.1060189904427275E-2</v>
          </cell>
          <cell r="BX193">
            <v>0</v>
          </cell>
          <cell r="BY193">
            <v>0</v>
          </cell>
          <cell r="BZ193">
            <v>0</v>
          </cell>
          <cell r="CA193">
            <v>0</v>
          </cell>
          <cell r="CB193">
            <v>0</v>
          </cell>
          <cell r="CC193">
            <v>0</v>
          </cell>
          <cell r="CD193">
            <v>0</v>
          </cell>
          <cell r="CE193">
            <v>0</v>
          </cell>
          <cell r="CF193">
            <v>0</v>
          </cell>
          <cell r="CG193">
            <v>0</v>
          </cell>
          <cell r="CH193">
            <v>0</v>
          </cell>
          <cell r="CI193" t="str">
            <v>01</v>
          </cell>
        </row>
        <row r="194">
          <cell r="B194" t="str">
            <v>CTCP Cơ khí và xây lắp Gia Lai</v>
          </cell>
          <cell r="C194" t="str">
            <v>Bùi Duy Khương, CT HĐQT, GĐ</v>
          </cell>
          <cell r="D194" t="str">
            <v>Số 120, Lê Duẩn, Playcu, Gia lai</v>
          </cell>
          <cell r="E194" t="str">
            <v>059 824443</v>
          </cell>
          <cell r="F194" t="str">
            <v>059 875191</v>
          </cell>
          <cell r="G194" t="str">
            <v>3903000032</v>
          </cell>
          <cell r="I194" t="str">
            <v>Gia Lai</v>
          </cell>
          <cell r="J194" t="str">
            <v>Xây dựng công trình dân dụng và công nghiệp, sửa chữa lắp ráp máy móc thiết bị</v>
          </cell>
          <cell r="K194">
            <v>20106020</v>
          </cell>
          <cell r="L194">
            <v>940000000</v>
          </cell>
          <cell r="M194">
            <v>282000000</v>
          </cell>
          <cell r="N194" t="str">
            <v>5/2/2007</v>
          </cell>
          <cell r="O194">
            <v>940000000</v>
          </cell>
          <cell r="P194">
            <v>282000000</v>
          </cell>
          <cell r="Q194">
            <v>0.3</v>
          </cell>
          <cell r="R194">
            <v>121000000</v>
          </cell>
          <cell r="S194">
            <v>0</v>
          </cell>
          <cell r="T194">
            <v>2750000000</v>
          </cell>
          <cell r="U194">
            <v>0</v>
          </cell>
          <cell r="V194">
            <v>186000000</v>
          </cell>
          <cell r="W194">
            <v>4415000000</v>
          </cell>
          <cell r="X194">
            <v>7472000000</v>
          </cell>
          <cell r="Y194">
            <v>1139000000</v>
          </cell>
          <cell r="Z194">
            <v>1061000000</v>
          </cell>
          <cell r="AA194">
            <v>0</v>
          </cell>
          <cell r="AB194">
            <v>0</v>
          </cell>
          <cell r="AC194">
            <v>0</v>
          </cell>
          <cell r="AD194">
            <v>1061000000</v>
          </cell>
          <cell r="AE194">
            <v>0</v>
          </cell>
          <cell r="AF194">
            <v>0</v>
          </cell>
          <cell r="AG194">
            <v>0</v>
          </cell>
          <cell r="AH194">
            <v>2200000000</v>
          </cell>
          <cell r="AI194">
            <v>9672000000</v>
          </cell>
          <cell r="AJ194">
            <v>7400000000</v>
          </cell>
          <cell r="AK194">
            <v>0</v>
          </cell>
          <cell r="AL194">
            <v>48000000</v>
          </cell>
          <cell r="AM194">
            <v>7448000000</v>
          </cell>
          <cell r="AN194">
            <v>940000000</v>
          </cell>
          <cell r="AO194">
            <v>0</v>
          </cell>
          <cell r="AP194">
            <v>0</v>
          </cell>
          <cell r="AQ194">
            <v>0</v>
          </cell>
          <cell r="AR194">
            <v>0</v>
          </cell>
          <cell r="AS194">
            <v>0</v>
          </cell>
          <cell r="AT194">
            <v>0</v>
          </cell>
          <cell r="AU194">
            <v>0</v>
          </cell>
          <cell r="AV194">
            <v>134000000</v>
          </cell>
          <cell r="AW194">
            <v>0</v>
          </cell>
          <cell r="AX194">
            <v>1074000000</v>
          </cell>
          <cell r="AY194">
            <v>0</v>
          </cell>
          <cell r="AZ194">
            <v>0</v>
          </cell>
          <cell r="BA194">
            <v>0</v>
          </cell>
          <cell r="BB194">
            <v>1074000000</v>
          </cell>
          <cell r="BC194">
            <v>17418000000</v>
          </cell>
          <cell r="BD194">
            <v>0</v>
          </cell>
          <cell r="BE194">
            <v>413000000</v>
          </cell>
          <cell r="BF194">
            <v>17831000000</v>
          </cell>
          <cell r="BG194">
            <v>0</v>
          </cell>
          <cell r="BH194">
            <v>0</v>
          </cell>
          <cell r="BI194">
            <v>0</v>
          </cell>
          <cell r="BJ194">
            <v>17703000000</v>
          </cell>
          <cell r="BK194">
            <v>134000000</v>
          </cell>
          <cell r="BL194">
            <v>134000000</v>
          </cell>
          <cell r="BM194">
            <v>28000000</v>
          </cell>
          <cell r="BN194">
            <v>1.0097297297297296</v>
          </cell>
          <cell r="BO194">
            <v>0.98459459459459464</v>
          </cell>
          <cell r="BP194">
            <v>7.4441687344913151E-3</v>
          </cell>
          <cell r="BQ194">
            <v>247.65277777777777</v>
          </cell>
          <cell r="BR194">
            <v>7.5619168787107718</v>
          </cell>
          <cell r="BS194">
            <v>7.5150019628736466E-3</v>
          </cell>
          <cell r="BT194">
            <v>1.8586542971803826</v>
          </cell>
          <cell r="BU194">
            <v>1.3967790691614112E-2</v>
          </cell>
          <cell r="BV194">
            <v>9.005586592178771</v>
          </cell>
          <cell r="BW194">
            <v>0.12578814857475948</v>
          </cell>
          <cell r="BX194">
            <v>0</v>
          </cell>
          <cell r="BY194">
            <v>0</v>
          </cell>
          <cell r="BZ194">
            <v>0</v>
          </cell>
          <cell r="CA194">
            <v>50760000</v>
          </cell>
          <cell r="CB194">
            <v>0</v>
          </cell>
          <cell r="CC194">
            <v>50760000</v>
          </cell>
          <cell r="CD194">
            <v>42400000</v>
          </cell>
          <cell r="CE194">
            <v>0</v>
          </cell>
          <cell r="CF194">
            <v>42400000</v>
          </cell>
          <cell r="CG194">
            <v>0</v>
          </cell>
          <cell r="CH194">
            <v>0</v>
          </cell>
          <cell r="CI194" t="str">
            <v>01</v>
          </cell>
        </row>
        <row r="195">
          <cell r="B195" t="str">
            <v>CTCP Xây dựng và Quản lý sửa chữa cầu đường Gia Lai</v>
          </cell>
          <cell r="C195" t="str">
            <v>Phạm Đình Thư - CT HĐQT, Giám đốc</v>
          </cell>
          <cell r="D195" t="str">
            <v>đường Phạm Văn Đồng, tổ 14, phường Thống nhất, Playcu, Gia lai</v>
          </cell>
          <cell r="E195" t="str">
            <v>059 824208</v>
          </cell>
          <cell r="F195" t="str">
            <v>059 875328</v>
          </cell>
          <cell r="G195" t="str">
            <v>39 03000076</v>
          </cell>
          <cell r="H195" t="str">
            <v>15/03/2006</v>
          </cell>
          <cell r="I195" t="str">
            <v>Gia Lai</v>
          </cell>
          <cell r="J195" t="str">
            <v>Xây dựng công trình giao thông, thi công san lấp mặt bằng</v>
          </cell>
          <cell r="K195">
            <v>20103010</v>
          </cell>
          <cell r="L195">
            <v>4500000000</v>
          </cell>
          <cell r="M195">
            <v>2494000000</v>
          </cell>
          <cell r="N195" t="str">
            <v>5/2/2007</v>
          </cell>
          <cell r="O195">
            <v>4500000000</v>
          </cell>
          <cell r="P195">
            <v>2494000000</v>
          </cell>
          <cell r="Q195">
            <v>0.55422222222222217</v>
          </cell>
          <cell r="R195">
            <v>2813000000</v>
          </cell>
          <cell r="S195">
            <v>0</v>
          </cell>
          <cell r="T195">
            <v>3715000000</v>
          </cell>
          <cell r="U195">
            <v>0</v>
          </cell>
          <cell r="V195">
            <v>169000000</v>
          </cell>
          <cell r="W195">
            <v>0</v>
          </cell>
          <cell r="X195">
            <v>6697000000</v>
          </cell>
          <cell r="Y195">
            <v>0</v>
          </cell>
          <cell r="Z195">
            <v>2666000000</v>
          </cell>
          <cell r="AA195">
            <v>0</v>
          </cell>
          <cell r="AB195">
            <v>0</v>
          </cell>
          <cell r="AC195">
            <v>0</v>
          </cell>
          <cell r="AD195">
            <v>2666000000</v>
          </cell>
          <cell r="AE195">
            <v>0</v>
          </cell>
          <cell r="AF195">
            <v>0</v>
          </cell>
          <cell r="AG195">
            <v>0</v>
          </cell>
          <cell r="AH195">
            <v>2666000000</v>
          </cell>
          <cell r="AI195">
            <v>9363000000</v>
          </cell>
          <cell r="AJ195">
            <v>4391000000</v>
          </cell>
          <cell r="AK195">
            <v>0</v>
          </cell>
          <cell r="AL195">
            <v>267000000</v>
          </cell>
          <cell r="AM195">
            <v>4658000000</v>
          </cell>
          <cell r="AN195">
            <v>4500000000</v>
          </cell>
          <cell r="AO195">
            <v>0</v>
          </cell>
          <cell r="AP195">
            <v>0</v>
          </cell>
          <cell r="AQ195">
            <v>0</v>
          </cell>
          <cell r="AR195">
            <v>0</v>
          </cell>
          <cell r="AS195">
            <v>0</v>
          </cell>
          <cell r="AT195">
            <v>0</v>
          </cell>
          <cell r="AU195">
            <v>0</v>
          </cell>
          <cell r="AV195">
            <v>0</v>
          </cell>
          <cell r="AW195">
            <v>0</v>
          </cell>
          <cell r="AX195">
            <v>4500000000</v>
          </cell>
          <cell r="AY195">
            <v>0</v>
          </cell>
          <cell r="AZ195">
            <v>0</v>
          </cell>
          <cell r="BA195">
            <v>0</v>
          </cell>
          <cell r="BB195">
            <v>4500000000</v>
          </cell>
          <cell r="BC195">
            <v>14157000000</v>
          </cell>
          <cell r="BD195">
            <v>0</v>
          </cell>
          <cell r="BE195">
            <v>0</v>
          </cell>
          <cell r="BF195">
            <v>14157000000</v>
          </cell>
          <cell r="BG195">
            <v>0</v>
          </cell>
          <cell r="BH195">
            <v>0</v>
          </cell>
          <cell r="BI195">
            <v>0</v>
          </cell>
          <cell r="BJ195">
            <v>13958000000</v>
          </cell>
          <cell r="BK195">
            <v>216000000</v>
          </cell>
          <cell r="BL195">
            <v>155000000</v>
          </cell>
          <cell r="BM195">
            <v>0</v>
          </cell>
          <cell r="BN195">
            <v>1.5251651104531998</v>
          </cell>
          <cell r="BO195">
            <v>1.486677294465953</v>
          </cell>
          <cell r="BP195">
            <v>0.24628858271921392</v>
          </cell>
          <cell r="BQ195">
            <v>6.1392020815264523</v>
          </cell>
          <cell r="BR195">
            <v>4.0518030910131655</v>
          </cell>
          <cell r="BS195">
            <v>1.0948647312283675E-2</v>
          </cell>
          <cell r="BT195">
            <v>1.4225996080992815</v>
          </cell>
          <cell r="BU195">
            <v>1.5575541375672009E-2</v>
          </cell>
          <cell r="BV195">
            <v>2.0806666666666667</v>
          </cell>
          <cell r="BW195">
            <v>3.2407509755648226E-2</v>
          </cell>
          <cell r="BX195">
            <v>0</v>
          </cell>
          <cell r="BY195">
            <v>0</v>
          </cell>
          <cell r="BZ195">
            <v>0</v>
          </cell>
          <cell r="CA195">
            <v>0</v>
          </cell>
          <cell r="CB195">
            <v>0</v>
          </cell>
          <cell r="CC195">
            <v>0</v>
          </cell>
          <cell r="CD195">
            <v>0</v>
          </cell>
          <cell r="CE195">
            <v>0</v>
          </cell>
          <cell r="CF195">
            <v>0</v>
          </cell>
          <cell r="CG195">
            <v>0</v>
          </cell>
          <cell r="CH195">
            <v>0</v>
          </cell>
          <cell r="CI195" t="str">
            <v>02</v>
          </cell>
        </row>
        <row r="196">
          <cell r="B196" t="str">
            <v>CTCP Tư vấn Thiết kế XD Gia Lai</v>
          </cell>
          <cell r="C196" t="str">
            <v>Nguyễn Sắt - Giám đốc</v>
          </cell>
          <cell r="D196" t="str">
            <v>Số 91 Phạm Văn Đồng, Playcu, Gia Lai</v>
          </cell>
          <cell r="E196" t="str">
            <v>059 824431</v>
          </cell>
          <cell r="F196" t="str">
            <v>059 821332</v>
          </cell>
          <cell r="G196" t="str">
            <v>3903000017</v>
          </cell>
          <cell r="H196" t="str">
            <v>30/06/2003</v>
          </cell>
          <cell r="I196" t="str">
            <v>Gia lai</v>
          </cell>
          <cell r="J196" t="str">
            <v>Khảo sát địa hình, địa chất công trình, thiết kế xây dựng</v>
          </cell>
          <cell r="K196">
            <v>20102010</v>
          </cell>
          <cell r="L196">
            <v>1144600000</v>
          </cell>
          <cell r="M196">
            <v>400600000</v>
          </cell>
          <cell r="N196" t="str">
            <v>5/2/2007</v>
          </cell>
          <cell r="O196">
            <v>1144600000</v>
          </cell>
          <cell r="P196">
            <v>400600000</v>
          </cell>
          <cell r="Q196">
            <v>0.34999126332343178</v>
          </cell>
          <cell r="R196">
            <v>756868311</v>
          </cell>
          <cell r="S196">
            <v>0</v>
          </cell>
          <cell r="T196">
            <v>830792743</v>
          </cell>
          <cell r="U196">
            <v>0</v>
          </cell>
          <cell r="V196">
            <v>47117006</v>
          </cell>
          <cell r="W196">
            <v>957907372</v>
          </cell>
          <cell r="X196">
            <v>2592685432</v>
          </cell>
          <cell r="Y196">
            <v>0</v>
          </cell>
          <cell r="Z196">
            <v>753046448</v>
          </cell>
          <cell r="AA196">
            <v>0</v>
          </cell>
          <cell r="AB196">
            <v>0</v>
          </cell>
          <cell r="AC196">
            <v>0</v>
          </cell>
          <cell r="AD196">
            <v>753046448</v>
          </cell>
          <cell r="AE196">
            <v>0</v>
          </cell>
          <cell r="AF196">
            <v>0</v>
          </cell>
          <cell r="AG196">
            <v>0</v>
          </cell>
          <cell r="AH196">
            <v>753046448</v>
          </cell>
          <cell r="AI196">
            <v>3345731880</v>
          </cell>
          <cell r="AJ196">
            <v>1879557532</v>
          </cell>
          <cell r="AK196">
            <v>0</v>
          </cell>
          <cell r="AL196">
            <v>120000000</v>
          </cell>
          <cell r="AM196">
            <v>1999557532</v>
          </cell>
          <cell r="AN196">
            <v>1144600000</v>
          </cell>
          <cell r="AO196">
            <v>0</v>
          </cell>
          <cell r="AP196">
            <v>0</v>
          </cell>
          <cell r="AQ196">
            <v>0</v>
          </cell>
          <cell r="AR196">
            <v>0</v>
          </cell>
          <cell r="AS196">
            <v>77611809</v>
          </cell>
          <cell r="AT196">
            <v>0</v>
          </cell>
          <cell r="AU196">
            <v>0</v>
          </cell>
          <cell r="AV196">
            <v>0</v>
          </cell>
          <cell r="AW196">
            <v>0</v>
          </cell>
          <cell r="AX196">
            <v>1222211809</v>
          </cell>
          <cell r="AY196">
            <v>0</v>
          </cell>
          <cell r="AZ196">
            <v>0</v>
          </cell>
          <cell r="BA196">
            <v>0</v>
          </cell>
          <cell r="BB196">
            <v>1222211809</v>
          </cell>
          <cell r="BC196">
            <v>3740153505</v>
          </cell>
          <cell r="BD196">
            <v>0</v>
          </cell>
          <cell r="BE196">
            <v>0</v>
          </cell>
          <cell r="BF196">
            <v>3740153505</v>
          </cell>
          <cell r="BG196">
            <v>0</v>
          </cell>
          <cell r="BH196">
            <v>0</v>
          </cell>
          <cell r="BI196">
            <v>0</v>
          </cell>
          <cell r="BJ196">
            <v>3548376742</v>
          </cell>
          <cell r="BK196">
            <v>194211058</v>
          </cell>
          <cell r="BL196">
            <v>167021510</v>
          </cell>
          <cell r="BM196">
            <v>45056188</v>
          </cell>
          <cell r="BN196">
            <v>1.3794126478486533</v>
          </cell>
          <cell r="BO196">
            <v>1.3543445106951906</v>
          </cell>
          <cell r="BP196">
            <v>0.2131455614428972</v>
          </cell>
          <cell r="BQ196">
            <v>5.2447162774026932</v>
          </cell>
          <cell r="BR196">
            <v>4.5437902661319329</v>
          </cell>
          <cell r="BS196">
            <v>4.465632487455886E-2</v>
          </cell>
          <cell r="BT196">
            <v>1.1549470546359546</v>
          </cell>
          <cell r="BU196">
            <v>5.1575690884738068E-2</v>
          </cell>
          <cell r="BV196">
            <v>2.7374403154699025</v>
          </cell>
          <cell r="BW196">
            <v>0.14118537552609556</v>
          </cell>
          <cell r="BX196">
            <v>0</v>
          </cell>
          <cell r="BY196">
            <v>0</v>
          </cell>
          <cell r="BZ196">
            <v>0</v>
          </cell>
          <cell r="CA196">
            <v>45056188</v>
          </cell>
          <cell r="CB196">
            <v>0</v>
          </cell>
          <cell r="CC196">
            <v>45056188</v>
          </cell>
          <cell r="CD196">
            <v>293300000</v>
          </cell>
          <cell r="CE196">
            <v>128100000</v>
          </cell>
          <cell r="CF196">
            <v>165200000</v>
          </cell>
          <cell r="CG196">
            <v>0</v>
          </cell>
          <cell r="CH196">
            <v>0</v>
          </cell>
          <cell r="CI196" t="str">
            <v>03</v>
          </cell>
        </row>
        <row r="197">
          <cell r="B197" t="str">
            <v>CTCp XD và QLCTgiao thông KonTum</v>
          </cell>
          <cell r="C197" t="str">
            <v>Nguyễn Văn Tín - CT, giám đốc</v>
          </cell>
          <cell r="D197" t="str">
            <v>01 Nguyễn Thái Học, TX Kon Tum, tỉnh Kon Tum</v>
          </cell>
          <cell r="E197" t="str">
            <v>060 866441</v>
          </cell>
          <cell r="F197" t="str">
            <v>060 862609</v>
          </cell>
          <cell r="G197" t="str">
            <v>3803000020</v>
          </cell>
          <cell r="H197" t="str">
            <v>28/12/2005</v>
          </cell>
          <cell r="I197" t="str">
            <v>Kon Tum</v>
          </cell>
          <cell r="J197" t="str">
            <v>Xây dựng công trình</v>
          </cell>
          <cell r="K197">
            <v>20103010</v>
          </cell>
          <cell r="L197">
            <v>5107000000</v>
          </cell>
          <cell r="M197">
            <v>2694000000</v>
          </cell>
          <cell r="N197" t="str">
            <v>5/2/2007</v>
          </cell>
          <cell r="O197">
            <v>5107000000</v>
          </cell>
          <cell r="P197">
            <v>2694320000</v>
          </cell>
          <cell r="Q197">
            <v>0.52757391815155674</v>
          </cell>
          <cell r="R197">
            <v>1803000000</v>
          </cell>
          <cell r="S197">
            <v>0</v>
          </cell>
          <cell r="T197">
            <v>11201000000</v>
          </cell>
          <cell r="U197">
            <v>0</v>
          </cell>
          <cell r="V197">
            <v>10004000000</v>
          </cell>
          <cell r="W197">
            <v>7136000000</v>
          </cell>
          <cell r="X197">
            <v>30144000000</v>
          </cell>
          <cell r="Y197">
            <v>0</v>
          </cell>
          <cell r="Z197">
            <v>4716000000</v>
          </cell>
          <cell r="AA197">
            <v>0</v>
          </cell>
          <cell r="AB197">
            <v>0</v>
          </cell>
          <cell r="AC197">
            <v>0</v>
          </cell>
          <cell r="AD197">
            <v>4716000000</v>
          </cell>
          <cell r="AE197">
            <v>0</v>
          </cell>
          <cell r="AF197">
            <v>0</v>
          </cell>
          <cell r="AG197">
            <v>0</v>
          </cell>
          <cell r="AH197">
            <v>4716000000</v>
          </cell>
          <cell r="AI197">
            <v>34860000000</v>
          </cell>
          <cell r="AJ197">
            <v>27866000000</v>
          </cell>
          <cell r="AK197">
            <v>0</v>
          </cell>
          <cell r="AL197">
            <v>2295000000</v>
          </cell>
          <cell r="AM197">
            <v>30161000000</v>
          </cell>
          <cell r="AN197">
            <v>4503000000</v>
          </cell>
          <cell r="AO197">
            <v>0</v>
          </cell>
          <cell r="AP197">
            <v>0</v>
          </cell>
          <cell r="AQ197">
            <v>0</v>
          </cell>
          <cell r="AR197">
            <v>0</v>
          </cell>
          <cell r="AS197">
            <v>1415000000</v>
          </cell>
          <cell r="AT197">
            <v>274000000</v>
          </cell>
          <cell r="AU197">
            <v>0</v>
          </cell>
          <cell r="AV197">
            <v>0</v>
          </cell>
          <cell r="AW197">
            <v>0</v>
          </cell>
          <cell r="AX197">
            <v>6192000000</v>
          </cell>
          <cell r="AY197">
            <v>247000000</v>
          </cell>
          <cell r="AZ197">
            <v>0</v>
          </cell>
          <cell r="BA197">
            <v>0</v>
          </cell>
          <cell r="BB197">
            <v>6439000000</v>
          </cell>
          <cell r="BC197">
            <v>70146000000</v>
          </cell>
          <cell r="BD197">
            <v>0</v>
          </cell>
          <cell r="BE197">
            <v>681000000</v>
          </cell>
          <cell r="BF197">
            <v>70827000000</v>
          </cell>
          <cell r="BG197">
            <v>0</v>
          </cell>
          <cell r="BH197">
            <v>0</v>
          </cell>
          <cell r="BI197">
            <v>0</v>
          </cell>
          <cell r="BJ197">
            <v>69323000000</v>
          </cell>
          <cell r="BK197">
            <v>1598000000</v>
          </cell>
          <cell r="BL197">
            <v>1151000000</v>
          </cell>
          <cell r="BM197">
            <v>0</v>
          </cell>
          <cell r="BN197">
            <v>1.0817483671858179</v>
          </cell>
          <cell r="BO197">
            <v>0.72274456326706382</v>
          </cell>
          <cell r="BP197">
            <v>6.5347102696500292E-2</v>
          </cell>
          <cell r="BQ197">
            <v>31.091747146619841</v>
          </cell>
          <cell r="BR197">
            <v>5.2443078745696194</v>
          </cell>
          <cell r="BS197">
            <v>1.6250864783204144E-2</v>
          </cell>
          <cell r="BT197">
            <v>1.7196863011703005</v>
          </cell>
          <cell r="BU197">
            <v>2.7946389549847031E-2</v>
          </cell>
          <cell r="BV197">
            <v>5.6298449612403099</v>
          </cell>
          <cell r="BW197">
            <v>0.15733384039206516</v>
          </cell>
          <cell r="BX197">
            <v>0</v>
          </cell>
          <cell r="BY197">
            <v>0</v>
          </cell>
          <cell r="BZ197">
            <v>0</v>
          </cell>
          <cell r="CA197">
            <v>0</v>
          </cell>
          <cell r="CB197">
            <v>0</v>
          </cell>
          <cell r="CC197">
            <v>0</v>
          </cell>
          <cell r="CD197">
            <v>0</v>
          </cell>
          <cell r="CE197">
            <v>0</v>
          </cell>
          <cell r="CF197">
            <v>0</v>
          </cell>
          <cell r="CG197">
            <v>0</v>
          </cell>
          <cell r="CH197">
            <v>0</v>
          </cell>
          <cell r="CI197" t="str">
            <v>03</v>
          </cell>
        </row>
        <row r="198">
          <cell r="B198" t="str">
            <v>CTCP Sách Thiết bị trường học Kon Tum</v>
          </cell>
          <cell r="C198" t="str">
            <v>Nguyễn Minh Khương - CT. GĐ0903503737</v>
          </cell>
          <cell r="D198" t="str">
            <v>129 Phan Đình Phùng, TX Kon Tum, Kon Tum</v>
          </cell>
          <cell r="E198" t="str">
            <v>060862270</v>
          </cell>
          <cell r="F198" t="str">
            <v>060862902</v>
          </cell>
          <cell r="G198" t="str">
            <v>3803000024</v>
          </cell>
          <cell r="I198" t="str">
            <v>Kon Tum</v>
          </cell>
          <cell r="J198" t="str">
            <v>Mua bán đồ dùng cá nhân và gia đình, thiết bị trường học</v>
          </cell>
          <cell r="K198">
            <v>25401040</v>
          </cell>
          <cell r="L198">
            <v>2608000000</v>
          </cell>
          <cell r="M198">
            <v>652000000</v>
          </cell>
          <cell r="N198" t="str">
            <v>5/2/2007</v>
          </cell>
          <cell r="O198">
            <v>2608000000</v>
          </cell>
          <cell r="P198">
            <v>652050000</v>
          </cell>
          <cell r="Q198">
            <v>0.25001917177914113</v>
          </cell>
          <cell r="R198">
            <v>1238000000</v>
          </cell>
          <cell r="S198">
            <v>0</v>
          </cell>
          <cell r="T198">
            <v>1281000000</v>
          </cell>
          <cell r="U198">
            <v>0</v>
          </cell>
          <cell r="V198">
            <v>823000000</v>
          </cell>
          <cell r="W198">
            <v>0</v>
          </cell>
          <cell r="X198">
            <v>3342000000</v>
          </cell>
          <cell r="Y198">
            <v>0</v>
          </cell>
          <cell r="Z198">
            <v>718000000</v>
          </cell>
          <cell r="AA198">
            <v>0</v>
          </cell>
          <cell r="AB198">
            <v>0</v>
          </cell>
          <cell r="AC198">
            <v>0</v>
          </cell>
          <cell r="AD198">
            <v>718000000</v>
          </cell>
          <cell r="AE198">
            <v>0</v>
          </cell>
          <cell r="AF198">
            <v>0</v>
          </cell>
          <cell r="AG198">
            <v>0</v>
          </cell>
          <cell r="AH198">
            <v>718000000</v>
          </cell>
          <cell r="AI198">
            <v>4060000000</v>
          </cell>
          <cell r="AJ198">
            <v>1323000000</v>
          </cell>
          <cell r="AK198">
            <v>0</v>
          </cell>
          <cell r="AL198">
            <v>0</v>
          </cell>
          <cell r="AM198">
            <v>1323000000</v>
          </cell>
          <cell r="AN198">
            <v>2608000000</v>
          </cell>
          <cell r="AO198">
            <v>0</v>
          </cell>
          <cell r="AP198">
            <v>0</v>
          </cell>
          <cell r="AQ198">
            <v>0</v>
          </cell>
          <cell r="AR198">
            <v>0</v>
          </cell>
          <cell r="AS198">
            <v>0</v>
          </cell>
          <cell r="AT198">
            <v>0</v>
          </cell>
          <cell r="AU198">
            <v>0</v>
          </cell>
          <cell r="AV198">
            <v>134000000</v>
          </cell>
          <cell r="AW198">
            <v>0</v>
          </cell>
          <cell r="AX198">
            <v>2742000000</v>
          </cell>
          <cell r="AY198">
            <v>0</v>
          </cell>
          <cell r="AZ198">
            <v>0</v>
          </cell>
          <cell r="BA198">
            <v>0</v>
          </cell>
          <cell r="BB198">
            <v>2742000000</v>
          </cell>
          <cell r="BC198">
            <v>10832000000</v>
          </cell>
          <cell r="BD198">
            <v>0</v>
          </cell>
          <cell r="BE198">
            <v>0</v>
          </cell>
          <cell r="BF198">
            <v>10832000000</v>
          </cell>
          <cell r="BG198">
            <v>0</v>
          </cell>
          <cell r="BH198">
            <v>0</v>
          </cell>
          <cell r="BI198">
            <v>0</v>
          </cell>
          <cell r="BJ198">
            <v>10780000000</v>
          </cell>
          <cell r="BK198">
            <v>279000000</v>
          </cell>
          <cell r="BL198">
            <v>201000000</v>
          </cell>
          <cell r="BM198">
            <v>0</v>
          </cell>
          <cell r="BN198">
            <v>2.5260770975056688</v>
          </cell>
          <cell r="BO198">
            <v>1.9040060468631896</v>
          </cell>
          <cell r="BP198">
            <v>0.49729064039408866</v>
          </cell>
          <cell r="BQ198">
            <v>5.3650321941555221</v>
          </cell>
          <cell r="BR198">
            <v>9.8787049703602374</v>
          </cell>
          <cell r="BS198">
            <v>1.8556129985228952E-2</v>
          </cell>
          <cell r="BT198">
            <v>2.6054119061936261</v>
          </cell>
          <cell r="BU198">
            <v>4.8346361996392063E-2</v>
          </cell>
          <cell r="BV198">
            <v>1.4806710430342815</v>
          </cell>
          <cell r="BW198">
            <v>7.158505824411078E-2</v>
          </cell>
          <cell r="BX198">
            <v>0</v>
          </cell>
          <cell r="BY198">
            <v>0</v>
          </cell>
          <cell r="BZ198">
            <v>0</v>
          </cell>
          <cell r="CA198">
            <v>0</v>
          </cell>
          <cell r="CB198">
            <v>0</v>
          </cell>
          <cell r="CC198">
            <v>0</v>
          </cell>
          <cell r="CD198">
            <v>0</v>
          </cell>
          <cell r="CE198">
            <v>0</v>
          </cell>
          <cell r="CF198">
            <v>0</v>
          </cell>
          <cell r="CG198">
            <v>0</v>
          </cell>
          <cell r="CH198">
            <v>0</v>
          </cell>
          <cell r="CI198" t="str">
            <v>02</v>
          </cell>
        </row>
        <row r="199">
          <cell r="B199" t="str">
            <v>CTCP SX và cung ứng VLXD Kon Tum</v>
          </cell>
          <cell r="C199" t="str">
            <v>Ngô Văn Quảng - Giám đốc</v>
          </cell>
          <cell r="D199" t="str">
            <v>192 Trần Phú, tx Kon Tum, Kon Tum</v>
          </cell>
          <cell r="E199" t="str">
            <v>060 861929</v>
          </cell>
          <cell r="F199" t="str">
            <v>060 861929</v>
          </cell>
          <cell r="G199" t="str">
            <v>3803000017</v>
          </cell>
          <cell r="H199" t="str">
            <v>1/10/2005</v>
          </cell>
          <cell r="I199" t="str">
            <v>Kon Tum</v>
          </cell>
          <cell r="J199" t="str">
            <v>Khai thác vật liệu xây dựng, cho thuê máy móc thiết bị</v>
          </cell>
          <cell r="K199">
            <v>15102010</v>
          </cell>
          <cell r="L199">
            <v>454850000</v>
          </cell>
          <cell r="M199">
            <v>262910000</v>
          </cell>
          <cell r="N199" t="str">
            <v>5/2/2007</v>
          </cell>
          <cell r="O199">
            <v>454850000</v>
          </cell>
          <cell r="P199">
            <v>262910000</v>
          </cell>
          <cell r="Q199">
            <v>0.57801473013081239</v>
          </cell>
          <cell r="R199">
            <v>88640000</v>
          </cell>
          <cell r="S199">
            <v>0</v>
          </cell>
          <cell r="T199">
            <v>1015990000</v>
          </cell>
          <cell r="U199">
            <v>0</v>
          </cell>
          <cell r="V199">
            <v>1398530000</v>
          </cell>
          <cell r="W199">
            <v>188700000</v>
          </cell>
          <cell r="X199">
            <v>2691860000</v>
          </cell>
          <cell r="Y199">
            <v>0</v>
          </cell>
          <cell r="Z199">
            <v>6793480000</v>
          </cell>
          <cell r="AA199">
            <v>0</v>
          </cell>
          <cell r="AB199">
            <v>0</v>
          </cell>
          <cell r="AC199">
            <v>250250000</v>
          </cell>
          <cell r="AD199">
            <v>7043730000</v>
          </cell>
          <cell r="AE199">
            <v>0</v>
          </cell>
          <cell r="AF199">
            <v>0</v>
          </cell>
          <cell r="AG199">
            <v>0</v>
          </cell>
          <cell r="AH199">
            <v>7043730000</v>
          </cell>
          <cell r="AI199">
            <v>9735590000</v>
          </cell>
          <cell r="AJ199">
            <v>4277870000</v>
          </cell>
          <cell r="AK199">
            <v>0</v>
          </cell>
          <cell r="AL199">
            <v>5226440000</v>
          </cell>
          <cell r="AM199">
            <v>9504310000</v>
          </cell>
          <cell r="AN199">
            <v>454850000</v>
          </cell>
          <cell r="AO199">
            <v>0</v>
          </cell>
          <cell r="AP199">
            <v>0</v>
          </cell>
          <cell r="AQ199">
            <v>0</v>
          </cell>
          <cell r="AR199">
            <v>0</v>
          </cell>
          <cell r="AS199">
            <v>0</v>
          </cell>
          <cell r="AT199">
            <v>0</v>
          </cell>
          <cell r="AU199">
            <v>0</v>
          </cell>
          <cell r="AV199">
            <v>-223570000</v>
          </cell>
          <cell r="AW199">
            <v>0</v>
          </cell>
          <cell r="AX199">
            <v>231280000</v>
          </cell>
          <cell r="AY199">
            <v>0</v>
          </cell>
          <cell r="AZ199">
            <v>0</v>
          </cell>
          <cell r="BA199">
            <v>0</v>
          </cell>
          <cell r="BB199">
            <v>231280000</v>
          </cell>
          <cell r="BC199">
            <v>6077760000</v>
          </cell>
          <cell r="BD199">
            <v>0</v>
          </cell>
          <cell r="BE199">
            <v>103660000</v>
          </cell>
          <cell r="BF199">
            <v>6181420000</v>
          </cell>
          <cell r="BG199">
            <v>0</v>
          </cell>
          <cell r="BH199">
            <v>0</v>
          </cell>
          <cell r="BI199">
            <v>0</v>
          </cell>
          <cell r="BJ199">
            <v>6510300000</v>
          </cell>
          <cell r="BK199">
            <v>-326700000</v>
          </cell>
          <cell r="BL199">
            <v>-326700000</v>
          </cell>
          <cell r="BM199">
            <v>0</v>
          </cell>
          <cell r="BN199">
            <v>0.62925240832470364</v>
          </cell>
          <cell r="BO199">
            <v>0.3023303653453705</v>
          </cell>
          <cell r="BP199">
            <v>-0.16290846266122547</v>
          </cell>
          <cell r="BQ199">
            <v>-3.8974659680582091</v>
          </cell>
          <cell r="BR199">
            <v>6.2041582399494146</v>
          </cell>
          <cell r="BS199">
            <v>-5.2851933698082318E-2</v>
          </cell>
          <cell r="BT199">
            <v>0.61180613565911424</v>
          </cell>
          <cell r="BU199">
            <v>-3.2335137317935463E-2</v>
          </cell>
          <cell r="BV199">
            <v>42.094387755102041</v>
          </cell>
          <cell r="BW199">
            <v>-1.3611278083756455</v>
          </cell>
          <cell r="BX199">
            <v>0</v>
          </cell>
          <cell r="BY199">
            <v>0</v>
          </cell>
          <cell r="BZ199">
            <v>0</v>
          </cell>
          <cell r="CA199">
            <v>45056188</v>
          </cell>
          <cell r="CB199">
            <v>0</v>
          </cell>
          <cell r="CC199">
            <v>0</v>
          </cell>
          <cell r="CD199">
            <v>0</v>
          </cell>
          <cell r="CE199">
            <v>0</v>
          </cell>
          <cell r="CF199">
            <v>0</v>
          </cell>
          <cell r="CG199">
            <v>0</v>
          </cell>
          <cell r="CH199">
            <v>0</v>
          </cell>
          <cell r="CI199" t="str">
            <v>02</v>
          </cell>
        </row>
        <row r="200">
          <cell r="B200" t="str">
            <v>CTCP Cơ điện và XD Kon Tum</v>
          </cell>
          <cell r="C200" t="str">
            <v>Đỗ Xuân Ký - CT, GĐ 0982 439 171</v>
          </cell>
          <cell r="D200" t="str">
            <v>287 Phan ĐÌnh Phùng, Kon Tum</v>
          </cell>
          <cell r="E200" t="str">
            <v>060 863974, 210490/1/2/3</v>
          </cell>
          <cell r="F200" t="str">
            <v>060 862450</v>
          </cell>
          <cell r="G200" t="str">
            <v>3803000013</v>
          </cell>
          <cell r="H200" t="str">
            <v>22/03/2005</v>
          </cell>
          <cell r="I200" t="str">
            <v>Kon Tum</v>
          </cell>
          <cell r="J200" t="str">
            <v>Kinh doanh các sản phẩm cơ khí, xây dựng công trình</v>
          </cell>
          <cell r="K200">
            <v>20103010</v>
          </cell>
          <cell r="L200">
            <v>1554600000</v>
          </cell>
          <cell r="M200">
            <v>416500000</v>
          </cell>
          <cell r="N200" t="str">
            <v>5/2/2007</v>
          </cell>
          <cell r="O200">
            <v>1554600000</v>
          </cell>
          <cell r="P200">
            <v>416500000</v>
          </cell>
          <cell r="Q200">
            <v>0.26791457609674513</v>
          </cell>
          <cell r="R200">
            <v>45938360</v>
          </cell>
          <cell r="S200">
            <v>0</v>
          </cell>
          <cell r="T200">
            <v>3614577776</v>
          </cell>
          <cell r="U200">
            <v>0</v>
          </cell>
          <cell r="V200">
            <v>394450000</v>
          </cell>
          <cell r="W200">
            <v>222797569</v>
          </cell>
          <cell r="X200">
            <v>4277763705</v>
          </cell>
          <cell r="Y200">
            <v>814535182</v>
          </cell>
          <cell r="Z200">
            <v>420600631</v>
          </cell>
          <cell r="AA200">
            <v>0</v>
          </cell>
          <cell r="AB200">
            <v>0</v>
          </cell>
          <cell r="AC200">
            <v>191029857</v>
          </cell>
          <cell r="AD200">
            <v>611630488</v>
          </cell>
          <cell r="AE200">
            <v>0</v>
          </cell>
          <cell r="AF200">
            <v>0</v>
          </cell>
          <cell r="AG200">
            <v>0</v>
          </cell>
          <cell r="AH200">
            <v>1426165670</v>
          </cell>
          <cell r="AI200">
            <v>5703929375</v>
          </cell>
          <cell r="AJ200">
            <v>3568206783</v>
          </cell>
          <cell r="AK200">
            <v>0</v>
          </cell>
          <cell r="AL200">
            <v>26684419</v>
          </cell>
          <cell r="AM200">
            <v>3594891202</v>
          </cell>
          <cell r="AN200">
            <v>1555095928</v>
          </cell>
          <cell r="AO200">
            <v>0</v>
          </cell>
          <cell r="AP200">
            <v>0</v>
          </cell>
          <cell r="AQ200">
            <v>0</v>
          </cell>
          <cell r="AR200">
            <v>0</v>
          </cell>
          <cell r="AS200">
            <v>205031714</v>
          </cell>
          <cell r="AT200">
            <v>0</v>
          </cell>
          <cell r="AU200">
            <v>0</v>
          </cell>
          <cell r="AV200">
            <v>0</v>
          </cell>
          <cell r="AW200">
            <v>0</v>
          </cell>
          <cell r="AX200">
            <v>1760127642</v>
          </cell>
          <cell r="AY200">
            <v>0</v>
          </cell>
          <cell r="AZ200">
            <v>0</v>
          </cell>
          <cell r="BA200">
            <v>0</v>
          </cell>
          <cell r="BB200">
            <v>1760127642</v>
          </cell>
          <cell r="BC200">
            <v>7514728204</v>
          </cell>
          <cell r="BD200">
            <v>0</v>
          </cell>
          <cell r="BE200">
            <v>0</v>
          </cell>
          <cell r="BF200">
            <v>7514728204</v>
          </cell>
          <cell r="BG200">
            <v>0</v>
          </cell>
          <cell r="BH200">
            <v>0</v>
          </cell>
          <cell r="BI200">
            <v>0</v>
          </cell>
          <cell r="BJ200">
            <v>7436115573</v>
          </cell>
          <cell r="BK200">
            <v>174910721</v>
          </cell>
          <cell r="BL200">
            <v>171710721</v>
          </cell>
          <cell r="BM200">
            <v>0</v>
          </cell>
          <cell r="BN200">
            <v>1.1988553257004444</v>
          </cell>
          <cell r="BO200">
            <v>1.0883096023193677</v>
          </cell>
          <cell r="BP200">
            <v>0.12439791507762138</v>
          </cell>
          <cell r="BQ200">
            <v>10.590733415465152</v>
          </cell>
          <cell r="BR200">
            <v>2.368521009392599</v>
          </cell>
          <cell r="BS200">
            <v>2.2849891085694948E-2</v>
          </cell>
          <cell r="BT200">
            <v>1.393647833874879</v>
          </cell>
          <cell r="BU200">
            <v>3.184470121585567E-2</v>
          </cell>
          <cell r="BV200">
            <v>3.2406339397742383</v>
          </cell>
          <cell r="BW200">
            <v>0.10319701956207183</v>
          </cell>
          <cell r="BX200">
            <v>0</v>
          </cell>
          <cell r="BY200">
            <v>0</v>
          </cell>
          <cell r="BZ200">
            <v>0</v>
          </cell>
          <cell r="CA200">
            <v>0</v>
          </cell>
          <cell r="CB200">
            <v>0</v>
          </cell>
          <cell r="CC200">
            <v>0</v>
          </cell>
          <cell r="CD200">
            <v>27000000</v>
          </cell>
          <cell r="CE200">
            <v>0</v>
          </cell>
          <cell r="CF200">
            <v>27000000</v>
          </cell>
          <cell r="CG200">
            <v>0</v>
          </cell>
          <cell r="CH200">
            <v>0</v>
          </cell>
          <cell r="CI200" t="str">
            <v>02</v>
          </cell>
        </row>
        <row r="201">
          <cell r="B201" t="str">
            <v>CTCP Sách - Thiết bị trường học Hậu giang</v>
          </cell>
          <cell r="C201" t="str">
            <v>Trần Quốc Bình , CT - GĐ</v>
          </cell>
          <cell r="D201" t="str">
            <v>đường Nguyễn Thái Học, P1, TX Vị Thanh, Hậu giang</v>
          </cell>
          <cell r="E201" t="str">
            <v>071 870093</v>
          </cell>
          <cell r="F201" t="str">
            <v>0.71 870093</v>
          </cell>
          <cell r="G201" t="str">
            <v>6403000006</v>
          </cell>
          <cell r="I201" t="str">
            <v>Hậu giang</v>
          </cell>
          <cell r="J201" t="str">
            <v>Kinh doanh sách, thiết bị trườn học</v>
          </cell>
          <cell r="K201">
            <v>25401040</v>
          </cell>
          <cell r="L201">
            <v>1300000000</v>
          </cell>
          <cell r="M201">
            <v>400000000</v>
          </cell>
          <cell r="N201" t="str">
            <v>18/5/2007</v>
          </cell>
          <cell r="O201">
            <v>1300000000</v>
          </cell>
          <cell r="P201">
            <v>400000000</v>
          </cell>
          <cell r="Q201">
            <v>0.30769230769230771</v>
          </cell>
          <cell r="R201">
            <v>45938360</v>
          </cell>
          <cell r="S201">
            <v>0</v>
          </cell>
          <cell r="T201">
            <v>3614577776</v>
          </cell>
          <cell r="U201">
            <v>0</v>
          </cell>
          <cell r="V201">
            <v>394450000</v>
          </cell>
          <cell r="W201">
            <v>222797569</v>
          </cell>
          <cell r="X201">
            <v>4277763705</v>
          </cell>
          <cell r="Y201">
            <v>814535182</v>
          </cell>
          <cell r="Z201">
            <v>420600631</v>
          </cell>
          <cell r="AA201">
            <v>0</v>
          </cell>
          <cell r="AB201">
            <v>0</v>
          </cell>
          <cell r="AC201">
            <v>191029857</v>
          </cell>
          <cell r="AD201">
            <v>611630488</v>
          </cell>
          <cell r="AE201">
            <v>0</v>
          </cell>
          <cell r="AF201">
            <v>0</v>
          </cell>
          <cell r="AG201">
            <v>0</v>
          </cell>
          <cell r="AH201">
            <v>1426165670</v>
          </cell>
          <cell r="AI201">
            <v>5703929375</v>
          </cell>
          <cell r="AJ201">
            <v>3568206783</v>
          </cell>
          <cell r="AK201">
            <v>0</v>
          </cell>
          <cell r="AL201">
            <v>26684419</v>
          </cell>
          <cell r="AM201">
            <v>3594891202</v>
          </cell>
          <cell r="AN201">
            <v>1555095928</v>
          </cell>
          <cell r="AO201">
            <v>0</v>
          </cell>
          <cell r="AP201">
            <v>0</v>
          </cell>
          <cell r="AQ201">
            <v>0</v>
          </cell>
          <cell r="AR201">
            <v>0</v>
          </cell>
          <cell r="AS201">
            <v>205031714</v>
          </cell>
          <cell r="AT201">
            <v>0</v>
          </cell>
          <cell r="AU201">
            <v>0</v>
          </cell>
          <cell r="AV201">
            <v>0</v>
          </cell>
          <cell r="AW201">
            <v>0</v>
          </cell>
          <cell r="AX201">
            <v>1760127642</v>
          </cell>
          <cell r="AY201">
            <v>0</v>
          </cell>
          <cell r="AZ201">
            <v>0</v>
          </cell>
          <cell r="BA201">
            <v>0</v>
          </cell>
          <cell r="BB201">
            <v>1760127642</v>
          </cell>
          <cell r="BC201">
            <v>7514728207</v>
          </cell>
          <cell r="BD201">
            <v>0</v>
          </cell>
          <cell r="BE201">
            <v>0</v>
          </cell>
          <cell r="BF201">
            <v>7514728207</v>
          </cell>
          <cell r="BG201">
            <v>0</v>
          </cell>
          <cell r="BH201">
            <v>0</v>
          </cell>
          <cell r="BI201">
            <v>0</v>
          </cell>
          <cell r="BJ201">
            <v>7436115573</v>
          </cell>
          <cell r="BK201">
            <v>174910721</v>
          </cell>
          <cell r="BL201">
            <v>171710721</v>
          </cell>
          <cell r="BM201">
            <v>0</v>
          </cell>
          <cell r="BN201">
            <v>1.1988553257004444</v>
          </cell>
          <cell r="BO201">
            <v>1.0883096023193677</v>
          </cell>
          <cell r="BP201">
            <v>0.12439791507762138</v>
          </cell>
          <cell r="BQ201">
            <v>10.590733419693143</v>
          </cell>
          <cell r="BR201">
            <v>6.85435941913837E-2</v>
          </cell>
          <cell r="BS201">
            <v>2.2849891076572905E-2</v>
          </cell>
          <cell r="BT201">
            <v>2.1421781915990729E-2</v>
          </cell>
          <cell r="BU201">
            <v>4.8948538344648735E-4</v>
          </cell>
          <cell r="BV201">
            <v>3.2406339397742383</v>
          </cell>
          <cell r="BW201">
            <v>1.586242946620094E-3</v>
          </cell>
          <cell r="BX201">
            <v>0</v>
          </cell>
          <cell r="BY201">
            <v>0</v>
          </cell>
          <cell r="BZ201">
            <v>0</v>
          </cell>
          <cell r="CA201">
            <v>0</v>
          </cell>
          <cell r="CB201">
            <v>3</v>
          </cell>
          <cell r="CC201">
            <v>-3</v>
          </cell>
          <cell r="CD201">
            <v>27000003</v>
          </cell>
          <cell r="CE201">
            <v>0</v>
          </cell>
          <cell r="CF201">
            <v>27000003</v>
          </cell>
          <cell r="CG201">
            <v>0</v>
          </cell>
          <cell r="CH201">
            <v>0</v>
          </cell>
          <cell r="CI201" t="str">
            <v>04</v>
          </cell>
        </row>
        <row r="202">
          <cell r="B202" t="str">
            <v>CTCp Sách Thiết bị trường học Tiền giang</v>
          </cell>
          <cell r="C202" t="str">
            <v>Phạm Thanh Liêm, CT, Nguyễn Anh Tuấn, PCT, Vi Chí Thịnh, Sở TC, BKS</v>
          </cell>
          <cell r="D202" t="str">
            <v>22 Hùng Vương, Mỹ tho, Tiền giang</v>
          </cell>
          <cell r="E202" t="str">
            <v>073 872329</v>
          </cell>
          <cell r="F202" t="str">
            <v>073 872329</v>
          </cell>
          <cell r="H202" t="str">
            <v>20/01/2005</v>
          </cell>
          <cell r="I202" t="str">
            <v>Tiền giang</v>
          </cell>
          <cell r="J202" t="str">
            <v>Kinh doanh sách, thiết bị trườn học</v>
          </cell>
          <cell r="K202">
            <v>25401040</v>
          </cell>
          <cell r="L202">
            <v>3000000000</v>
          </cell>
          <cell r="M202">
            <v>900000000</v>
          </cell>
          <cell r="N202" t="str">
            <v>17/05/2007</v>
          </cell>
          <cell r="O202">
            <v>3000000000</v>
          </cell>
          <cell r="P202">
            <v>900000000</v>
          </cell>
          <cell r="Q202">
            <v>0.3</v>
          </cell>
          <cell r="R202">
            <v>3096000000</v>
          </cell>
          <cell r="S202">
            <v>0</v>
          </cell>
          <cell r="T202">
            <v>2099000000</v>
          </cell>
          <cell r="U202">
            <v>0</v>
          </cell>
          <cell r="V202">
            <v>1803000000</v>
          </cell>
          <cell r="W202">
            <v>28000000</v>
          </cell>
          <cell r="X202">
            <v>7026000000</v>
          </cell>
          <cell r="Y202">
            <v>0</v>
          </cell>
          <cell r="Z202">
            <v>579000000</v>
          </cell>
          <cell r="AA202">
            <v>0</v>
          </cell>
          <cell r="AB202">
            <v>0</v>
          </cell>
          <cell r="AC202">
            <v>0</v>
          </cell>
          <cell r="AD202">
            <v>579000000</v>
          </cell>
          <cell r="AE202">
            <v>0</v>
          </cell>
          <cell r="AF202">
            <v>1000000000</v>
          </cell>
          <cell r="AG202">
            <v>0</v>
          </cell>
          <cell r="AH202">
            <v>1579000000</v>
          </cell>
          <cell r="AI202">
            <v>8605000000</v>
          </cell>
          <cell r="AJ202">
            <v>4652000000</v>
          </cell>
          <cell r="AK202">
            <v>0</v>
          </cell>
          <cell r="AL202">
            <v>0</v>
          </cell>
          <cell r="AM202">
            <v>4652000000</v>
          </cell>
          <cell r="AN202">
            <v>3000000000</v>
          </cell>
          <cell r="AO202">
            <v>0</v>
          </cell>
          <cell r="AP202">
            <v>0</v>
          </cell>
          <cell r="AQ202">
            <v>0</v>
          </cell>
          <cell r="AR202">
            <v>0</v>
          </cell>
          <cell r="AS202">
            <v>291000000</v>
          </cell>
          <cell r="AT202">
            <v>0</v>
          </cell>
          <cell r="AU202">
            <v>0</v>
          </cell>
          <cell r="AV202">
            <v>450000000</v>
          </cell>
          <cell r="AW202">
            <v>0</v>
          </cell>
          <cell r="AX202">
            <v>3741000000</v>
          </cell>
          <cell r="AY202">
            <v>0</v>
          </cell>
          <cell r="AZ202">
            <v>0</v>
          </cell>
          <cell r="BA202">
            <v>0</v>
          </cell>
          <cell r="BB202">
            <v>3741000000</v>
          </cell>
          <cell r="BC202">
            <v>30594000000</v>
          </cell>
          <cell r="BD202">
            <v>0</v>
          </cell>
          <cell r="BE202">
            <v>0</v>
          </cell>
          <cell r="BF202">
            <v>30594000000</v>
          </cell>
          <cell r="BG202">
            <v>0</v>
          </cell>
          <cell r="BH202">
            <v>0</v>
          </cell>
          <cell r="BI202">
            <v>0</v>
          </cell>
          <cell r="BJ202">
            <v>29383000000</v>
          </cell>
          <cell r="BK202">
            <v>1211000000</v>
          </cell>
          <cell r="BL202">
            <v>872000000</v>
          </cell>
          <cell r="BM202">
            <v>135000000</v>
          </cell>
          <cell r="BN202">
            <v>1.7650655021834061</v>
          </cell>
          <cell r="BO202">
            <v>1.3240174672489082</v>
          </cell>
          <cell r="BP202">
            <v>0.39691889442682377</v>
          </cell>
          <cell r="BQ202">
            <v>11.641552511415526</v>
          </cell>
          <cell r="BR202">
            <v>0</v>
          </cell>
          <cell r="BS202">
            <v>2.8502320716480355E-2</v>
          </cell>
          <cell r="BT202">
            <v>0</v>
          </cell>
          <cell r="BU202">
            <v>0</v>
          </cell>
          <cell r="BV202">
            <v>2.2069999999999999</v>
          </cell>
          <cell r="BW202">
            <v>0</v>
          </cell>
          <cell r="BX202">
            <v>2498000000</v>
          </cell>
          <cell r="BY202">
            <v>1300000000</v>
          </cell>
          <cell r="BZ202">
            <v>1198000000</v>
          </cell>
          <cell r="CA202">
            <v>135000000</v>
          </cell>
          <cell r="CB202">
            <v>0</v>
          </cell>
          <cell r="CC202">
            <v>135000000</v>
          </cell>
          <cell r="CD202">
            <v>61000000</v>
          </cell>
          <cell r="CE202">
            <v>0</v>
          </cell>
          <cell r="CF202">
            <v>61000000</v>
          </cell>
          <cell r="CG202">
            <v>0</v>
          </cell>
          <cell r="CH202">
            <v>0</v>
          </cell>
          <cell r="CI202" t="str">
            <v>04</v>
          </cell>
        </row>
        <row r="203">
          <cell r="B203" t="str">
            <v>CTCP Xây dựng Tiền giang</v>
          </cell>
          <cell r="C203" t="str">
            <v>Huỳnh Hữu Quyền - PGD, Trần Minh Quan - Kế toán trưởng, Lê Mộng Vân - Sở TC</v>
          </cell>
          <cell r="D203" t="str">
            <v>762 Lý thường Kiệt, phường 5, TP Mỹ tho, Tiền giang</v>
          </cell>
          <cell r="E203" t="str">
            <v>073 879240</v>
          </cell>
          <cell r="G203" t="str">
            <v>5303000044</v>
          </cell>
          <cell r="H203" t="str">
            <v>26/01/2006</v>
          </cell>
          <cell r="I203" t="str">
            <v>Tiền giang</v>
          </cell>
          <cell r="J203" t="str">
            <v>Xây dựng công trình</v>
          </cell>
          <cell r="K203">
            <v>20103010</v>
          </cell>
          <cell r="L203">
            <v>9000000000</v>
          </cell>
          <cell r="M203">
            <v>5656000000</v>
          </cell>
          <cell r="N203" t="str">
            <v>17/5/2007</v>
          </cell>
          <cell r="O203">
            <v>9000000000</v>
          </cell>
          <cell r="P203">
            <v>5656000000</v>
          </cell>
          <cell r="Q203">
            <v>0.62844444444444447</v>
          </cell>
          <cell r="R203">
            <v>3081000000</v>
          </cell>
          <cell r="S203">
            <v>0</v>
          </cell>
          <cell r="T203">
            <v>24178000000</v>
          </cell>
          <cell r="U203">
            <v>0</v>
          </cell>
          <cell r="V203">
            <v>7728000000</v>
          </cell>
          <cell r="W203">
            <v>1860000000</v>
          </cell>
          <cell r="X203">
            <v>36847000000</v>
          </cell>
          <cell r="Y203">
            <v>0</v>
          </cell>
          <cell r="Z203">
            <v>2389000000</v>
          </cell>
          <cell r="AA203">
            <v>0</v>
          </cell>
          <cell r="AB203">
            <v>0</v>
          </cell>
          <cell r="AC203">
            <v>0</v>
          </cell>
          <cell r="AD203">
            <v>2389000000</v>
          </cell>
          <cell r="AE203">
            <v>0</v>
          </cell>
          <cell r="AF203">
            <v>0</v>
          </cell>
          <cell r="AG203">
            <v>0</v>
          </cell>
          <cell r="AH203">
            <v>2389000000</v>
          </cell>
          <cell r="AI203">
            <v>39236000000</v>
          </cell>
          <cell r="AJ203">
            <v>30240000000</v>
          </cell>
          <cell r="AK203">
            <v>0</v>
          </cell>
          <cell r="AL203">
            <v>0</v>
          </cell>
          <cell r="AM203">
            <v>30240000000</v>
          </cell>
          <cell r="AN203">
            <v>9000000000</v>
          </cell>
          <cell r="AO203">
            <v>0</v>
          </cell>
          <cell r="AP203">
            <v>0</v>
          </cell>
          <cell r="AQ203">
            <v>0</v>
          </cell>
          <cell r="AR203">
            <v>0</v>
          </cell>
          <cell r="AS203">
            <v>0</v>
          </cell>
          <cell r="AT203">
            <v>0</v>
          </cell>
          <cell r="AU203">
            <v>0</v>
          </cell>
          <cell r="AV203">
            <v>0</v>
          </cell>
          <cell r="AW203">
            <v>0</v>
          </cell>
          <cell r="AX203">
            <v>9000000000</v>
          </cell>
          <cell r="AY203">
            <v>0</v>
          </cell>
          <cell r="AZ203">
            <v>0</v>
          </cell>
          <cell r="BA203">
            <v>0</v>
          </cell>
          <cell r="BB203">
            <v>9000000000</v>
          </cell>
          <cell r="BC203">
            <v>53909000000</v>
          </cell>
          <cell r="BD203">
            <v>0</v>
          </cell>
          <cell r="BE203">
            <v>0</v>
          </cell>
          <cell r="BF203">
            <v>53909000000</v>
          </cell>
          <cell r="BG203">
            <v>0</v>
          </cell>
          <cell r="BH203">
            <v>0</v>
          </cell>
          <cell r="BI203">
            <v>0</v>
          </cell>
          <cell r="BJ203">
            <v>52883000000</v>
          </cell>
          <cell r="BK203">
            <v>1026000000</v>
          </cell>
          <cell r="BL203">
            <v>739000000</v>
          </cell>
          <cell r="BM203">
            <v>0</v>
          </cell>
          <cell r="BN203">
            <v>1.2184854497354498</v>
          </cell>
          <cell r="BO203">
            <v>0.96292989417989416</v>
          </cell>
          <cell r="BP203">
            <v>0.16839127332042003</v>
          </cell>
          <cell r="BQ203">
            <v>8.1593764189495985</v>
          </cell>
          <cell r="BR203">
            <v>2.2296716022830672</v>
          </cell>
          <cell r="BS203">
            <v>1.3708286185980077E-2</v>
          </cell>
          <cell r="BT203">
            <v>2.7479355693750636</v>
          </cell>
          <cell r="BU203">
            <v>3.7669487205627482E-2</v>
          </cell>
          <cell r="BV203">
            <v>4.3595555555555556</v>
          </cell>
          <cell r="BW203">
            <v>0.16422222222222221</v>
          </cell>
          <cell r="BX203">
            <v>2439000000</v>
          </cell>
          <cell r="BY203">
            <v>2014000000</v>
          </cell>
          <cell r="BZ203">
            <v>425000000</v>
          </cell>
          <cell r="CA203">
            <v>419000000</v>
          </cell>
          <cell r="CB203">
            <v>0</v>
          </cell>
          <cell r="CC203">
            <v>419000000</v>
          </cell>
          <cell r="CD203">
            <v>0</v>
          </cell>
          <cell r="CE203">
            <v>0</v>
          </cell>
          <cell r="CF203">
            <v>0</v>
          </cell>
          <cell r="CG203">
            <v>0</v>
          </cell>
          <cell r="CH203">
            <v>0</v>
          </cell>
          <cell r="CI203" t="str">
            <v>01</v>
          </cell>
        </row>
        <row r="204">
          <cell r="B204" t="str">
            <v>CTCP Xây dựng và KD nhà Tiền giang</v>
          </cell>
          <cell r="C204" t="str">
            <v>Huỳnh Hữu Quyền - PGD, Trần Minh Quan - Kế toán trưởng, Lê Mộng Vân - Sở TC</v>
          </cell>
          <cell r="D204" t="str">
            <v>59 - 61 Nguyễn Trãi, phương 7, Mỹ tho, TG</v>
          </cell>
          <cell r="E204" t="str">
            <v>073 872679</v>
          </cell>
          <cell r="G204" t="str">
            <v>5303000044</v>
          </cell>
          <cell r="H204" t="str">
            <v>26/01/2007</v>
          </cell>
          <cell r="I204" t="str">
            <v>Tiền giang</v>
          </cell>
          <cell r="J204" t="str">
            <v>Xây dựng công trình</v>
          </cell>
          <cell r="K204">
            <v>20103010</v>
          </cell>
          <cell r="L204">
            <v>9000000000</v>
          </cell>
          <cell r="M204">
            <v>5656000000</v>
          </cell>
          <cell r="N204" t="str">
            <v>17/5/2007</v>
          </cell>
          <cell r="O204">
            <v>9000000000</v>
          </cell>
          <cell r="P204">
            <v>2800000000</v>
          </cell>
          <cell r="Q204">
            <v>0.31111111111111112</v>
          </cell>
          <cell r="R204">
            <v>3081000000</v>
          </cell>
          <cell r="S204">
            <v>0</v>
          </cell>
          <cell r="T204">
            <v>24178000000</v>
          </cell>
          <cell r="U204">
            <v>0</v>
          </cell>
          <cell r="V204">
            <v>7728000000</v>
          </cell>
          <cell r="W204">
            <v>1860000000</v>
          </cell>
          <cell r="X204">
            <v>36847000000</v>
          </cell>
          <cell r="Y204">
            <v>0</v>
          </cell>
          <cell r="Z204">
            <v>2389000001</v>
          </cell>
          <cell r="AA204">
            <v>0</v>
          </cell>
          <cell r="AB204">
            <v>0</v>
          </cell>
          <cell r="AC204">
            <v>0</v>
          </cell>
          <cell r="AD204">
            <v>2389000001</v>
          </cell>
          <cell r="AE204">
            <v>0</v>
          </cell>
          <cell r="AF204">
            <v>0</v>
          </cell>
          <cell r="AG204">
            <v>0</v>
          </cell>
          <cell r="AH204">
            <v>2389000001</v>
          </cell>
          <cell r="AI204">
            <v>39236000001</v>
          </cell>
          <cell r="AJ204">
            <v>30240000001</v>
          </cell>
          <cell r="AK204">
            <v>0</v>
          </cell>
          <cell r="AL204">
            <v>0</v>
          </cell>
          <cell r="AM204">
            <v>30240000001</v>
          </cell>
          <cell r="AN204">
            <v>9000000001</v>
          </cell>
          <cell r="AO204">
            <v>0</v>
          </cell>
          <cell r="AP204">
            <v>0</v>
          </cell>
          <cell r="AQ204">
            <v>0</v>
          </cell>
          <cell r="AR204">
            <v>0</v>
          </cell>
          <cell r="AS204">
            <v>0</v>
          </cell>
          <cell r="AT204">
            <v>0</v>
          </cell>
          <cell r="AU204">
            <v>0</v>
          </cell>
          <cell r="AV204">
            <v>0</v>
          </cell>
          <cell r="AW204">
            <v>0</v>
          </cell>
          <cell r="AX204">
            <v>9000000001</v>
          </cell>
          <cell r="AY204">
            <v>0</v>
          </cell>
          <cell r="AZ204">
            <v>0</v>
          </cell>
          <cell r="BA204">
            <v>0</v>
          </cell>
          <cell r="BB204">
            <v>9000000001</v>
          </cell>
          <cell r="BC204">
            <v>53909000001</v>
          </cell>
          <cell r="BD204">
            <v>0</v>
          </cell>
          <cell r="BE204">
            <v>0</v>
          </cell>
          <cell r="BF204">
            <v>53909000001</v>
          </cell>
          <cell r="BG204">
            <v>0</v>
          </cell>
          <cell r="BH204">
            <v>0</v>
          </cell>
          <cell r="BI204">
            <v>0</v>
          </cell>
          <cell r="BJ204">
            <v>52883000000</v>
          </cell>
          <cell r="BK204">
            <v>1026000000</v>
          </cell>
          <cell r="BL204">
            <v>739000000</v>
          </cell>
          <cell r="BM204">
            <v>0</v>
          </cell>
          <cell r="BN204">
            <v>1.2184854496951558</v>
          </cell>
          <cell r="BO204">
            <v>0.9629298941480513</v>
          </cell>
          <cell r="BP204">
            <v>0.16839127329064146</v>
          </cell>
          <cell r="BQ204">
            <v>8.1593764203359136</v>
          </cell>
          <cell r="BR204">
            <v>2.229671602324427</v>
          </cell>
          <cell r="BS204">
            <v>1.3708286185725792E-2</v>
          </cell>
          <cell r="BT204">
            <v>2.747935569356001</v>
          </cell>
          <cell r="BU204">
            <v>3.766948720466741E-2</v>
          </cell>
          <cell r="BV204">
            <v>4.359555555182272</v>
          </cell>
          <cell r="BW204">
            <v>0.16422222220397531</v>
          </cell>
          <cell r="BX204">
            <v>2439000000</v>
          </cell>
          <cell r="BY204">
            <v>2014000000</v>
          </cell>
          <cell r="BZ204">
            <v>425000000</v>
          </cell>
          <cell r="CA204">
            <v>419000000</v>
          </cell>
          <cell r="CB204">
            <v>0</v>
          </cell>
          <cell r="CC204">
            <v>419000000</v>
          </cell>
          <cell r="CD204">
            <v>0</v>
          </cell>
          <cell r="CE204">
            <v>0</v>
          </cell>
          <cell r="CF204">
            <v>0</v>
          </cell>
          <cell r="CG204">
            <v>0</v>
          </cell>
          <cell r="CH204">
            <v>0</v>
          </cell>
          <cell r="CI204" t="str">
            <v>04</v>
          </cell>
        </row>
        <row r="205">
          <cell r="B205" t="str">
            <v>CTCP Vật liệu xây dựng Tiền Giang</v>
          </cell>
          <cell r="C205" t="str">
            <v>Nguyễn Quan San-CTHĐQT, Phạm Văn Phẩm-Phó CTHĐQT, Trịnh Thị Mai Hương-trưởng ban Kiểm soát</v>
          </cell>
          <cell r="D205" t="str">
            <v>số 36/3 Lê Lợi, phường 1, TP Mỹ Tho, Tiền Giang</v>
          </cell>
          <cell r="E205" t="str">
            <v>073.873388, 073.972050</v>
          </cell>
          <cell r="F205" t="str">
            <v>073.972042</v>
          </cell>
          <cell r="I205" t="str">
            <v>Tiền giang</v>
          </cell>
          <cell r="J205" t="str">
            <v>Sản xuất gạch, vôi, cấu kiện bê tông đúc sẵn</v>
          </cell>
          <cell r="K205">
            <v>15102010</v>
          </cell>
          <cell r="L205">
            <v>5000000000</v>
          </cell>
          <cell r="M205">
            <v>1804000000</v>
          </cell>
          <cell r="N205" t="str">
            <v>17/05/2007</v>
          </cell>
          <cell r="O205">
            <v>5000000000</v>
          </cell>
          <cell r="P205">
            <v>1804000000</v>
          </cell>
          <cell r="Q205">
            <v>0.36080000000000001</v>
          </cell>
          <cell r="R205">
            <v>399535618</v>
          </cell>
          <cell r="S205">
            <v>0</v>
          </cell>
          <cell r="T205">
            <v>4593549198</v>
          </cell>
          <cell r="U205">
            <v>0</v>
          </cell>
          <cell r="V205">
            <v>784490026</v>
          </cell>
          <cell r="W205">
            <v>402834334</v>
          </cell>
          <cell r="X205">
            <v>6180409176</v>
          </cell>
          <cell r="Y205">
            <v>0</v>
          </cell>
          <cell r="Z205">
            <v>4761132016</v>
          </cell>
          <cell r="AA205">
            <v>0</v>
          </cell>
          <cell r="AB205">
            <v>0</v>
          </cell>
          <cell r="AC205">
            <v>312770694</v>
          </cell>
          <cell r="AD205">
            <v>5073902710</v>
          </cell>
          <cell r="AE205">
            <v>0</v>
          </cell>
          <cell r="AF205">
            <v>301695515</v>
          </cell>
          <cell r="AG205">
            <v>93000000</v>
          </cell>
          <cell r="AH205">
            <v>5468598225</v>
          </cell>
          <cell r="AI205">
            <v>11649007401</v>
          </cell>
          <cell r="AJ205">
            <v>5137392376</v>
          </cell>
          <cell r="AK205">
            <v>0</v>
          </cell>
          <cell r="AL205">
            <v>0</v>
          </cell>
          <cell r="AM205">
            <v>5756415786</v>
          </cell>
          <cell r="AN205">
            <v>5480931643</v>
          </cell>
          <cell r="AO205">
            <v>0</v>
          </cell>
          <cell r="AP205">
            <v>0</v>
          </cell>
          <cell r="AQ205">
            <v>0</v>
          </cell>
          <cell r="AR205">
            <v>0</v>
          </cell>
          <cell r="AS205">
            <v>87724052</v>
          </cell>
          <cell r="AT205">
            <v>0</v>
          </cell>
          <cell r="AU205">
            <v>0</v>
          </cell>
          <cell r="AV205">
            <v>248027427</v>
          </cell>
          <cell r="AW205">
            <v>0</v>
          </cell>
          <cell r="AX205">
            <v>5892591615</v>
          </cell>
          <cell r="AY205">
            <v>0</v>
          </cell>
          <cell r="AZ205">
            <v>0</v>
          </cell>
          <cell r="BA205">
            <v>0</v>
          </cell>
          <cell r="BB205">
            <v>5892591615</v>
          </cell>
          <cell r="BC205">
            <v>24873423653</v>
          </cell>
          <cell r="BD205">
            <v>74734504</v>
          </cell>
          <cell r="BE205">
            <v>559411038</v>
          </cell>
          <cell r="BF205">
            <v>25507569195</v>
          </cell>
          <cell r="BG205">
            <v>0</v>
          </cell>
          <cell r="BH205">
            <v>0</v>
          </cell>
          <cell r="BI205">
            <v>0</v>
          </cell>
          <cell r="BJ205">
            <v>25137379005</v>
          </cell>
          <cell r="BK205">
            <v>370190190</v>
          </cell>
          <cell r="BL205">
            <v>370190190</v>
          </cell>
          <cell r="BM205">
            <v>90200000</v>
          </cell>
          <cell r="BN205">
            <v>1.2030245548057783</v>
          </cell>
          <cell r="BO205">
            <v>1.0503225673802417</v>
          </cell>
          <cell r="BP205">
            <v>8.9536967751472379E-2</v>
          </cell>
          <cell r="BQ205">
            <v>24.455568879619197</v>
          </cell>
          <cell r="BR205">
            <v>0</v>
          </cell>
          <cell r="BS205">
            <v>1.4512954455596057E-2</v>
          </cell>
          <cell r="BT205">
            <v>0</v>
          </cell>
          <cell r="BU205">
            <v>0</v>
          </cell>
          <cell r="BV205">
            <v>1.9768903331679468</v>
          </cell>
          <cell r="BW205">
            <v>0</v>
          </cell>
          <cell r="BX205">
            <v>2319119153</v>
          </cell>
          <cell r="BY205">
            <v>2319119153</v>
          </cell>
          <cell r="BZ205">
            <v>0</v>
          </cell>
          <cell r="CA205">
            <v>306680000</v>
          </cell>
          <cell r="CB205">
            <v>306680000</v>
          </cell>
          <cell r="CC205">
            <v>0</v>
          </cell>
          <cell r="CD205">
            <v>128870000</v>
          </cell>
          <cell r="CE205">
            <v>0</v>
          </cell>
          <cell r="CF205">
            <v>128870000</v>
          </cell>
          <cell r="CG205">
            <v>0</v>
          </cell>
          <cell r="CH205">
            <v>0</v>
          </cell>
          <cell r="CI205" t="str">
            <v>02</v>
          </cell>
        </row>
        <row r="206">
          <cell r="B206" t="str">
            <v>CTCP tư vấn đầu tư giao thông thủy lợi</v>
          </cell>
          <cell r="C206" t="str">
            <v>Võ Thành Phương-CTHĐQT, Lương Tiến Dũng-phó CTHĐQT, Trần Văn Hùng-Trưởng ban kiểm soát</v>
          </cell>
          <cell r="D206" t="str">
            <v>số 10/31 Nguyễn Trãi, phường 1, TP Mỹ Tho, Tiền Giang</v>
          </cell>
          <cell r="E206" t="str">
            <v>073.8733</v>
          </cell>
          <cell r="I206" t="str">
            <v>Tiền giang</v>
          </cell>
          <cell r="J206" t="str">
            <v>Tư vấn giám sát đầu tư và XD công trình thủy lợi</v>
          </cell>
          <cell r="K206">
            <v>20103010</v>
          </cell>
          <cell r="L206">
            <v>3300000000</v>
          </cell>
          <cell r="M206">
            <v>1815000000</v>
          </cell>
          <cell r="N206" t="str">
            <v>17/05/2007</v>
          </cell>
          <cell r="O206">
            <v>3300000000</v>
          </cell>
          <cell r="P206">
            <v>1815000000</v>
          </cell>
          <cell r="Q206">
            <v>0.55000000000000004</v>
          </cell>
          <cell r="R206">
            <v>421000000</v>
          </cell>
          <cell r="S206">
            <v>0</v>
          </cell>
          <cell r="T206">
            <v>6576000000</v>
          </cell>
          <cell r="U206">
            <v>0</v>
          </cell>
          <cell r="V206">
            <v>11000000</v>
          </cell>
          <cell r="W206">
            <v>121000000</v>
          </cell>
          <cell r="X206">
            <v>7129000000</v>
          </cell>
          <cell r="Y206">
            <v>0</v>
          </cell>
          <cell r="Z206">
            <v>627000000</v>
          </cell>
          <cell r="AA206">
            <v>0</v>
          </cell>
          <cell r="AB206">
            <v>587000000</v>
          </cell>
          <cell r="AC206">
            <v>0</v>
          </cell>
          <cell r="AD206">
            <v>1215000000</v>
          </cell>
          <cell r="AE206">
            <v>0</v>
          </cell>
          <cell r="AF206">
            <v>3000000</v>
          </cell>
          <cell r="AG206">
            <v>0</v>
          </cell>
          <cell r="AH206">
            <v>1218000000</v>
          </cell>
          <cell r="AI206">
            <v>8347000000</v>
          </cell>
          <cell r="AJ206">
            <v>3850000000</v>
          </cell>
          <cell r="AK206">
            <v>0</v>
          </cell>
          <cell r="AL206">
            <v>443000000</v>
          </cell>
          <cell r="AM206">
            <v>4293000000</v>
          </cell>
          <cell r="AN206">
            <v>3300000000</v>
          </cell>
          <cell r="AO206">
            <v>0</v>
          </cell>
          <cell r="AP206">
            <v>0</v>
          </cell>
          <cell r="AQ206">
            <v>0</v>
          </cell>
          <cell r="AR206">
            <v>0</v>
          </cell>
          <cell r="AS206">
            <v>45000000</v>
          </cell>
          <cell r="AT206">
            <v>0</v>
          </cell>
          <cell r="AU206">
            <v>0</v>
          </cell>
          <cell r="AV206">
            <v>709000000</v>
          </cell>
          <cell r="AW206">
            <v>0</v>
          </cell>
          <cell r="AX206">
            <v>4054000000</v>
          </cell>
          <cell r="AY206">
            <v>0</v>
          </cell>
          <cell r="AZ206">
            <v>0</v>
          </cell>
          <cell r="BA206">
            <v>0</v>
          </cell>
          <cell r="BB206">
            <v>4054000000</v>
          </cell>
          <cell r="BC206">
            <v>4161000000</v>
          </cell>
          <cell r="BD206">
            <v>8000000</v>
          </cell>
          <cell r="BE206">
            <v>1000000</v>
          </cell>
          <cell r="BF206">
            <v>4170000000</v>
          </cell>
          <cell r="BG206">
            <v>0</v>
          </cell>
          <cell r="BH206">
            <v>0</v>
          </cell>
          <cell r="BI206">
            <v>0</v>
          </cell>
          <cell r="BJ206">
            <v>3493000000</v>
          </cell>
          <cell r="BK206">
            <v>677000000</v>
          </cell>
          <cell r="BL206">
            <v>487000000</v>
          </cell>
          <cell r="BM206">
            <v>169000000</v>
          </cell>
          <cell r="BN206">
            <v>1.8516883116883116</v>
          </cell>
          <cell r="BO206">
            <v>0</v>
          </cell>
          <cell r="BP206">
            <v>0.3928357493710315</v>
          </cell>
          <cell r="BQ206">
            <v>0</v>
          </cell>
          <cell r="BR206">
            <v>0</v>
          </cell>
          <cell r="BS206">
            <v>0.11678657074340527</v>
          </cell>
          <cell r="BT206">
            <v>0</v>
          </cell>
          <cell r="BU206">
            <v>0</v>
          </cell>
          <cell r="BV206">
            <v>0</v>
          </cell>
          <cell r="BW206">
            <v>0</v>
          </cell>
          <cell r="BX206">
            <v>1022000000</v>
          </cell>
          <cell r="BY206">
            <v>312000000</v>
          </cell>
          <cell r="BZ206">
            <v>710000000</v>
          </cell>
          <cell r="CA206">
            <v>238000000</v>
          </cell>
          <cell r="CB206">
            <v>0</v>
          </cell>
          <cell r="CC206">
            <v>238000000</v>
          </cell>
          <cell r="CD206">
            <v>87000000</v>
          </cell>
          <cell r="CE206">
            <v>0</v>
          </cell>
          <cell r="CF206">
            <v>87000000</v>
          </cell>
          <cell r="CG206">
            <v>0</v>
          </cell>
          <cell r="CH206">
            <v>0</v>
          </cell>
          <cell r="CI206" t="str">
            <v>04</v>
          </cell>
        </row>
        <row r="207">
          <cell r="B207" t="str">
            <v>CTCP Tư vấn xây dựng Tiền Giang</v>
          </cell>
          <cell r="C207" t="str">
            <v>Lê Xuân Hùng-CTHĐQT, Nguyễn Trọng Khanh-Phó CTHĐQT, Trần Văn Hùng-Trưởng ban kiểm soát</v>
          </cell>
          <cell r="D207" t="str">
            <v>số 187 Lê Thị Hồng Gấm, phường 4, TP. Mỹ Tho, Tiền Giang</v>
          </cell>
          <cell r="E207" t="str">
            <v>073.873300 073.873373 073873378 073.873030 073.877230</v>
          </cell>
          <cell r="F207" t="str">
            <v>073.877445</v>
          </cell>
          <cell r="H207" t="str">
            <v>31/12/2004</v>
          </cell>
          <cell r="I207" t="str">
            <v>Tiền giang</v>
          </cell>
          <cell r="J207" t="str">
            <v>Tư vấn thiết kế xây dựng</v>
          </cell>
          <cell r="K207">
            <v>20102010</v>
          </cell>
          <cell r="L207">
            <v>4000000000</v>
          </cell>
          <cell r="M207">
            <v>1200000000</v>
          </cell>
          <cell r="N207" t="str">
            <v>17/5/2007</v>
          </cell>
          <cell r="O207">
            <v>4000000000</v>
          </cell>
          <cell r="P207">
            <v>1200000000</v>
          </cell>
          <cell r="Q207">
            <v>0.3</v>
          </cell>
          <cell r="R207">
            <v>486926320</v>
          </cell>
          <cell r="S207">
            <v>0</v>
          </cell>
          <cell r="T207">
            <v>3595102177</v>
          </cell>
          <cell r="U207">
            <v>0</v>
          </cell>
          <cell r="V207">
            <v>19032402</v>
          </cell>
          <cell r="W207">
            <v>0</v>
          </cell>
          <cell r="X207">
            <v>4101060899</v>
          </cell>
          <cell r="Y207">
            <v>5253842728</v>
          </cell>
          <cell r="Z207">
            <v>959469850</v>
          </cell>
          <cell r="AA207">
            <v>0</v>
          </cell>
          <cell r="AB207">
            <v>1065197099</v>
          </cell>
          <cell r="AC207">
            <v>0</v>
          </cell>
          <cell r="AD207">
            <v>2024666949</v>
          </cell>
          <cell r="AE207">
            <v>0</v>
          </cell>
          <cell r="AF207">
            <v>0</v>
          </cell>
          <cell r="AG207">
            <v>288957542</v>
          </cell>
          <cell r="AH207">
            <v>7567467219</v>
          </cell>
          <cell r="AI207">
            <v>11668528118</v>
          </cell>
          <cell r="AJ207">
            <v>5375111257</v>
          </cell>
          <cell r="AK207">
            <v>0</v>
          </cell>
          <cell r="AL207">
            <v>1750524871</v>
          </cell>
          <cell r="AM207">
            <v>7125636128</v>
          </cell>
          <cell r="AN207">
            <v>4000000000</v>
          </cell>
          <cell r="AO207">
            <v>0</v>
          </cell>
          <cell r="AP207">
            <v>0</v>
          </cell>
          <cell r="AQ207">
            <v>0</v>
          </cell>
          <cell r="AR207">
            <v>0</v>
          </cell>
          <cell r="AS207">
            <v>342523722</v>
          </cell>
          <cell r="AT207">
            <v>0</v>
          </cell>
          <cell r="AU207">
            <v>0</v>
          </cell>
          <cell r="AV207">
            <v>0</v>
          </cell>
          <cell r="AW207">
            <v>0</v>
          </cell>
          <cell r="AX207">
            <v>4542891990</v>
          </cell>
          <cell r="AY207">
            <v>0</v>
          </cell>
          <cell r="AZ207">
            <v>0</v>
          </cell>
          <cell r="BA207">
            <v>0</v>
          </cell>
          <cell r="BB207">
            <v>4542891990</v>
          </cell>
          <cell r="BC207">
            <v>7843211850</v>
          </cell>
          <cell r="BD207">
            <v>17608224</v>
          </cell>
          <cell r="BE207">
            <v>135158364</v>
          </cell>
          <cell r="BF207">
            <v>7995978438</v>
          </cell>
          <cell r="BG207">
            <v>0</v>
          </cell>
          <cell r="BH207">
            <v>0</v>
          </cell>
          <cell r="BI207">
            <v>0</v>
          </cell>
          <cell r="BJ207">
            <v>6772679430</v>
          </cell>
          <cell r="BK207">
            <v>1223299008</v>
          </cell>
          <cell r="BL207">
            <v>1223299008</v>
          </cell>
          <cell r="BM207">
            <v>0</v>
          </cell>
          <cell r="BN207">
            <v>0.76297228148704721</v>
          </cell>
          <cell r="BO207">
            <v>0</v>
          </cell>
          <cell r="BP207">
            <v>-0.1091868953064128</v>
          </cell>
          <cell r="BQ207">
            <v>0</v>
          </cell>
          <cell r="BR207">
            <v>0</v>
          </cell>
          <cell r="BS207">
            <v>0.1529892829858579</v>
          </cell>
          <cell r="BT207">
            <v>0</v>
          </cell>
          <cell r="BU207">
            <v>0</v>
          </cell>
          <cell r="BV207">
            <v>0</v>
          </cell>
          <cell r="BW207">
            <v>0</v>
          </cell>
          <cell r="BX207">
            <v>2370893452</v>
          </cell>
          <cell r="BY207">
            <v>300000000</v>
          </cell>
          <cell r="BZ207">
            <v>2070893452</v>
          </cell>
          <cell r="CA207">
            <v>144000000</v>
          </cell>
          <cell r="CB207">
            <v>0</v>
          </cell>
          <cell r="CC207">
            <v>144000000</v>
          </cell>
          <cell r="CD207">
            <v>137000000</v>
          </cell>
          <cell r="CE207">
            <v>0</v>
          </cell>
          <cell r="CF207">
            <v>137000000</v>
          </cell>
          <cell r="CG207">
            <v>0</v>
          </cell>
          <cell r="CH207">
            <v>0</v>
          </cell>
          <cell r="CI207" t="str">
            <v>03</v>
          </cell>
        </row>
        <row r="208">
          <cell r="B208" t="str">
            <v>CTCP Vận tải ô tô</v>
          </cell>
          <cell r="C208" t="str">
            <v>Lê Tấn Nẩm-CTHĐQT, Lê Mộng Vân-Trưởng ban kiểm soát</v>
          </cell>
          <cell r="D208" t="str">
            <v>sô 12-14-16 ấp Bắc, phường 4, TP. Mỹ Tho, Tiền Giang</v>
          </cell>
          <cell r="E208" t="str">
            <v>073.872750 073.872751</v>
          </cell>
          <cell r="F208" t="str">
            <v>073.872750</v>
          </cell>
          <cell r="H208" t="str">
            <v>19/1/2001</v>
          </cell>
          <cell r="I208" t="str">
            <v>Tiền giang</v>
          </cell>
          <cell r="J208" t="str">
            <v>Vận tải hàng hóa hành khách bằng ô tô, thiết kế và kiểm tra sản phẩm phương tiện vận tải ô tô</v>
          </cell>
          <cell r="K208">
            <v>20304020</v>
          </cell>
          <cell r="L208">
            <v>15580500000</v>
          </cell>
          <cell r="M208">
            <v>6069600000</v>
          </cell>
          <cell r="N208" t="str">
            <v>17/5/2007</v>
          </cell>
          <cell r="O208">
            <v>15580500000</v>
          </cell>
          <cell r="P208">
            <v>6069000000</v>
          </cell>
          <cell r="Q208">
            <v>0.38952536824877249</v>
          </cell>
          <cell r="R208">
            <v>1797000000</v>
          </cell>
          <cell r="S208">
            <v>0</v>
          </cell>
          <cell r="T208">
            <v>2223000000</v>
          </cell>
          <cell r="U208">
            <v>269000000</v>
          </cell>
          <cell r="V208">
            <v>0</v>
          </cell>
          <cell r="W208">
            <v>476000000</v>
          </cell>
          <cell r="X208">
            <v>4496000000</v>
          </cell>
          <cell r="Y208">
            <v>0</v>
          </cell>
          <cell r="Z208">
            <v>12764000000</v>
          </cell>
          <cell r="AA208">
            <v>0</v>
          </cell>
          <cell r="AB208">
            <v>0</v>
          </cell>
          <cell r="AC208">
            <v>0</v>
          </cell>
          <cell r="AD208">
            <v>12764000000</v>
          </cell>
          <cell r="AE208">
            <v>0</v>
          </cell>
          <cell r="AF208">
            <v>300000000</v>
          </cell>
          <cell r="AG208">
            <v>0</v>
          </cell>
          <cell r="AH208">
            <v>13064000000</v>
          </cell>
          <cell r="AI208">
            <v>17560000000</v>
          </cell>
          <cell r="AJ208">
            <v>274000000</v>
          </cell>
          <cell r="AK208">
            <v>0</v>
          </cell>
          <cell r="AL208">
            <v>813000000</v>
          </cell>
          <cell r="AM208">
            <v>1087000000</v>
          </cell>
          <cell r="AN208">
            <v>15595000000</v>
          </cell>
          <cell r="AO208">
            <v>0</v>
          </cell>
          <cell r="AP208">
            <v>0</v>
          </cell>
          <cell r="AQ208">
            <v>0</v>
          </cell>
          <cell r="AR208">
            <v>0</v>
          </cell>
          <cell r="AS208">
            <v>223000000</v>
          </cell>
          <cell r="AT208">
            <v>0</v>
          </cell>
          <cell r="AU208">
            <v>0</v>
          </cell>
          <cell r="AV208">
            <v>655000000</v>
          </cell>
          <cell r="AW208">
            <v>0</v>
          </cell>
          <cell r="AX208">
            <v>16473000000</v>
          </cell>
          <cell r="AY208">
            <v>0</v>
          </cell>
          <cell r="AZ208">
            <v>0</v>
          </cell>
          <cell r="BA208">
            <v>0</v>
          </cell>
          <cell r="BB208">
            <v>16473000000</v>
          </cell>
          <cell r="BC208">
            <v>6072000000</v>
          </cell>
          <cell r="BD208">
            <v>97000000</v>
          </cell>
          <cell r="BE208">
            <v>25000000</v>
          </cell>
          <cell r="BF208">
            <v>6194000000</v>
          </cell>
          <cell r="BG208">
            <v>0</v>
          </cell>
          <cell r="BH208">
            <v>0</v>
          </cell>
          <cell r="BI208">
            <v>0</v>
          </cell>
          <cell r="BJ208">
            <v>5493000000</v>
          </cell>
          <cell r="BK208">
            <v>701000000</v>
          </cell>
          <cell r="BL208">
            <v>531000000</v>
          </cell>
          <cell r="BM208">
            <v>155000000</v>
          </cell>
          <cell r="BN208">
            <v>16.408759124087592</v>
          </cell>
          <cell r="BO208">
            <v>0</v>
          </cell>
          <cell r="BP208">
            <v>0.24043280182232346</v>
          </cell>
          <cell r="BQ208">
            <v>0</v>
          </cell>
          <cell r="BR208">
            <v>0</v>
          </cell>
          <cell r="BS208">
            <v>8.5728123990958999E-2</v>
          </cell>
          <cell r="BT208">
            <v>0</v>
          </cell>
          <cell r="BU208">
            <v>0</v>
          </cell>
          <cell r="BV208">
            <v>0</v>
          </cell>
          <cell r="BW208">
            <v>0</v>
          </cell>
          <cell r="BX208">
            <v>2023000000</v>
          </cell>
          <cell r="BY208">
            <v>2023000000</v>
          </cell>
          <cell r="BZ208">
            <v>0</v>
          </cell>
          <cell r="CA208">
            <v>155000000</v>
          </cell>
          <cell r="CB208">
            <v>0</v>
          </cell>
          <cell r="CC208">
            <v>155000000</v>
          </cell>
          <cell r="CD208">
            <v>0</v>
          </cell>
          <cell r="CE208">
            <v>0</v>
          </cell>
          <cell r="CF208">
            <v>0</v>
          </cell>
          <cell r="CG208">
            <v>0</v>
          </cell>
          <cell r="CH208">
            <v>0</v>
          </cell>
          <cell r="CI208" t="str">
            <v>02</v>
          </cell>
        </row>
        <row r="209">
          <cell r="B209" t="str">
            <v>CTCP Sách - Thiết bị trường học Cà Mau</v>
          </cell>
          <cell r="C209" t="str">
            <v>Nguyễn Thiện Thuật - CT HĐQT, Giám đốc</v>
          </cell>
          <cell r="D209" t="str">
            <v>Số 16 Hoàng Diệu, Phường 2, TP.Cà Mau, tỉnh Cà Mau</v>
          </cell>
          <cell r="E209" t="str">
            <v>0780.831859</v>
          </cell>
          <cell r="F209" t="str">
            <v>0780.837503</v>
          </cell>
          <cell r="G209" t="str">
            <v>6103000022</v>
          </cell>
          <cell r="I209" t="str">
            <v>Cà Mau</v>
          </cell>
          <cell r="J209" t="str">
            <v>KD sách, thiết bị, vật tư giáo cụ, Văn phòng phẩm, văn hoá phẩm, đồ chơi trẻ em, dụng cụ thể thao</v>
          </cell>
          <cell r="K209">
            <v>25401040</v>
          </cell>
          <cell r="L209">
            <v>4000000000</v>
          </cell>
          <cell r="M209">
            <v>2040000000</v>
          </cell>
          <cell r="N209" t="str">
            <v>29/05/2007</v>
          </cell>
          <cell r="O209">
            <v>4000000000</v>
          </cell>
          <cell r="P209">
            <v>2040000000</v>
          </cell>
          <cell r="Q209">
            <v>0.51</v>
          </cell>
          <cell r="R209">
            <v>544000000</v>
          </cell>
          <cell r="S209">
            <v>0</v>
          </cell>
          <cell r="T209">
            <v>4593000000</v>
          </cell>
          <cell r="U209">
            <v>0</v>
          </cell>
          <cell r="V209">
            <v>442000000</v>
          </cell>
          <cell r="W209">
            <v>127000000</v>
          </cell>
          <cell r="X209">
            <v>5707000000</v>
          </cell>
          <cell r="Y209">
            <v>522000000</v>
          </cell>
          <cell r="Z209">
            <v>522000000</v>
          </cell>
          <cell r="AA209">
            <v>0</v>
          </cell>
          <cell r="AB209">
            <v>0</v>
          </cell>
          <cell r="AC209">
            <v>0</v>
          </cell>
          <cell r="AD209">
            <v>522000000</v>
          </cell>
          <cell r="AE209">
            <v>0</v>
          </cell>
          <cell r="AF209">
            <v>0</v>
          </cell>
          <cell r="AG209">
            <v>0</v>
          </cell>
          <cell r="AH209">
            <v>522000000</v>
          </cell>
          <cell r="AI209">
            <v>6229000000</v>
          </cell>
          <cell r="AJ209">
            <v>2076000000</v>
          </cell>
          <cell r="AK209">
            <v>0</v>
          </cell>
          <cell r="AL209">
            <v>0</v>
          </cell>
          <cell r="AM209">
            <v>2076000000</v>
          </cell>
          <cell r="AN209">
            <v>4000000000</v>
          </cell>
          <cell r="AO209">
            <v>0</v>
          </cell>
          <cell r="AP209">
            <v>0</v>
          </cell>
          <cell r="AQ209">
            <v>0</v>
          </cell>
          <cell r="AR209">
            <v>0</v>
          </cell>
          <cell r="AS209">
            <v>40000000</v>
          </cell>
          <cell r="AT209">
            <v>0</v>
          </cell>
          <cell r="AU209">
            <v>0</v>
          </cell>
          <cell r="AV209">
            <v>0</v>
          </cell>
          <cell r="AW209">
            <v>0</v>
          </cell>
          <cell r="AX209">
            <v>4040000000</v>
          </cell>
          <cell r="AY209">
            <v>0</v>
          </cell>
          <cell r="AZ209">
            <v>0</v>
          </cell>
          <cell r="BA209">
            <v>0</v>
          </cell>
          <cell r="BB209">
            <v>4040000000</v>
          </cell>
          <cell r="BC209">
            <v>17908000000</v>
          </cell>
          <cell r="BD209">
            <v>50000000</v>
          </cell>
          <cell r="BE209">
            <v>737000000</v>
          </cell>
          <cell r="BF209">
            <v>18695000000</v>
          </cell>
          <cell r="BG209">
            <v>0</v>
          </cell>
          <cell r="BH209">
            <v>0</v>
          </cell>
          <cell r="BI209">
            <v>0</v>
          </cell>
          <cell r="BJ209">
            <v>17234000000</v>
          </cell>
          <cell r="BK209">
            <v>1461000000</v>
          </cell>
          <cell r="BL209">
            <v>1052000000</v>
          </cell>
          <cell r="BM209">
            <v>450000000</v>
          </cell>
          <cell r="BN209">
            <v>2.7490366088631983</v>
          </cell>
          <cell r="BO209">
            <v>0</v>
          </cell>
          <cell r="BP209">
            <v>0.58291860651790017</v>
          </cell>
          <cell r="BQ209">
            <v>0</v>
          </cell>
          <cell r="BR209">
            <v>0</v>
          </cell>
          <cell r="BS209">
            <v>5.6271730409200318E-2</v>
          </cell>
          <cell r="BT209">
            <v>0.14508668725844753</v>
          </cell>
          <cell r="BU209">
            <v>8.164278951371319E-3</v>
          </cell>
          <cell r="BV209">
            <v>1.5418316831683168</v>
          </cell>
          <cell r="BW209">
            <v>1.2587943957448501E-2</v>
          </cell>
          <cell r="BX209">
            <v>2363000000</v>
          </cell>
          <cell r="BY209">
            <v>1929000000</v>
          </cell>
          <cell r="BZ209">
            <v>434000000</v>
          </cell>
          <cell r="CA209">
            <v>873000000</v>
          </cell>
          <cell r="CB209">
            <v>0</v>
          </cell>
          <cell r="CC209">
            <v>873000000</v>
          </cell>
          <cell r="CD209">
            <v>0</v>
          </cell>
          <cell r="CE209">
            <v>0</v>
          </cell>
          <cell r="CF209">
            <v>0</v>
          </cell>
          <cell r="CG209">
            <v>0</v>
          </cell>
          <cell r="CH209">
            <v>0</v>
          </cell>
          <cell r="CI209" t="str">
            <v>04</v>
          </cell>
        </row>
        <row r="210">
          <cell r="B210" t="str">
            <v>CTCP Xây lắp điện Cà Mau</v>
          </cell>
          <cell r="C210" t="str">
            <v>Nguyễn Lập Phương - CT HĐQT, GĐ</v>
          </cell>
          <cell r="D210" t="str">
            <v>Số 138, Lê Lợi, Phường 2, TP.Cà Mau, Tỉnh Cà Mau</v>
          </cell>
          <cell r="E210" t="str">
            <v>0780.831105</v>
          </cell>
          <cell r="F210" t="str">
            <v>0780.837664</v>
          </cell>
          <cell r="G210" t="str">
            <v>6103000046</v>
          </cell>
          <cell r="H210" t="str">
            <v>31/03/2005</v>
          </cell>
          <cell r="I210" t="str">
            <v>Cà Mau</v>
          </cell>
          <cell r="J210" t="str">
            <v>Xây lắp dây tải điện, san lấp mặt bằng xây dựng, KD sắt thép, dụng cụ điện, sản xuất và sửa chữa các loại máy. Đóng mới và sửa chữa các loại tàu thuyền</v>
          </cell>
          <cell r="K210">
            <v>20106020</v>
          </cell>
          <cell r="L210">
            <v>3200000000</v>
          </cell>
          <cell r="M210">
            <v>2150000000</v>
          </cell>
          <cell r="N210" t="str">
            <v>29/05/2007</v>
          </cell>
          <cell r="O210">
            <v>3200000000</v>
          </cell>
          <cell r="P210">
            <v>2150000000</v>
          </cell>
          <cell r="Q210">
            <v>0.671875</v>
          </cell>
          <cell r="R210">
            <v>673024000</v>
          </cell>
          <cell r="S210">
            <v>5400000</v>
          </cell>
          <cell r="T210">
            <v>10094104000</v>
          </cell>
          <cell r="U210">
            <v>0</v>
          </cell>
          <cell r="V210">
            <v>5335563000</v>
          </cell>
          <cell r="W210">
            <v>543986000</v>
          </cell>
          <cell r="X210">
            <v>16652077000</v>
          </cell>
          <cell r="Y210">
            <v>0</v>
          </cell>
          <cell r="Z210">
            <v>1134506000</v>
          </cell>
          <cell r="AA210">
            <v>0</v>
          </cell>
          <cell r="AB210">
            <v>0</v>
          </cell>
          <cell r="AC210">
            <v>0</v>
          </cell>
          <cell r="AD210">
            <v>1134506000</v>
          </cell>
          <cell r="AE210">
            <v>0</v>
          </cell>
          <cell r="AF210">
            <v>200000000</v>
          </cell>
          <cell r="AG210">
            <v>0</v>
          </cell>
          <cell r="AH210">
            <v>1334506000</v>
          </cell>
          <cell r="AI210">
            <v>17986583000</v>
          </cell>
          <cell r="AJ210">
            <v>12814679000</v>
          </cell>
          <cell r="AK210">
            <v>0</v>
          </cell>
          <cell r="AL210">
            <v>1257300000</v>
          </cell>
          <cell r="AM210">
            <v>14071979000</v>
          </cell>
          <cell r="AN210">
            <v>3200000000</v>
          </cell>
          <cell r="AO210">
            <v>0</v>
          </cell>
          <cell r="AP210">
            <v>0</v>
          </cell>
          <cell r="AQ210">
            <v>0</v>
          </cell>
          <cell r="AR210">
            <v>0</v>
          </cell>
          <cell r="AS210">
            <v>10400000</v>
          </cell>
          <cell r="AT210">
            <v>0</v>
          </cell>
          <cell r="AU210">
            <v>0</v>
          </cell>
          <cell r="AV210">
            <v>606013000</v>
          </cell>
          <cell r="AW210">
            <v>0</v>
          </cell>
          <cell r="AX210">
            <v>3816413000</v>
          </cell>
          <cell r="AY210">
            <v>0</v>
          </cell>
          <cell r="AZ210">
            <v>0</v>
          </cell>
          <cell r="BA210">
            <v>0</v>
          </cell>
          <cell r="BB210">
            <v>3816413000</v>
          </cell>
          <cell r="BC210">
            <v>20568763000</v>
          </cell>
          <cell r="BD210">
            <v>12413000</v>
          </cell>
          <cell r="BE210">
            <v>132380000</v>
          </cell>
          <cell r="BF210">
            <v>20713556000</v>
          </cell>
          <cell r="BG210">
            <v>0</v>
          </cell>
          <cell r="BH210">
            <v>0</v>
          </cell>
          <cell r="BI210">
            <v>0</v>
          </cell>
          <cell r="BJ210">
            <v>20193531000</v>
          </cell>
          <cell r="BK210">
            <v>520025000</v>
          </cell>
          <cell r="BL210">
            <v>374418000</v>
          </cell>
          <cell r="BM210">
            <v>215000000</v>
          </cell>
          <cell r="BN210">
            <v>1.2994533066337439</v>
          </cell>
          <cell r="BO210">
            <v>0</v>
          </cell>
          <cell r="BP210">
            <v>0.21334780486099</v>
          </cell>
          <cell r="BQ210">
            <v>0</v>
          </cell>
          <cell r="BR210">
            <v>0</v>
          </cell>
          <cell r="BS210">
            <v>1.8075988497581005E-2</v>
          </cell>
          <cell r="BT210">
            <v>0</v>
          </cell>
          <cell r="BU210">
            <v>0</v>
          </cell>
          <cell r="BV210">
            <v>4.7129550706383192</v>
          </cell>
          <cell r="BW210">
            <v>0</v>
          </cell>
          <cell r="BX210">
            <v>521187000</v>
          </cell>
          <cell r="BY210">
            <v>300000000</v>
          </cell>
          <cell r="BZ210">
            <v>221187000</v>
          </cell>
          <cell r="CA210">
            <v>215000000</v>
          </cell>
          <cell r="CB210">
            <v>215000000</v>
          </cell>
          <cell r="CC210">
            <v>0</v>
          </cell>
          <cell r="CD210">
            <v>0</v>
          </cell>
          <cell r="CE210">
            <v>0</v>
          </cell>
          <cell r="CF210">
            <v>0</v>
          </cell>
          <cell r="CG210">
            <v>0</v>
          </cell>
          <cell r="CH210">
            <v>0</v>
          </cell>
          <cell r="CI210" t="str">
            <v>02</v>
          </cell>
        </row>
        <row r="211">
          <cell r="B211" t="str">
            <v>CTCP Tư vấn XD thủy lợi Lâm Đồng</v>
          </cell>
          <cell r="C211" t="str">
            <v>Nguyễn Văn Nam-CTHĐQT,Lê Văn Mưu-Kế toán trưởng</v>
          </cell>
          <cell r="D211" t="str">
            <v>04 Bùi Thị Xuân, P.2, TP. Đà Lạt</v>
          </cell>
          <cell r="E211" t="str">
            <v>063.834204 063.837014</v>
          </cell>
          <cell r="F211" t="str">
            <v>063.837014</v>
          </cell>
          <cell r="G211" t="str">
            <v>4203000029</v>
          </cell>
          <cell r="H211" t="str">
            <v>18/08/2004</v>
          </cell>
          <cell r="I211" t="str">
            <v>Lâm Đồng</v>
          </cell>
          <cell r="J211" t="str">
            <v>Tư vấn khảo sát, thiết kế thủy lợi</v>
          </cell>
          <cell r="K211">
            <v>20102010</v>
          </cell>
          <cell r="L211">
            <v>1500000000</v>
          </cell>
          <cell r="M211">
            <v>765000000</v>
          </cell>
          <cell r="N211" t="str">
            <v>29/05/2007</v>
          </cell>
          <cell r="O211">
            <v>1500000000</v>
          </cell>
          <cell r="P211">
            <v>382500000</v>
          </cell>
          <cell r="Q211">
            <v>0.255</v>
          </cell>
          <cell r="R211">
            <v>1829680000</v>
          </cell>
          <cell r="S211">
            <v>0</v>
          </cell>
          <cell r="T211">
            <v>721700000</v>
          </cell>
          <cell r="U211">
            <v>0</v>
          </cell>
          <cell r="V211">
            <v>29490000</v>
          </cell>
          <cell r="W211">
            <v>479250000</v>
          </cell>
          <cell r="X211">
            <v>3060120000</v>
          </cell>
          <cell r="Y211">
            <v>0</v>
          </cell>
          <cell r="Z211">
            <v>0</v>
          </cell>
          <cell r="AA211">
            <v>0</v>
          </cell>
          <cell r="AB211">
            <v>0</v>
          </cell>
          <cell r="AC211">
            <v>0</v>
          </cell>
          <cell r="AD211">
            <v>835050000</v>
          </cell>
          <cell r="AE211">
            <v>0</v>
          </cell>
          <cell r="AF211">
            <v>0</v>
          </cell>
          <cell r="AG211">
            <v>0</v>
          </cell>
          <cell r="AH211">
            <v>835050000</v>
          </cell>
          <cell r="AI211">
            <v>3895170000</v>
          </cell>
          <cell r="AJ211">
            <v>2291700000</v>
          </cell>
          <cell r="AK211">
            <v>0</v>
          </cell>
          <cell r="AL211">
            <v>61030000</v>
          </cell>
          <cell r="AM211">
            <v>2352730000</v>
          </cell>
          <cell r="AN211">
            <v>1500000000</v>
          </cell>
          <cell r="AO211">
            <v>0</v>
          </cell>
          <cell r="AP211">
            <v>0</v>
          </cell>
          <cell r="AQ211">
            <v>0</v>
          </cell>
          <cell r="AR211">
            <v>0</v>
          </cell>
          <cell r="AS211">
            <v>0</v>
          </cell>
          <cell r="AT211">
            <v>34300000</v>
          </cell>
          <cell r="AU211">
            <v>0</v>
          </cell>
          <cell r="AV211">
            <v>0</v>
          </cell>
          <cell r="AW211">
            <v>0</v>
          </cell>
          <cell r="AX211">
            <v>1542460000</v>
          </cell>
          <cell r="AY211">
            <v>0</v>
          </cell>
          <cell r="AZ211">
            <v>0</v>
          </cell>
          <cell r="BA211">
            <v>0</v>
          </cell>
          <cell r="BB211">
            <v>1542460000</v>
          </cell>
          <cell r="BC211">
            <v>3295530000</v>
          </cell>
          <cell r="BD211">
            <v>0</v>
          </cell>
          <cell r="BE211">
            <v>0</v>
          </cell>
          <cell r="BF211">
            <v>3295530000</v>
          </cell>
          <cell r="BG211">
            <v>0</v>
          </cell>
          <cell r="BH211">
            <v>0</v>
          </cell>
          <cell r="BI211">
            <v>0</v>
          </cell>
          <cell r="BJ211">
            <v>2972790000</v>
          </cell>
          <cell r="BK211">
            <v>339240000</v>
          </cell>
          <cell r="BL211">
            <v>244250000</v>
          </cell>
          <cell r="BM211">
            <v>99650000</v>
          </cell>
          <cell r="BN211">
            <v>0</v>
          </cell>
          <cell r="BO211">
            <v>0</v>
          </cell>
          <cell r="BP211">
            <v>0</v>
          </cell>
          <cell r="BQ211">
            <v>0</v>
          </cell>
          <cell r="BR211">
            <v>0</v>
          </cell>
          <cell r="BS211">
            <v>7.4115544388914684E-2</v>
          </cell>
          <cell r="BT211">
            <v>2.5809423090831778E-2</v>
          </cell>
          <cell r="BU211">
            <v>1.9128794427408222E-3</v>
          </cell>
          <cell r="BV211">
            <v>2.5252972524409061</v>
          </cell>
          <cell r="BW211">
            <v>4.8305892010040898E-3</v>
          </cell>
          <cell r="BX211">
            <v>210200000</v>
          </cell>
          <cell r="BY211">
            <v>210200000</v>
          </cell>
          <cell r="BZ211">
            <v>0</v>
          </cell>
          <cell r="CA211">
            <v>139950000</v>
          </cell>
          <cell r="CB211">
            <v>0</v>
          </cell>
          <cell r="CC211">
            <v>139950000</v>
          </cell>
          <cell r="CD211">
            <v>0</v>
          </cell>
          <cell r="CE211">
            <v>0</v>
          </cell>
          <cell r="CF211">
            <v>0</v>
          </cell>
          <cell r="CG211">
            <v>0</v>
          </cell>
          <cell r="CH211">
            <v>0</v>
          </cell>
          <cell r="CI211" t="str">
            <v>02</v>
          </cell>
        </row>
        <row r="212">
          <cell r="B212" t="str">
            <v>CTCP Vận tải ô tô Lâm Đồng</v>
          </cell>
          <cell r="C212" t="str">
            <v>Vũ Đình Tạo-CTHĐQT, Lê Văn Cát-Phó CTHĐQT</v>
          </cell>
          <cell r="D212" t="str">
            <v xml:space="preserve">Số 9 Tô Hiến Thành, P.3, Đà Lạt, Lâm Đồng </v>
          </cell>
          <cell r="E212" t="str">
            <v>063.837942 063.822212</v>
          </cell>
          <cell r="F212" t="str">
            <v>063.822204 06.822212</v>
          </cell>
          <cell r="G212" t="str">
            <v>059230</v>
          </cell>
          <cell r="H212" t="str">
            <v>26/11/1998</v>
          </cell>
          <cell r="I212" t="str">
            <v>Lâm Đồng</v>
          </cell>
          <cell r="J212" t="str">
            <v>Vận tải hàng hóa, vận tải hành khách và kinh doanh các dịch vụ khác</v>
          </cell>
          <cell r="K212">
            <v>20304020</v>
          </cell>
          <cell r="L212">
            <v>8390000000</v>
          </cell>
          <cell r="M212">
            <v>5034000000</v>
          </cell>
          <cell r="N212" t="str">
            <v>29/05/2007</v>
          </cell>
          <cell r="O212">
            <v>8390000000</v>
          </cell>
          <cell r="P212">
            <v>5034000000</v>
          </cell>
          <cell r="Q212">
            <v>0.6</v>
          </cell>
          <cell r="R212">
            <v>788000000</v>
          </cell>
          <cell r="S212">
            <v>0</v>
          </cell>
          <cell r="T212">
            <v>369000000</v>
          </cell>
          <cell r="U212">
            <v>0</v>
          </cell>
          <cell r="V212">
            <v>3000000</v>
          </cell>
          <cell r="W212">
            <v>51000000</v>
          </cell>
          <cell r="X212">
            <v>1211000000</v>
          </cell>
          <cell r="Y212">
            <v>0</v>
          </cell>
          <cell r="Z212">
            <v>9358000000</v>
          </cell>
          <cell r="AA212">
            <v>0</v>
          </cell>
          <cell r="AB212">
            <v>0</v>
          </cell>
          <cell r="AC212">
            <v>0</v>
          </cell>
          <cell r="AD212">
            <v>9358000000</v>
          </cell>
          <cell r="AE212">
            <v>0</v>
          </cell>
          <cell r="AF212">
            <v>1042000000</v>
          </cell>
          <cell r="AG212">
            <v>0</v>
          </cell>
          <cell r="AH212">
            <v>10400000000</v>
          </cell>
          <cell r="AI212">
            <v>11611000000</v>
          </cell>
          <cell r="AJ212">
            <v>1647000000</v>
          </cell>
          <cell r="AK212">
            <v>0</v>
          </cell>
          <cell r="AL212">
            <v>0</v>
          </cell>
          <cell r="AM212">
            <v>1647000000</v>
          </cell>
          <cell r="AN212">
            <v>9152000000</v>
          </cell>
          <cell r="AO212">
            <v>229000000</v>
          </cell>
          <cell r="AP212">
            <v>0</v>
          </cell>
          <cell r="AQ212">
            <v>0</v>
          </cell>
          <cell r="AR212">
            <v>0</v>
          </cell>
          <cell r="AS212">
            <v>143000000</v>
          </cell>
          <cell r="AT212">
            <v>0</v>
          </cell>
          <cell r="AU212">
            <v>131000000</v>
          </cell>
          <cell r="AV212">
            <v>309000000</v>
          </cell>
          <cell r="AW212">
            <v>0</v>
          </cell>
          <cell r="AX212">
            <v>9964000000</v>
          </cell>
          <cell r="AY212">
            <v>0</v>
          </cell>
          <cell r="AZ212">
            <v>0</v>
          </cell>
          <cell r="BA212">
            <v>0</v>
          </cell>
          <cell r="BB212">
            <v>9964000000</v>
          </cell>
          <cell r="BC212">
            <v>9298000000</v>
          </cell>
          <cell r="BD212">
            <v>173000000</v>
          </cell>
          <cell r="BE212">
            <v>1179000000</v>
          </cell>
          <cell r="BF212">
            <v>10650000000</v>
          </cell>
          <cell r="BG212">
            <v>0</v>
          </cell>
          <cell r="BH212">
            <v>0</v>
          </cell>
          <cell r="BI212">
            <v>0</v>
          </cell>
          <cell r="BJ212">
            <v>10221000000</v>
          </cell>
          <cell r="BK212">
            <v>429000000</v>
          </cell>
          <cell r="BL212">
            <v>309000000</v>
          </cell>
          <cell r="BM212">
            <v>0</v>
          </cell>
          <cell r="BN212">
            <v>0</v>
          </cell>
          <cell r="BO212">
            <v>0</v>
          </cell>
          <cell r="BP212">
            <v>0</v>
          </cell>
          <cell r="BQ212">
            <v>0</v>
          </cell>
          <cell r="BR212">
            <v>0</v>
          </cell>
          <cell r="BS212">
            <v>2.9014084507042254E-2</v>
          </cell>
          <cell r="BT212">
            <v>1.4292424344091794</v>
          </cell>
          <cell r="BU212">
            <v>4.1468160772998731E-2</v>
          </cell>
          <cell r="BV212">
            <v>1.1652950622240064</v>
          </cell>
          <cell r="BW212">
            <v>4.832264298828666E-2</v>
          </cell>
          <cell r="BX212">
            <v>143000000</v>
          </cell>
          <cell r="BY212">
            <v>143000000</v>
          </cell>
          <cell r="BZ212">
            <v>0</v>
          </cell>
          <cell r="CA212">
            <v>0</v>
          </cell>
          <cell r="CB212">
            <v>0</v>
          </cell>
          <cell r="CC212">
            <v>0</v>
          </cell>
          <cell r="CD212">
            <v>0</v>
          </cell>
          <cell r="CE212">
            <v>0</v>
          </cell>
          <cell r="CF212">
            <v>0</v>
          </cell>
          <cell r="CG212">
            <v>0</v>
          </cell>
          <cell r="CH212">
            <v>0</v>
          </cell>
          <cell r="CI212" t="str">
            <v>04</v>
          </cell>
        </row>
        <row r="213">
          <cell r="B213" t="str">
            <v>CTCP Xây dựng số 1 Lâm Đồng</v>
          </cell>
          <cell r="C213" t="str">
            <v>Nguyễn Văn Quyên-CTHĐQT, Hà Chơn-Kế toán trưởng, Lê Tuấn Huệ-GĐXNXD ĐaTeh thuộc Cty</v>
          </cell>
          <cell r="D213" t="str">
            <v>79 Nguyễn Thái Học, phường 2, TX. Bảo Lộc, Lâm Đồng</v>
          </cell>
          <cell r="E213" t="str">
            <v>063.864056</v>
          </cell>
          <cell r="F213" t="str">
            <v>063.864056</v>
          </cell>
          <cell r="G213" t="str">
            <v>4203000037</v>
          </cell>
          <cell r="H213" t="str">
            <v>31/12/2004</v>
          </cell>
          <cell r="I213" t="str">
            <v>Lâm Đồng</v>
          </cell>
          <cell r="J213" t="str">
            <v>Xây dựng, kinh doanh nhà, giao thông, cầu đường</v>
          </cell>
          <cell r="K213">
            <v>20103010</v>
          </cell>
          <cell r="L213">
            <v>6000000000</v>
          </cell>
          <cell r="M213">
            <v>3060000000</v>
          </cell>
          <cell r="N213" t="str">
            <v>29/05/2007</v>
          </cell>
          <cell r="O213">
            <v>6000000000</v>
          </cell>
          <cell r="P213">
            <v>3060000000</v>
          </cell>
          <cell r="Q213">
            <v>0.51</v>
          </cell>
          <cell r="R213">
            <v>10187205026</v>
          </cell>
          <cell r="S213">
            <v>0</v>
          </cell>
          <cell r="T213">
            <v>18013809568</v>
          </cell>
          <cell r="U213">
            <v>0</v>
          </cell>
          <cell r="V213">
            <v>4287837481</v>
          </cell>
          <cell r="W213">
            <v>1296675268</v>
          </cell>
          <cell r="X213">
            <v>33785527343</v>
          </cell>
          <cell r="Y213">
            <v>0</v>
          </cell>
          <cell r="Z213">
            <v>2226892592</v>
          </cell>
          <cell r="AA213">
            <v>0</v>
          </cell>
          <cell r="AB213">
            <v>137883000</v>
          </cell>
          <cell r="AC213">
            <v>159759368</v>
          </cell>
          <cell r="AD213">
            <v>2524534960</v>
          </cell>
          <cell r="AE213">
            <v>0</v>
          </cell>
          <cell r="AF213">
            <v>351508000</v>
          </cell>
          <cell r="AG213">
            <v>0</v>
          </cell>
          <cell r="AH213">
            <v>2876042960</v>
          </cell>
          <cell r="AI213">
            <v>36661570303</v>
          </cell>
          <cell r="AJ213">
            <v>29080400254</v>
          </cell>
          <cell r="AK213">
            <v>0</v>
          </cell>
          <cell r="AL213">
            <v>0</v>
          </cell>
          <cell r="AM213">
            <v>29080400254</v>
          </cell>
          <cell r="AN213">
            <v>5587700000</v>
          </cell>
          <cell r="AO213">
            <v>0</v>
          </cell>
          <cell r="AP213">
            <v>0</v>
          </cell>
          <cell r="AQ213">
            <v>0</v>
          </cell>
          <cell r="AR213">
            <v>0</v>
          </cell>
          <cell r="AS213">
            <v>0</v>
          </cell>
          <cell r="AT213">
            <v>0</v>
          </cell>
          <cell r="AU213">
            <v>0</v>
          </cell>
          <cell r="AV213">
            <v>1498165520</v>
          </cell>
          <cell r="AW213">
            <v>0</v>
          </cell>
          <cell r="AX213">
            <v>7085865520</v>
          </cell>
          <cell r="AY213">
            <v>495304529</v>
          </cell>
          <cell r="AZ213">
            <v>0</v>
          </cell>
          <cell r="BA213">
            <v>0</v>
          </cell>
          <cell r="BB213">
            <v>7581170049</v>
          </cell>
          <cell r="BC213">
            <v>41911128791</v>
          </cell>
          <cell r="BD213">
            <v>188101194</v>
          </cell>
          <cell r="BE213">
            <v>125430000</v>
          </cell>
          <cell r="BF213">
            <v>42224659985</v>
          </cell>
          <cell r="BG213">
            <v>0</v>
          </cell>
          <cell r="BH213">
            <v>0</v>
          </cell>
          <cell r="BI213">
            <v>0</v>
          </cell>
          <cell r="BJ213">
            <v>40448447465</v>
          </cell>
          <cell r="BK213">
            <v>1776212520</v>
          </cell>
          <cell r="BL213">
            <v>1285593014</v>
          </cell>
          <cell r="BM213">
            <v>336600000</v>
          </cell>
          <cell r="BN213">
            <v>0</v>
          </cell>
          <cell r="BO213">
            <v>0</v>
          </cell>
          <cell r="BP213">
            <v>0</v>
          </cell>
          <cell r="BQ213">
            <v>0</v>
          </cell>
          <cell r="BR213">
            <v>0</v>
          </cell>
          <cell r="BS213">
            <v>3.044649772092179E-2</v>
          </cell>
          <cell r="BT213">
            <v>0</v>
          </cell>
          <cell r="BU213">
            <v>0</v>
          </cell>
          <cell r="BV213">
            <v>5.1739015085061899</v>
          </cell>
          <cell r="BW213">
            <v>0</v>
          </cell>
          <cell r="BX213">
            <v>0</v>
          </cell>
          <cell r="BY213">
            <v>0</v>
          </cell>
          <cell r="BZ213">
            <v>0</v>
          </cell>
          <cell r="CA213">
            <v>336600000</v>
          </cell>
          <cell r="CB213">
            <v>0</v>
          </cell>
          <cell r="CC213">
            <v>336600000</v>
          </cell>
          <cell r="CD213">
            <v>0</v>
          </cell>
          <cell r="CE213">
            <v>0</v>
          </cell>
          <cell r="CF213">
            <v>0</v>
          </cell>
          <cell r="CG213">
            <v>0</v>
          </cell>
          <cell r="CH213">
            <v>0</v>
          </cell>
          <cell r="CI213" t="str">
            <v>02</v>
          </cell>
        </row>
        <row r="214">
          <cell r="B214" t="str">
            <v>CTCP Tư vấn Nông lâm nghiệp Lâm Đồng</v>
          </cell>
          <cell r="C214" t="str">
            <v>Trần Quang Hưng-CTHĐQT, Đinh Xuân Hòa-phó GĐ, Lê Quang Hà-Trưởng phòng tài vụ</v>
          </cell>
          <cell r="D214" t="str">
            <v>29 Hùng Vương, Đà Lạt, Lâm Đồng</v>
          </cell>
          <cell r="E214" t="str">
            <v>063.824211 063.812777</v>
          </cell>
          <cell r="F214" t="str">
            <v>063.825297</v>
          </cell>
          <cell r="G214" t="str">
            <v>103985</v>
          </cell>
          <cell r="H214" t="str">
            <v>27/10/2003</v>
          </cell>
          <cell r="I214" t="str">
            <v>Lâm Đồng</v>
          </cell>
          <cell r="J214" t="str">
            <v>Thiết kế và quy hoạch nông lâm nghiệp</v>
          </cell>
          <cell r="K214">
            <v>20102010</v>
          </cell>
          <cell r="L214">
            <v>1500000000</v>
          </cell>
          <cell r="M214">
            <v>765000000</v>
          </cell>
          <cell r="N214" t="str">
            <v>29/05/2007</v>
          </cell>
          <cell r="O214">
            <v>1500000000</v>
          </cell>
          <cell r="P214">
            <v>765000000</v>
          </cell>
          <cell r="Q214">
            <v>0.51</v>
          </cell>
          <cell r="R214">
            <v>2880000000</v>
          </cell>
          <cell r="S214">
            <v>0</v>
          </cell>
          <cell r="T214">
            <v>372000000</v>
          </cell>
          <cell r="U214">
            <v>0</v>
          </cell>
          <cell r="V214">
            <v>0</v>
          </cell>
          <cell r="W214">
            <v>0</v>
          </cell>
          <cell r="X214">
            <v>3252000000</v>
          </cell>
          <cell r="Y214">
            <v>0</v>
          </cell>
          <cell r="Z214">
            <v>612000000</v>
          </cell>
          <cell r="AA214">
            <v>0</v>
          </cell>
          <cell r="AB214">
            <v>0</v>
          </cell>
          <cell r="AC214">
            <v>0</v>
          </cell>
          <cell r="AD214">
            <v>612000000</v>
          </cell>
          <cell r="AE214">
            <v>0</v>
          </cell>
          <cell r="AF214">
            <v>0</v>
          </cell>
          <cell r="AG214">
            <v>0</v>
          </cell>
          <cell r="AH214">
            <v>612000000</v>
          </cell>
          <cell r="AI214">
            <v>3864000000</v>
          </cell>
          <cell r="AJ214">
            <v>2328000000</v>
          </cell>
          <cell r="AK214">
            <v>0</v>
          </cell>
          <cell r="AL214">
            <v>0</v>
          </cell>
          <cell r="AM214">
            <v>2328000000</v>
          </cell>
          <cell r="AN214">
            <v>1453000000</v>
          </cell>
          <cell r="AO214">
            <v>0</v>
          </cell>
          <cell r="AP214">
            <v>0</v>
          </cell>
          <cell r="AQ214">
            <v>0</v>
          </cell>
          <cell r="AR214">
            <v>0</v>
          </cell>
          <cell r="AS214">
            <v>0</v>
          </cell>
          <cell r="AT214">
            <v>0</v>
          </cell>
          <cell r="AU214">
            <v>0</v>
          </cell>
          <cell r="AV214">
            <v>83000000</v>
          </cell>
          <cell r="AW214">
            <v>0</v>
          </cell>
          <cell r="AX214">
            <v>1536000000</v>
          </cell>
          <cell r="AY214">
            <v>0</v>
          </cell>
          <cell r="AZ214">
            <v>0</v>
          </cell>
          <cell r="BA214">
            <v>0</v>
          </cell>
          <cell r="BB214">
            <v>1536000000</v>
          </cell>
          <cell r="BC214">
            <v>3678000000</v>
          </cell>
          <cell r="BD214">
            <v>52000000</v>
          </cell>
          <cell r="BE214">
            <v>140000</v>
          </cell>
          <cell r="BF214">
            <v>3730140000</v>
          </cell>
          <cell r="BG214">
            <v>0</v>
          </cell>
          <cell r="BH214">
            <v>0</v>
          </cell>
          <cell r="BI214">
            <v>0</v>
          </cell>
          <cell r="BJ214">
            <v>3592000000</v>
          </cell>
          <cell r="BK214">
            <v>139000000</v>
          </cell>
          <cell r="BL214">
            <v>100000000</v>
          </cell>
          <cell r="BM214">
            <v>100000000</v>
          </cell>
          <cell r="BN214">
            <v>1.3969072164948453</v>
          </cell>
          <cell r="BO214">
            <v>0</v>
          </cell>
          <cell r="BP214">
            <v>0.2391304347826087</v>
          </cell>
          <cell r="BQ214">
            <v>0</v>
          </cell>
          <cell r="BR214">
            <v>0</v>
          </cell>
          <cell r="BS214">
            <v>2.6808645251920841E-2</v>
          </cell>
          <cell r="BT214">
            <v>1.9307142857142856</v>
          </cell>
          <cell r="BU214">
            <v>5.1759834368530024E-2</v>
          </cell>
          <cell r="BV214">
            <v>2.515625</v>
          </cell>
          <cell r="BW214">
            <v>0.13020833333333334</v>
          </cell>
          <cell r="BX214">
            <v>49421000000</v>
          </cell>
          <cell r="BY214">
            <v>34000000000</v>
          </cell>
          <cell r="BZ214">
            <v>15421000000</v>
          </cell>
          <cell r="CA214">
            <v>0</v>
          </cell>
          <cell r="CB214">
            <v>0</v>
          </cell>
          <cell r="CC214">
            <v>0</v>
          </cell>
          <cell r="CD214">
            <v>0</v>
          </cell>
          <cell r="CE214">
            <v>0</v>
          </cell>
          <cell r="CF214">
            <v>0</v>
          </cell>
          <cell r="CG214">
            <v>0</v>
          </cell>
          <cell r="CH214">
            <v>0</v>
          </cell>
          <cell r="CI214" t="str">
            <v>02</v>
          </cell>
        </row>
        <row r="215">
          <cell r="B215" t="str">
            <v>CTCP Phát triển điện nông thôn Trà Vinh</v>
          </cell>
          <cell r="C215" t="str">
            <v>Trương Văn Định - CT HĐQT, GĐ</v>
          </cell>
          <cell r="D215" t="str">
            <v>Khóm 1, phường 9, tx Trà Vinh, tỉnh Trà Vinh</v>
          </cell>
          <cell r="E215" t="str">
            <v>074.850015</v>
          </cell>
          <cell r="F215" t="str">
            <v>074.850017</v>
          </cell>
          <cell r="G215" t="str">
            <v>5803000028</v>
          </cell>
          <cell r="H215" t="str">
            <v>13/07/2006</v>
          </cell>
          <cell r="I215" t="str">
            <v>Trà Vinh</v>
          </cell>
          <cell r="J215" t="str">
            <v>Đầu tư, xây dựng,thiết kế, mua bán điện</v>
          </cell>
          <cell r="K215">
            <v>20103010</v>
          </cell>
          <cell r="L215">
            <v>52800000000</v>
          </cell>
          <cell r="M215">
            <v>34849720000</v>
          </cell>
          <cell r="N215" t="str">
            <v>25/05/2007</v>
          </cell>
          <cell r="O215">
            <v>52800000000</v>
          </cell>
          <cell r="P215">
            <v>34849720000</v>
          </cell>
          <cell r="Q215">
            <v>0.66003257575757579</v>
          </cell>
          <cell r="R215">
            <v>7740717405</v>
          </cell>
          <cell r="S215">
            <v>0</v>
          </cell>
          <cell r="T215">
            <v>8426992755</v>
          </cell>
          <cell r="U215">
            <v>0</v>
          </cell>
          <cell r="V215">
            <v>3076846080</v>
          </cell>
          <cell r="W215">
            <v>1237844664</v>
          </cell>
          <cell r="X215">
            <v>20482400904</v>
          </cell>
          <cell r="Y215">
            <v>0</v>
          </cell>
          <cell r="Z215">
            <v>43563857602</v>
          </cell>
          <cell r="AA215">
            <v>0</v>
          </cell>
          <cell r="AB215">
            <v>0</v>
          </cell>
          <cell r="AC215">
            <v>1149637331</v>
          </cell>
          <cell r="AD215">
            <v>44713494933</v>
          </cell>
          <cell r="AE215">
            <v>0</v>
          </cell>
          <cell r="AF215">
            <v>0</v>
          </cell>
          <cell r="AG215">
            <v>580042321</v>
          </cell>
          <cell r="AH215">
            <v>45293537254</v>
          </cell>
          <cell r="AI215">
            <v>65775938158</v>
          </cell>
          <cell r="AJ215">
            <v>3974374307</v>
          </cell>
          <cell r="AK215">
            <v>0</v>
          </cell>
          <cell r="AL215">
            <v>8450769815</v>
          </cell>
          <cell r="AM215">
            <v>12425144122</v>
          </cell>
          <cell r="AN215">
            <v>48844280667</v>
          </cell>
          <cell r="AO215">
            <v>0</v>
          </cell>
          <cell r="AP215">
            <v>0</v>
          </cell>
          <cell r="AQ215">
            <v>0</v>
          </cell>
          <cell r="AR215">
            <v>0</v>
          </cell>
          <cell r="AS215">
            <v>3298963750</v>
          </cell>
          <cell r="AT215">
            <v>0</v>
          </cell>
          <cell r="AU215">
            <v>1207549619</v>
          </cell>
          <cell r="AV215">
            <v>0</v>
          </cell>
          <cell r="AW215">
            <v>0</v>
          </cell>
          <cell r="AX215">
            <v>53350794036</v>
          </cell>
          <cell r="AY215">
            <v>0</v>
          </cell>
          <cell r="AZ215">
            <v>0</v>
          </cell>
          <cell r="BA215">
            <v>0</v>
          </cell>
          <cell r="BB215">
            <v>53350794036</v>
          </cell>
          <cell r="BC215">
            <v>47414649563</v>
          </cell>
          <cell r="BD215">
            <v>858157327</v>
          </cell>
          <cell r="BE215">
            <v>2179635765</v>
          </cell>
          <cell r="BF215">
            <v>50452442655</v>
          </cell>
          <cell r="BG215">
            <v>0</v>
          </cell>
          <cell r="BH215">
            <v>0</v>
          </cell>
          <cell r="BI215">
            <v>0</v>
          </cell>
          <cell r="BJ215">
            <v>44608198411</v>
          </cell>
          <cell r="BK215">
            <v>5844244244</v>
          </cell>
          <cell r="BL215">
            <v>4207855857</v>
          </cell>
          <cell r="BM215">
            <v>0</v>
          </cell>
          <cell r="BN215">
            <v>5.1536164744031998</v>
          </cell>
          <cell r="BO215">
            <v>0</v>
          </cell>
          <cell r="BP215">
            <v>0.25097363959060781</v>
          </cell>
          <cell r="BQ215">
            <v>0</v>
          </cell>
          <cell r="BR215">
            <v>0</v>
          </cell>
          <cell r="BS215">
            <v>8.3402420885225231E-2</v>
          </cell>
          <cell r="BT215">
            <v>1.5340698762458844</v>
          </cell>
          <cell r="BU215">
            <v>0.12794514148600464</v>
          </cell>
          <cell r="BV215">
            <v>1.2328952051513193</v>
          </cell>
          <cell r="BW215">
            <v>0.15774295146050227</v>
          </cell>
          <cell r="BX215">
            <v>16439082875</v>
          </cell>
          <cell r="BY215">
            <v>12164061825</v>
          </cell>
          <cell r="BZ215">
            <v>4275021050</v>
          </cell>
          <cell r="CA215">
            <v>1068817238</v>
          </cell>
          <cell r="CB215">
            <v>0</v>
          </cell>
          <cell r="CC215">
            <v>1068817238</v>
          </cell>
          <cell r="CD215">
            <v>0</v>
          </cell>
          <cell r="CE215">
            <v>0</v>
          </cell>
          <cell r="CF215">
            <v>0</v>
          </cell>
          <cell r="CG215">
            <v>0</v>
          </cell>
          <cell r="CH215">
            <v>0</v>
          </cell>
          <cell r="CI215" t="str">
            <v>02</v>
          </cell>
        </row>
        <row r="216">
          <cell r="B216" t="str">
            <v>CT TNHH một thành viên cảng Vũng Rô</v>
          </cell>
          <cell r="C216" t="str">
            <v>Hồ Đình Tân - GĐ</v>
          </cell>
          <cell r="D216" t="str">
            <v>192 trần Hưng Đạo, Tp Tuy Hòa, tỉnh Phú yên</v>
          </cell>
          <cell r="E216" t="str">
            <v>057.828039</v>
          </cell>
          <cell r="F216" t="str">
            <v>057.823703</v>
          </cell>
          <cell r="G216" t="str">
            <v>101642</v>
          </cell>
          <cell r="H216" t="str">
            <v>17/2/1993</v>
          </cell>
          <cell r="I216" t="str">
            <v>Phú Yên</v>
          </cell>
          <cell r="J216" t="str">
            <v>Quản lý và khai thác cảng Vũng Rô</v>
          </cell>
          <cell r="K216">
            <v>20305030</v>
          </cell>
          <cell r="L216">
            <v>43603000000</v>
          </cell>
          <cell r="M216">
            <v>43603000000</v>
          </cell>
          <cell r="N216" t="str">
            <v>15/6/2007</v>
          </cell>
          <cell r="O216">
            <v>43603000000</v>
          </cell>
          <cell r="P216">
            <v>43603000000</v>
          </cell>
          <cell r="Q216">
            <v>1</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0</v>
          </cell>
          <cell r="BV216">
            <v>0</v>
          </cell>
          <cell r="BW216">
            <v>0</v>
          </cell>
          <cell r="BX216">
            <v>0</v>
          </cell>
          <cell r="BY216">
            <v>0</v>
          </cell>
          <cell r="BZ216">
            <v>0</v>
          </cell>
          <cell r="CA216">
            <v>0</v>
          </cell>
          <cell r="CB216">
            <v>0</v>
          </cell>
          <cell r="CC216">
            <v>0</v>
          </cell>
          <cell r="CD216">
            <v>0</v>
          </cell>
          <cell r="CE216">
            <v>0</v>
          </cell>
          <cell r="CF216">
            <v>0</v>
          </cell>
          <cell r="CG216">
            <v>0</v>
          </cell>
          <cell r="CH216">
            <v>0</v>
          </cell>
          <cell r="CI216" t="str">
            <v>01</v>
          </cell>
        </row>
        <row r="217">
          <cell r="B217" t="str">
            <v xml:space="preserve">CTCP đầu tư và xây dựng Cà Mau </v>
          </cell>
          <cell r="C217" t="str">
            <v>Lê Ngọc Hòa - CT HĐQT, GĐ</v>
          </cell>
          <cell r="D217" t="str">
            <v>176 Phan Ngọc Hiển P6 TP Cà Mau</v>
          </cell>
          <cell r="E217" t="str">
            <v>0780.831302</v>
          </cell>
          <cell r="F217" t="str">
            <v>0780.838191</v>
          </cell>
          <cell r="H217" t="str">
            <v>14/12/2005</v>
          </cell>
          <cell r="I217" t="str">
            <v xml:space="preserve">Cà Mau </v>
          </cell>
          <cell r="J217" t="str">
            <v>Thi công công trình dân dụng,thủy lợ,KD BĐS,VLXD,Trang trí nội thất,ngoại thất,XL Điện</v>
          </cell>
          <cell r="K217">
            <v>20103010</v>
          </cell>
          <cell r="L217">
            <v>12000000000</v>
          </cell>
          <cell r="M217">
            <v>3600000000</v>
          </cell>
          <cell r="N217" t="str">
            <v>26/7/2007</v>
          </cell>
          <cell r="O217">
            <v>12000000000</v>
          </cell>
          <cell r="P217">
            <v>3600000000</v>
          </cell>
          <cell r="Q217">
            <v>0.3</v>
          </cell>
          <cell r="R217">
            <v>4902361241</v>
          </cell>
          <cell r="S217">
            <v>0</v>
          </cell>
          <cell r="T217">
            <v>92871933543</v>
          </cell>
          <cell r="U217">
            <v>-100000000</v>
          </cell>
          <cell r="V217">
            <v>0</v>
          </cell>
          <cell r="W217">
            <v>1720429280</v>
          </cell>
          <cell r="X217">
            <v>99494724064</v>
          </cell>
          <cell r="Y217">
            <v>0</v>
          </cell>
          <cell r="Z217">
            <v>7691192122</v>
          </cell>
          <cell r="AA217">
            <v>0</v>
          </cell>
          <cell r="AB217">
            <v>55664371</v>
          </cell>
          <cell r="AC217">
            <v>0</v>
          </cell>
          <cell r="AD217">
            <v>7746856493</v>
          </cell>
          <cell r="AE217">
            <v>0</v>
          </cell>
          <cell r="AF217">
            <v>491000000</v>
          </cell>
          <cell r="AG217">
            <v>0</v>
          </cell>
          <cell r="AH217">
            <v>8237856493</v>
          </cell>
          <cell r="AI217">
            <v>107732580557</v>
          </cell>
          <cell r="AJ217">
            <v>85430677402</v>
          </cell>
          <cell r="AK217">
            <v>0</v>
          </cell>
          <cell r="AL217">
            <v>259844523</v>
          </cell>
          <cell r="AM217">
            <v>85690521925</v>
          </cell>
          <cell r="AN217">
            <v>11024302823</v>
          </cell>
          <cell r="AO217">
            <v>10240000</v>
          </cell>
          <cell r="AP217">
            <v>6265365100</v>
          </cell>
          <cell r="AQ217">
            <v>0</v>
          </cell>
          <cell r="AR217">
            <v>413284947</v>
          </cell>
          <cell r="AS217">
            <v>3302565687</v>
          </cell>
          <cell r="AT217">
            <v>770072469</v>
          </cell>
          <cell r="AU217">
            <v>0</v>
          </cell>
          <cell r="AV217">
            <v>-39302400</v>
          </cell>
          <cell r="AW217">
            <v>0</v>
          </cell>
          <cell r="AX217">
            <v>21746528626</v>
          </cell>
          <cell r="AY217">
            <v>295530006</v>
          </cell>
          <cell r="AZ217">
            <v>0</v>
          </cell>
          <cell r="BA217">
            <v>0</v>
          </cell>
          <cell r="BB217">
            <v>22042058632</v>
          </cell>
          <cell r="BC217">
            <v>65125680193</v>
          </cell>
          <cell r="BD217">
            <v>0</v>
          </cell>
          <cell r="BE217">
            <v>1500711587</v>
          </cell>
          <cell r="BF217">
            <v>66626391780</v>
          </cell>
          <cell r="BG217">
            <v>60174563395</v>
          </cell>
          <cell r="BH217">
            <v>2809060517</v>
          </cell>
          <cell r="BI217">
            <v>770183700</v>
          </cell>
          <cell r="BJ217">
            <v>63753807612</v>
          </cell>
          <cell r="BK217">
            <v>2872584168</v>
          </cell>
          <cell r="BL217">
            <v>2068260601</v>
          </cell>
          <cell r="BM217">
            <v>0</v>
          </cell>
          <cell r="BN217">
            <v>1.1646252504334087</v>
          </cell>
          <cell r="BO217">
            <v>0</v>
          </cell>
          <cell r="BP217">
            <v>0.13054589975739869</v>
          </cell>
          <cell r="BQ217">
            <v>0</v>
          </cell>
          <cell r="BR217">
            <v>0</v>
          </cell>
          <cell r="BS217">
            <v>3.1042662610777209E-2</v>
          </cell>
          <cell r="BT217">
            <v>1.23688472763815</v>
          </cell>
          <cell r="BU217">
            <v>3.8396195288494153E-2</v>
          </cell>
          <cell r="BV217">
            <v>4.9540127718681344</v>
          </cell>
          <cell r="BW217">
            <v>0.19021524185034311</v>
          </cell>
          <cell r="BX217">
            <v>4473061432</v>
          </cell>
          <cell r="BY217">
            <v>200000000</v>
          </cell>
          <cell r="BZ217">
            <v>4273061432</v>
          </cell>
          <cell r="CA217">
            <v>1382400000</v>
          </cell>
          <cell r="CB217">
            <v>864000000</v>
          </cell>
          <cell r="CC217">
            <v>518400000</v>
          </cell>
          <cell r="CD217">
            <v>107800000</v>
          </cell>
          <cell r="CE217">
            <v>0</v>
          </cell>
          <cell r="CF217">
            <v>107800000</v>
          </cell>
          <cell r="CG217">
            <v>0</v>
          </cell>
          <cell r="CH217">
            <v>0</v>
          </cell>
          <cell r="CI217" t="str">
            <v>01</v>
          </cell>
        </row>
        <row r="218">
          <cell r="B218" t="str">
            <v xml:space="preserve">CTCP Văn Hóa Tổng hợp Cà Mau </v>
          </cell>
          <cell r="C218" t="str">
            <v>Quách Văn Phiến - Cán bộ</v>
          </cell>
          <cell r="D218" t="str">
            <v>44 Đề Thám, P2, TP Cà Mau</v>
          </cell>
          <cell r="E218" t="str">
            <v xml:space="preserve">0780.831816 </v>
          </cell>
          <cell r="F218" t="str">
            <v>0780.831816</v>
          </cell>
          <cell r="H218" t="str">
            <v>29/11/2005</v>
          </cell>
          <cell r="I218" t="str">
            <v xml:space="preserve">Cà Mau </v>
          </cell>
          <cell r="J218" t="str">
            <v xml:space="preserve">Mua bán sách, VPP, Tranh, Chiếu Phim </v>
          </cell>
          <cell r="K218">
            <v>25401040</v>
          </cell>
          <cell r="L218">
            <v>2000000000</v>
          </cell>
          <cell r="M218">
            <v>520000000</v>
          </cell>
          <cell r="N218" t="str">
            <v>26/7/2007</v>
          </cell>
          <cell r="O218">
            <v>2000000000</v>
          </cell>
          <cell r="P218">
            <v>520000000</v>
          </cell>
          <cell r="Q218">
            <v>0.26</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0</v>
          </cell>
          <cell r="CB218">
            <v>0</v>
          </cell>
          <cell r="CC218">
            <v>0</v>
          </cell>
          <cell r="CD218">
            <v>0</v>
          </cell>
          <cell r="CE218">
            <v>0</v>
          </cell>
          <cell r="CF218">
            <v>0</v>
          </cell>
          <cell r="CG218">
            <v>0</v>
          </cell>
          <cell r="CH218">
            <v>0</v>
          </cell>
          <cell r="CI218" t="str">
            <v>02</v>
          </cell>
        </row>
        <row r="219">
          <cell r="B219" t="str">
            <v>CTCP Minh Hải</v>
          </cell>
          <cell r="C219" t="str">
            <v>Nguyễn Ngọc Bé -CT HĐQT, GĐ</v>
          </cell>
          <cell r="D219" t="str">
            <v>Đường Lý Thường Kiệt, khóm 5, phường 6, tp. Cà Mau</v>
          </cell>
          <cell r="E219" t="str">
            <v>0780.830961</v>
          </cell>
          <cell r="F219" t="str">
            <v>0780.830961</v>
          </cell>
          <cell r="I219" t="str">
            <v xml:space="preserve">Cà Mau </v>
          </cell>
          <cell r="J219" t="str">
            <v>Vận tải hành khách, hàng hoá, đào tạo lái xe ô tô</v>
          </cell>
          <cell r="K219">
            <v>20304020</v>
          </cell>
          <cell r="L219">
            <v>4000000000</v>
          </cell>
          <cell r="M219">
            <v>2826000000</v>
          </cell>
          <cell r="N219" t="str">
            <v>26/7/2007</v>
          </cell>
          <cell r="O219">
            <v>4000000000</v>
          </cell>
          <cell r="P219">
            <v>2019600000</v>
          </cell>
          <cell r="Q219">
            <v>0.50490000000000002</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0</v>
          </cell>
          <cell r="CB219">
            <v>0</v>
          </cell>
          <cell r="CC219">
            <v>0</v>
          </cell>
          <cell r="CD219">
            <v>0</v>
          </cell>
          <cell r="CE219">
            <v>0</v>
          </cell>
          <cell r="CF219">
            <v>0</v>
          </cell>
          <cell r="CG219">
            <v>0</v>
          </cell>
          <cell r="CH219">
            <v>0</v>
          </cell>
          <cell r="CI219" t="str">
            <v>03</v>
          </cell>
        </row>
        <row r="220">
          <cell r="B220" t="str">
            <v>CTCP Công trình giao thông Cà Mau</v>
          </cell>
          <cell r="C220" t="str">
            <v>Nguyễn Trường Sơn - CT HĐQT</v>
          </cell>
          <cell r="D220" t="str">
            <v>Số 8, Hoàng Diệu, phường 2, tp. Cà Mau, tỉnh Cà Mau</v>
          </cell>
          <cell r="E220" t="str">
            <v>0780.831113</v>
          </cell>
          <cell r="F220" t="str">
            <v>0780.837086</v>
          </cell>
          <cell r="I220" t="str">
            <v xml:space="preserve">Cà Mau </v>
          </cell>
          <cell r="J220" t="str">
            <v>Thi công các CT GT, thuỷ lợi, san lấp mặt bằng, đê điều, CT dân dụng công nghiệp, tư vấn thiết kế</v>
          </cell>
          <cell r="K220">
            <v>20103010</v>
          </cell>
          <cell r="L220">
            <v>2600000000</v>
          </cell>
          <cell r="M220">
            <v>797000000</v>
          </cell>
          <cell r="N220" t="str">
            <v>26/7/2007</v>
          </cell>
          <cell r="O220">
            <v>2600000000</v>
          </cell>
          <cell r="P220">
            <v>797000000</v>
          </cell>
          <cell r="Q220">
            <v>0.30653846153846154</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I220" t="str">
            <v>02</v>
          </cell>
        </row>
        <row r="221">
          <cell r="B221" t="str">
            <v>CTCP Xây lắp Đầu tư Kinh doanh nhà Gia Lai</v>
          </cell>
          <cell r="C221" t="str">
            <v>Võ Văn Lộc, CT HĐQT</v>
          </cell>
          <cell r="D221" t="str">
            <v>111 Hùng Vương, Pleiku, Gia Lai</v>
          </cell>
          <cell r="E221" t="str">
            <v>059 824971</v>
          </cell>
          <cell r="F221" t="str">
            <v>059 821486</v>
          </cell>
          <cell r="G221" t="str">
            <v>3903000093</v>
          </cell>
          <cell r="H221" t="str">
            <v>14/11/2007</v>
          </cell>
          <cell r="I221" t="str">
            <v>Gia Lai</v>
          </cell>
          <cell r="J221" t="str">
            <v>Xây lắp, kinh doanh nhà, KD vật liệu xây dựng</v>
          </cell>
          <cell r="K221">
            <v>20103010</v>
          </cell>
          <cell r="L221">
            <v>1322200000</v>
          </cell>
          <cell r="M221">
            <v>528880000</v>
          </cell>
          <cell r="O221">
            <v>1322200000</v>
          </cell>
          <cell r="P221">
            <v>528880000</v>
          </cell>
          <cell r="Q221">
            <v>0.4</v>
          </cell>
          <cell r="R221">
            <v>829417417</v>
          </cell>
          <cell r="S221">
            <v>0</v>
          </cell>
          <cell r="T221">
            <v>1594659407</v>
          </cell>
          <cell r="U221">
            <v>0</v>
          </cell>
          <cell r="V221">
            <v>76705000</v>
          </cell>
          <cell r="W221">
            <v>916747507</v>
          </cell>
          <cell r="X221">
            <v>3417529331</v>
          </cell>
          <cell r="Y221">
            <v>0</v>
          </cell>
          <cell r="Z221">
            <v>146952334</v>
          </cell>
          <cell r="AA221">
            <v>0</v>
          </cell>
          <cell r="AB221">
            <v>0</v>
          </cell>
          <cell r="AC221">
            <v>0</v>
          </cell>
          <cell r="AD221">
            <v>146952334</v>
          </cell>
          <cell r="AE221">
            <v>0</v>
          </cell>
          <cell r="AF221">
            <v>5000000</v>
          </cell>
          <cell r="AG221">
            <v>0</v>
          </cell>
          <cell r="AH221">
            <v>151952334</v>
          </cell>
          <cell r="AI221">
            <v>3569481665</v>
          </cell>
          <cell r="AJ221">
            <v>2273357801</v>
          </cell>
          <cell r="AK221">
            <v>0</v>
          </cell>
          <cell r="AL221">
            <v>33803925</v>
          </cell>
          <cell r="AM221">
            <v>2307161726</v>
          </cell>
          <cell r="AN221">
            <v>1322200000</v>
          </cell>
          <cell r="AO221">
            <v>0</v>
          </cell>
          <cell r="AP221">
            <v>0</v>
          </cell>
          <cell r="AQ221">
            <v>0</v>
          </cell>
          <cell r="AR221">
            <v>0</v>
          </cell>
          <cell r="AS221">
            <v>0</v>
          </cell>
          <cell r="AT221">
            <v>0</v>
          </cell>
          <cell r="AU221">
            <v>0</v>
          </cell>
          <cell r="AV221">
            <v>-59880061</v>
          </cell>
          <cell r="AW221">
            <v>0</v>
          </cell>
          <cell r="AX221">
            <v>1262319939</v>
          </cell>
          <cell r="AY221">
            <v>0</v>
          </cell>
          <cell r="AZ221">
            <v>0</v>
          </cell>
          <cell r="BA221">
            <v>0</v>
          </cell>
          <cell r="BB221">
            <v>1262319939</v>
          </cell>
          <cell r="BC221">
            <v>401818182</v>
          </cell>
          <cell r="BD221">
            <v>0</v>
          </cell>
          <cell r="BE221">
            <v>0</v>
          </cell>
          <cell r="BF221">
            <v>401818182</v>
          </cell>
          <cell r="BG221">
            <v>392978182</v>
          </cell>
          <cell r="BH221">
            <v>11275834</v>
          </cell>
          <cell r="BI221">
            <v>0</v>
          </cell>
          <cell r="BJ221">
            <v>404254016</v>
          </cell>
          <cell r="BK221">
            <v>0</v>
          </cell>
          <cell r="BL221">
            <v>0</v>
          </cell>
          <cell r="BM221">
            <v>0</v>
          </cell>
          <cell r="BN221">
            <v>1.5032958426063439</v>
          </cell>
          <cell r="BO221">
            <v>0</v>
          </cell>
          <cell r="BP221">
            <v>0.32054276709668994</v>
          </cell>
          <cell r="BQ221">
            <v>0</v>
          </cell>
          <cell r="BR221">
            <v>0</v>
          </cell>
          <cell r="BS221">
            <v>0</v>
          </cell>
          <cell r="BT221">
            <v>0</v>
          </cell>
          <cell r="BU221">
            <v>0</v>
          </cell>
          <cell r="BV221">
            <v>2.8277155059657186</v>
          </cell>
          <cell r="BW221">
            <v>0</v>
          </cell>
          <cell r="BX221">
            <v>530468338</v>
          </cell>
          <cell r="BY221">
            <v>530468338</v>
          </cell>
          <cell r="BZ221">
            <v>0</v>
          </cell>
          <cell r="CA221">
            <v>0</v>
          </cell>
          <cell r="CB221">
            <v>0</v>
          </cell>
          <cell r="CC221">
            <v>0</v>
          </cell>
          <cell r="CD221">
            <v>0</v>
          </cell>
          <cell r="CE221">
            <v>0</v>
          </cell>
          <cell r="CF221">
            <v>0</v>
          </cell>
          <cell r="CG221">
            <v>0</v>
          </cell>
          <cell r="CH221">
            <v>0</v>
          </cell>
          <cell r="CI221" t="str">
            <v>01</v>
          </cell>
        </row>
        <row r="222">
          <cell r="B222" t="str">
            <v>CTCP Quản lý và Xây dựng Giao thông Khánh hòa</v>
          </cell>
          <cell r="C222" t="str">
            <v>Đỗ Sang - CT HĐQT</v>
          </cell>
          <cell r="D222" t="str">
            <v>60 Lê Hồng Phong, Nha trang, Khánh hòa</v>
          </cell>
          <cell r="E222" t="str">
            <v>058 871152</v>
          </cell>
          <cell r="F222" t="str">
            <v>058 871151</v>
          </cell>
          <cell r="G222" t="str">
            <v>3703000235</v>
          </cell>
          <cell r="I222" t="str">
            <v>Khánh hòa</v>
          </cell>
          <cell r="J222" t="str">
            <v>Quản lý CTGT, xây dựng giao thông</v>
          </cell>
          <cell r="K222">
            <v>20103010</v>
          </cell>
          <cell r="L222">
            <v>4950000000</v>
          </cell>
          <cell r="M222">
            <v>2524500000</v>
          </cell>
          <cell r="O222">
            <v>4950000000</v>
          </cell>
          <cell r="P222">
            <v>2524500000</v>
          </cell>
          <cell r="Q222">
            <v>0.51</v>
          </cell>
          <cell r="R222">
            <v>1993045232</v>
          </cell>
          <cell r="S222">
            <v>0</v>
          </cell>
          <cell r="T222">
            <v>3230348428</v>
          </cell>
          <cell r="U222">
            <v>0</v>
          </cell>
          <cell r="V222">
            <v>1142431682</v>
          </cell>
          <cell r="W222">
            <v>0</v>
          </cell>
          <cell r="X222">
            <v>6365825342</v>
          </cell>
          <cell r="Y222">
            <v>0</v>
          </cell>
          <cell r="Z222">
            <v>6013113186</v>
          </cell>
          <cell r="AA222">
            <v>0</v>
          </cell>
          <cell r="AB222">
            <v>161896207</v>
          </cell>
          <cell r="AC222">
            <v>0</v>
          </cell>
          <cell r="AD222">
            <v>6175009393</v>
          </cell>
          <cell r="AE222">
            <v>0</v>
          </cell>
          <cell r="AF222">
            <v>0</v>
          </cell>
          <cell r="AG222">
            <v>224859891</v>
          </cell>
          <cell r="AH222">
            <v>6399869284</v>
          </cell>
          <cell r="AI222">
            <v>12765694626</v>
          </cell>
          <cell r="AJ222">
            <v>6029538983</v>
          </cell>
          <cell r="AK222">
            <v>0</v>
          </cell>
          <cell r="AL222">
            <v>1751659523</v>
          </cell>
          <cell r="AM222">
            <v>7781198506</v>
          </cell>
          <cell r="AN222">
            <v>4993117285</v>
          </cell>
          <cell r="AO222">
            <v>0</v>
          </cell>
          <cell r="AP222">
            <v>0</v>
          </cell>
          <cell r="AQ222">
            <v>0</v>
          </cell>
          <cell r="AR222">
            <v>0</v>
          </cell>
          <cell r="AS222">
            <v>18691069</v>
          </cell>
          <cell r="AT222">
            <v>0</v>
          </cell>
          <cell r="AU222">
            <v>0</v>
          </cell>
          <cell r="AV222">
            <v>0</v>
          </cell>
          <cell r="AW222">
            <v>0</v>
          </cell>
          <cell r="AX222">
            <v>5011808354</v>
          </cell>
          <cell r="AY222">
            <v>0</v>
          </cell>
          <cell r="AZ222">
            <v>0</v>
          </cell>
          <cell r="BA222">
            <v>0</v>
          </cell>
          <cell r="BB222">
            <v>5011808354</v>
          </cell>
          <cell r="BC222">
            <v>0</v>
          </cell>
          <cell r="BD222">
            <v>0</v>
          </cell>
          <cell r="BE222">
            <v>0</v>
          </cell>
          <cell r="BF222">
            <v>0</v>
          </cell>
          <cell r="BG222">
            <v>0</v>
          </cell>
          <cell r="BH222">
            <v>0</v>
          </cell>
          <cell r="BI222">
            <v>0</v>
          </cell>
          <cell r="BJ222">
            <v>0</v>
          </cell>
          <cell r="BK222">
            <v>0</v>
          </cell>
          <cell r="BL222">
            <v>0</v>
          </cell>
          <cell r="BM222">
            <v>0</v>
          </cell>
          <cell r="BN222">
            <v>1.0557731461639346</v>
          </cell>
          <cell r="BO222">
            <v>0</v>
          </cell>
          <cell r="BP222">
            <v>2.6342973794397578E-2</v>
          </cell>
          <cell r="BQ222">
            <v>0</v>
          </cell>
          <cell r="BR222">
            <v>0</v>
          </cell>
          <cell r="BS222">
            <v>0</v>
          </cell>
          <cell r="BT222">
            <v>0</v>
          </cell>
          <cell r="BU222">
            <v>0</v>
          </cell>
          <cell r="BV222">
            <v>2.5471234581049984</v>
          </cell>
          <cell r="BW222">
            <v>0</v>
          </cell>
          <cell r="BX222">
            <v>0</v>
          </cell>
          <cell r="BY222">
            <v>0</v>
          </cell>
          <cell r="BZ222">
            <v>0</v>
          </cell>
          <cell r="CA222">
            <v>0</v>
          </cell>
          <cell r="CB222">
            <v>0</v>
          </cell>
          <cell r="CC222">
            <v>0</v>
          </cell>
          <cell r="CD222">
            <v>0</v>
          </cell>
          <cell r="CE222">
            <v>0</v>
          </cell>
          <cell r="CF222">
            <v>0</v>
          </cell>
          <cell r="CG222">
            <v>0</v>
          </cell>
          <cell r="CH222">
            <v>0</v>
          </cell>
          <cell r="CI222" t="str">
            <v>03</v>
          </cell>
        </row>
        <row r="223">
          <cell r="B223" t="str">
            <v>CTCP Quản lý và Xây dựng Giao thông Đăk Lăk</v>
          </cell>
          <cell r="C223" t="str">
            <v>Nguyễn Trí Tân - Giám đốc</v>
          </cell>
          <cell r="D223" t="str">
            <v>38 Hùng Vương, Buôn ma Thuột, Đăk lăk</v>
          </cell>
          <cell r="E223" t="str">
            <v>050 854307</v>
          </cell>
          <cell r="F223" t="str">
            <v>050 859847</v>
          </cell>
          <cell r="G223" t="str">
            <v>4003000136</v>
          </cell>
          <cell r="I223" t="str">
            <v>ĐakLak</v>
          </cell>
          <cell r="J223" t="str">
            <v>Quản lý CTGT, xây dựng giao thông</v>
          </cell>
          <cell r="K223">
            <v>20103010</v>
          </cell>
          <cell r="L223">
            <v>7000000000</v>
          </cell>
          <cell r="M223">
            <v>3035000000</v>
          </cell>
          <cell r="O223">
            <v>7000000000</v>
          </cell>
          <cell r="P223">
            <v>3035000000</v>
          </cell>
          <cell r="Q223">
            <v>0.43357142857142855</v>
          </cell>
          <cell r="R223">
            <v>3608946321</v>
          </cell>
          <cell r="S223">
            <v>0</v>
          </cell>
          <cell r="T223">
            <v>6163208173</v>
          </cell>
          <cell r="U223">
            <v>0</v>
          </cell>
          <cell r="V223">
            <v>333968048</v>
          </cell>
          <cell r="W223">
            <v>0</v>
          </cell>
          <cell r="X223">
            <v>10106122542</v>
          </cell>
          <cell r="Y223">
            <v>0</v>
          </cell>
          <cell r="Z223">
            <v>3715951264</v>
          </cell>
          <cell r="AA223">
            <v>0</v>
          </cell>
          <cell r="AB223">
            <v>0</v>
          </cell>
          <cell r="AC223">
            <v>0</v>
          </cell>
          <cell r="AD223">
            <v>3715951264</v>
          </cell>
          <cell r="AE223">
            <v>0</v>
          </cell>
          <cell r="AF223">
            <v>0</v>
          </cell>
          <cell r="AG223">
            <v>0</v>
          </cell>
          <cell r="AH223">
            <v>3715951264</v>
          </cell>
          <cell r="AI223">
            <v>13822073806</v>
          </cell>
          <cell r="AJ223">
            <v>9007971701</v>
          </cell>
          <cell r="AK223">
            <v>0</v>
          </cell>
          <cell r="AL223">
            <v>1812405</v>
          </cell>
          <cell r="AM223">
            <v>9009784106</v>
          </cell>
          <cell r="AN223">
            <v>6110471625</v>
          </cell>
          <cell r="AO223">
            <v>0</v>
          </cell>
          <cell r="AP223">
            <v>0</v>
          </cell>
          <cell r="AQ223">
            <v>0</v>
          </cell>
          <cell r="AR223">
            <v>-397906310</v>
          </cell>
          <cell r="AS223">
            <v>0</v>
          </cell>
          <cell r="AT223">
            <v>0</v>
          </cell>
          <cell r="AU223">
            <v>0</v>
          </cell>
          <cell r="AV223">
            <v>-574887571</v>
          </cell>
          <cell r="AW223">
            <v>0</v>
          </cell>
          <cell r="AX223">
            <v>5137677744</v>
          </cell>
          <cell r="AY223">
            <v>0</v>
          </cell>
          <cell r="AZ223">
            <v>0</v>
          </cell>
          <cell r="BA223">
            <v>0</v>
          </cell>
          <cell r="BB223">
            <v>5137677744</v>
          </cell>
          <cell r="BC223">
            <v>16233377531</v>
          </cell>
          <cell r="BD223">
            <v>0</v>
          </cell>
          <cell r="BE223">
            <v>0</v>
          </cell>
          <cell r="BF223">
            <v>16233377531</v>
          </cell>
          <cell r="BG223">
            <v>15117227500</v>
          </cell>
          <cell r="BH223">
            <v>1267424465</v>
          </cell>
          <cell r="BI223">
            <v>0</v>
          </cell>
          <cell r="BJ223">
            <v>16384651965</v>
          </cell>
          <cell r="BK223">
            <v>-378234899</v>
          </cell>
          <cell r="BL223">
            <v>0</v>
          </cell>
          <cell r="BM223">
            <v>0</v>
          </cell>
          <cell r="BN223">
            <v>1.1219087800728871</v>
          </cell>
          <cell r="BO223">
            <v>0</v>
          </cell>
          <cell r="BP223">
            <v>7.9449065054428059E-2</v>
          </cell>
          <cell r="BQ223">
            <v>0</v>
          </cell>
          <cell r="BR223">
            <v>0</v>
          </cell>
          <cell r="BS223">
            <v>0</v>
          </cell>
          <cell r="BT223">
            <v>0</v>
          </cell>
          <cell r="BU223">
            <v>0</v>
          </cell>
          <cell r="BV223">
            <v>2.6903349129170295</v>
          </cell>
          <cell r="BW223">
            <v>0</v>
          </cell>
          <cell r="BX223">
            <v>0</v>
          </cell>
          <cell r="BY223">
            <v>0</v>
          </cell>
          <cell r="BZ223">
            <v>0</v>
          </cell>
          <cell r="CA223">
            <v>0</v>
          </cell>
          <cell r="CB223">
            <v>0</v>
          </cell>
          <cell r="CC223">
            <v>0</v>
          </cell>
          <cell r="CD223">
            <v>0</v>
          </cell>
          <cell r="CE223">
            <v>0</v>
          </cell>
          <cell r="CF223">
            <v>0</v>
          </cell>
          <cell r="CG223">
            <v>0</v>
          </cell>
          <cell r="CH223">
            <v>0</v>
          </cell>
          <cell r="CI223" t="str">
            <v>01</v>
          </cell>
        </row>
        <row r="224">
          <cell r="B224" t="str">
            <v>CTCP Tư vấn - Đầu tư - Xây dựng Cà Mau</v>
          </cell>
          <cell r="C224" t="str">
            <v>Nguyễn Văn Lý - CT HĐQT</v>
          </cell>
          <cell r="D224" t="str">
            <v>29 Trần Hưng Đạo, p.5, TP.Cà Mau, tỉnh Cà Mau</v>
          </cell>
          <cell r="E224" t="str">
            <v>0780.831627</v>
          </cell>
          <cell r="F224" t="str">
            <v>0780.815952</v>
          </cell>
          <cell r="G224" t="str">
            <v>6103000027</v>
          </cell>
          <cell r="H224" t="str">
            <v>25/03/2004</v>
          </cell>
          <cell r="I224" t="str">
            <v>Cà Mau</v>
          </cell>
          <cell r="J224" t="str">
            <v>Lập qui hoạch, khảo sát, thiết kế, lập dự án đầu tư các công trình…</v>
          </cell>
          <cell r="K224">
            <v>20103010</v>
          </cell>
          <cell r="L224">
            <v>2700000000</v>
          </cell>
          <cell r="M224">
            <v>1377000000</v>
          </cell>
          <cell r="N224" t="str">
            <v>15/08/2007</v>
          </cell>
          <cell r="O224">
            <v>2700000000</v>
          </cell>
          <cell r="P224">
            <v>1377000000</v>
          </cell>
          <cell r="Q224">
            <v>0.51</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9239386193</v>
          </cell>
          <cell r="AK224">
            <v>0</v>
          </cell>
          <cell r="AL224">
            <v>0</v>
          </cell>
          <cell r="AM224">
            <v>9239386193</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0</v>
          </cell>
          <cell r="BY224">
            <v>0</v>
          </cell>
          <cell r="BZ224">
            <v>0</v>
          </cell>
          <cell r="CA224">
            <v>0</v>
          </cell>
          <cell r="CB224">
            <v>0</v>
          </cell>
          <cell r="CC224">
            <v>0</v>
          </cell>
          <cell r="CD224">
            <v>0</v>
          </cell>
          <cell r="CE224">
            <v>0</v>
          </cell>
          <cell r="CF224">
            <v>0</v>
          </cell>
          <cell r="CG224">
            <v>0</v>
          </cell>
          <cell r="CH224">
            <v>0</v>
          </cell>
          <cell r="CI224" t="str">
            <v>02</v>
          </cell>
        </row>
        <row r="225">
          <cell r="B225" t="str">
            <v>CTCP Tư vấn xây dựng Bến Tre</v>
          </cell>
          <cell r="C225" t="str">
            <v>Phạm Minh Anh - CT HĐQT, TGĐ</v>
          </cell>
          <cell r="D225" t="str">
            <v>50 Nguyễn Trung Trực, p1, TX. Bến Tre, tỉnh Bến Tre</v>
          </cell>
          <cell r="E225" t="str">
            <v>075.822359</v>
          </cell>
          <cell r="F225" t="str">
            <v>075.821154</v>
          </cell>
          <cell r="G225" t="str">
            <v>5503000045</v>
          </cell>
          <cell r="H225" t="str">
            <v>16/04/2007</v>
          </cell>
          <cell r="I225" t="str">
            <v>Bến Tre</v>
          </cell>
          <cell r="J225" t="str">
            <v>Tư vấn xây dựng</v>
          </cell>
          <cell r="K225">
            <v>20102010</v>
          </cell>
          <cell r="L225">
            <v>6000000000</v>
          </cell>
          <cell r="M225">
            <v>1500000000</v>
          </cell>
          <cell r="N225" t="str">
            <v>14/08/2007</v>
          </cell>
          <cell r="O225">
            <v>6000000000</v>
          </cell>
          <cell r="P225">
            <v>1500000000</v>
          </cell>
          <cell r="Q225">
            <v>0.25</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0</v>
          </cell>
          <cell r="BY225">
            <v>0</v>
          </cell>
          <cell r="BZ225">
            <v>0</v>
          </cell>
          <cell r="CA225">
            <v>0</v>
          </cell>
          <cell r="CB225">
            <v>0</v>
          </cell>
          <cell r="CC225">
            <v>0</v>
          </cell>
          <cell r="CD225">
            <v>0</v>
          </cell>
          <cell r="CE225">
            <v>0</v>
          </cell>
          <cell r="CF225">
            <v>0</v>
          </cell>
          <cell r="CG225">
            <v>0</v>
          </cell>
          <cell r="CH225">
            <v>0</v>
          </cell>
          <cell r="CI225" t="str">
            <v>02</v>
          </cell>
        </row>
        <row r="226">
          <cell r="B226" t="str">
            <v xml:space="preserve">CTCP Xây dựng và KD nhà Bến Tre </v>
          </cell>
          <cell r="C226" t="str">
            <v>Nguyễn Ngọc Triệu - CT HĐQT</v>
          </cell>
          <cell r="D226" t="str">
            <v>Số 105D Đường Nguyễn Đình Chiểu, p8, Tx Bến Tre, tỉnh Bến Tre</v>
          </cell>
          <cell r="E226" t="str">
            <v>075.829552</v>
          </cell>
          <cell r="F226" t="str">
            <v>075.829560</v>
          </cell>
          <cell r="G226" t="str">
            <v>5503000041</v>
          </cell>
          <cell r="I226" t="str">
            <v>Bến Tre</v>
          </cell>
          <cell r="J226" t="str">
            <v>Xây dựng các công trình công cộng, dân dụng, công nghiệp, kinh doanh VLXD, KD nhà đất BĐS</v>
          </cell>
          <cell r="K226">
            <v>20103010</v>
          </cell>
          <cell r="L226">
            <v>6700000000</v>
          </cell>
          <cell r="M226">
            <v>3268000000</v>
          </cell>
          <cell r="N226" t="str">
            <v>13/09/2007</v>
          </cell>
          <cell r="O226">
            <v>6700000000</v>
          </cell>
          <cell r="P226">
            <v>3268000000</v>
          </cell>
          <cell r="Q226">
            <v>0.48776119402985074</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0</v>
          </cell>
          <cell r="CB226">
            <v>0</v>
          </cell>
          <cell r="CC226">
            <v>0</v>
          </cell>
          <cell r="CD226">
            <v>0</v>
          </cell>
          <cell r="CE226">
            <v>0</v>
          </cell>
          <cell r="CF226">
            <v>0</v>
          </cell>
          <cell r="CG226">
            <v>0</v>
          </cell>
          <cell r="CH226">
            <v>0</v>
          </cell>
          <cell r="CI226" t="str">
            <v>01</v>
          </cell>
        </row>
        <row r="227">
          <cell r="B227" t="str">
            <v>CTCP Thuỷ lợi Sóc Trăng</v>
          </cell>
          <cell r="C227" t="str">
            <v>Trần Ngọc Lành - CT HĐQT, GĐ</v>
          </cell>
          <cell r="D227" t="str">
            <v>124 Quốc lộ I - Phường 2 - TP Sóc Trăng</v>
          </cell>
          <cell r="E227" t="str">
            <v>079.822391</v>
          </cell>
          <cell r="F227" t="str">
            <v>079.821856</v>
          </cell>
          <cell r="G227" t="str">
            <v>5903000024</v>
          </cell>
          <cell r="H227" t="str">
            <v>24/12/2003</v>
          </cell>
          <cell r="I227" t="str">
            <v>Sóc Trăng</v>
          </cell>
          <cell r="J227" t="str">
            <v>Quản lý và khai thác các công trình thuỷ lợi phục vụ SX nông nghiệp, thiết kế, khảo sát công trình thuỷ lợi, dân dụng, giao thông; thi công các công trình thuỷ lợi, dân dụng, giao thông, tư vấn giám sát công trình, chê tạo cơ khí.</v>
          </cell>
          <cell r="K227">
            <v>20102010</v>
          </cell>
          <cell r="L227">
            <v>2500000000</v>
          </cell>
          <cell r="M227">
            <v>1000000000</v>
          </cell>
          <cell r="N227" t="str">
            <v>13/9/2007</v>
          </cell>
          <cell r="O227">
            <v>2500000000</v>
          </cell>
          <cell r="P227">
            <v>1000000000</v>
          </cell>
          <cell r="Q227">
            <v>0.4</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0</v>
          </cell>
          <cell r="BY227">
            <v>0</v>
          </cell>
          <cell r="BZ227">
            <v>0</v>
          </cell>
          <cell r="CA227">
            <v>0</v>
          </cell>
          <cell r="CB227">
            <v>0</v>
          </cell>
          <cell r="CC227">
            <v>0</v>
          </cell>
          <cell r="CD227">
            <v>0</v>
          </cell>
          <cell r="CE227">
            <v>0</v>
          </cell>
          <cell r="CF227">
            <v>0</v>
          </cell>
          <cell r="CG227">
            <v>0</v>
          </cell>
          <cell r="CH227">
            <v>0</v>
          </cell>
          <cell r="CI227" t="str">
            <v>04</v>
          </cell>
        </row>
        <row r="228">
          <cell r="B228" t="str">
            <v>CTCP Tư vấn XD Công trình Thuỷ Bộ - SUDEWAT</v>
          </cell>
          <cell r="C228" t="str">
            <v>Trong giấy đăng ký kinh doanh: Lê Thắng Cang, CTHĐQT+TGĐTrong biên bản bàn giao: Bùi Kiến Quang, PCTHĐQT+KTT</v>
          </cell>
          <cell r="D228" t="str">
            <v>302, Nguyễn Công Trứ, Q.1, TP.HCM</v>
          </cell>
          <cell r="E228" t="str">
            <v>08.829164108.8299551</v>
          </cell>
          <cell r="F228" t="str">
            <v>08.8211042</v>
          </cell>
          <cell r="G228" t="str">
            <v>4103000201</v>
          </cell>
          <cell r="H228" t="str">
            <v>10/10/2002</v>
          </cell>
          <cell r="I228" t="str">
            <v>Bộ GT</v>
          </cell>
          <cell r="J228" t="str">
            <v>Tư vấn, kh/sát, thiết kế, lập d.án công trình</v>
          </cell>
          <cell r="K228">
            <v>20102010</v>
          </cell>
          <cell r="L228">
            <v>2102509757</v>
          </cell>
          <cell r="M228">
            <v>630752927.10000002</v>
          </cell>
          <cell r="N228" t="str">
            <v>11/8/2006</v>
          </cell>
          <cell r="O228">
            <v>2102500000</v>
          </cell>
          <cell r="P228">
            <v>630752927.10000002</v>
          </cell>
          <cell r="Q228">
            <v>0.30000139219976218</v>
          </cell>
          <cell r="R228">
            <v>246000000</v>
          </cell>
          <cell r="S228">
            <v>0</v>
          </cell>
          <cell r="T228">
            <v>364000000</v>
          </cell>
          <cell r="U228">
            <v>0</v>
          </cell>
          <cell r="V228">
            <v>14853000000</v>
          </cell>
          <cell r="W228">
            <v>2710000000</v>
          </cell>
          <cell r="X228">
            <v>18173000000</v>
          </cell>
          <cell r="Y228">
            <v>0</v>
          </cell>
          <cell r="Z228">
            <v>419000000</v>
          </cell>
          <cell r="AA228">
            <v>0</v>
          </cell>
          <cell r="AB228">
            <v>0</v>
          </cell>
          <cell r="AC228">
            <v>0</v>
          </cell>
          <cell r="AD228">
            <v>419000000</v>
          </cell>
          <cell r="AE228">
            <v>0</v>
          </cell>
          <cell r="AF228">
            <v>0</v>
          </cell>
          <cell r="AG228">
            <v>0</v>
          </cell>
          <cell r="AH228">
            <v>419000000</v>
          </cell>
          <cell r="AI228">
            <v>18592000000</v>
          </cell>
          <cell r="AJ228">
            <v>16125000000</v>
          </cell>
          <cell r="AK228">
            <v>0</v>
          </cell>
          <cell r="AL228">
            <v>0</v>
          </cell>
          <cell r="AM228">
            <v>16125000000</v>
          </cell>
          <cell r="AN228">
            <v>1875000000</v>
          </cell>
          <cell r="AO228">
            <v>0</v>
          </cell>
          <cell r="AP228">
            <v>0</v>
          </cell>
          <cell r="AQ228">
            <v>0</v>
          </cell>
          <cell r="AR228">
            <v>0</v>
          </cell>
          <cell r="AS228">
            <v>168000000</v>
          </cell>
          <cell r="AT228">
            <v>0</v>
          </cell>
          <cell r="AU228">
            <v>0</v>
          </cell>
          <cell r="AV228">
            <v>325000000</v>
          </cell>
          <cell r="AW228">
            <v>0</v>
          </cell>
          <cell r="AX228">
            <v>2368000000</v>
          </cell>
          <cell r="AY228">
            <v>0</v>
          </cell>
          <cell r="AZ228">
            <v>0</v>
          </cell>
          <cell r="BA228">
            <v>0</v>
          </cell>
          <cell r="BB228">
            <v>2368000000</v>
          </cell>
          <cell r="BC228">
            <v>2451000000</v>
          </cell>
          <cell r="BD228">
            <v>2444000000</v>
          </cell>
          <cell r="BE228">
            <v>7000000</v>
          </cell>
          <cell r="BF228">
            <v>4902000000</v>
          </cell>
          <cell r="BG228">
            <v>0</v>
          </cell>
          <cell r="BH228">
            <v>0</v>
          </cell>
          <cell r="BI228">
            <v>0</v>
          </cell>
          <cell r="BJ228">
            <v>2196000000</v>
          </cell>
          <cell r="BK228">
            <v>2706000000</v>
          </cell>
          <cell r="BL228">
            <v>184000000</v>
          </cell>
          <cell r="BM228">
            <v>55200000</v>
          </cell>
          <cell r="BN228">
            <v>1.1270077519379844</v>
          </cell>
          <cell r="BO228">
            <v>0.20589147286821705</v>
          </cell>
          <cell r="BP228">
            <v>0.11015490533562823</v>
          </cell>
          <cell r="BQ228">
            <v>2.3935546875</v>
          </cell>
          <cell r="BR228">
            <v>12.866141732283465</v>
          </cell>
          <cell r="BS228">
            <v>3.7535699714402286E-2</v>
          </cell>
          <cell r="BT228">
            <v>0.28108604031078871</v>
          </cell>
          <cell r="BU228">
            <v>1.0550761203016141E-2</v>
          </cell>
          <cell r="BV228">
            <v>7.8513513513513518</v>
          </cell>
          <cell r="BW228">
            <v>8.2837733229086191E-2</v>
          </cell>
          <cell r="BX228">
            <v>1247000000</v>
          </cell>
          <cell r="BY228">
            <v>719000000</v>
          </cell>
          <cell r="BZ228">
            <v>528000000</v>
          </cell>
          <cell r="CA228">
            <v>206000000</v>
          </cell>
          <cell r="CB228">
            <v>25000000</v>
          </cell>
          <cell r="CC228">
            <v>181000000</v>
          </cell>
          <cell r="CD228">
            <v>0</v>
          </cell>
          <cell r="CE228">
            <v>0</v>
          </cell>
          <cell r="CF228">
            <v>0</v>
          </cell>
          <cell r="CG228">
            <v>0</v>
          </cell>
          <cell r="CH228">
            <v>0</v>
          </cell>
          <cell r="CI228" t="str">
            <v>04</v>
          </cell>
        </row>
        <row r="229">
          <cell r="B229" t="str">
            <v>CTCP Dịch vụ Hàng hải</v>
          </cell>
          <cell r="C229" t="str">
            <v>Lương Xuân Tiếu</v>
          </cell>
          <cell r="D229" t="str">
            <v>89, Pasteur, Q.1, TP. HCM</v>
          </cell>
          <cell r="E229" t="str">
            <v>08.8243251</v>
          </cell>
          <cell r="F229" t="str">
            <v>08.8244107</v>
          </cell>
          <cell r="G229" t="str">
            <v>4103000424</v>
          </cell>
          <cell r="H229" t="str">
            <v>24/05/2001</v>
          </cell>
          <cell r="I229" t="str">
            <v>Bộ GT</v>
          </cell>
          <cell r="J229" t="str">
            <v>Các dịch vụ về hàng hải, đại lý vận tải, giao nhận vận chuyển hàng hoá đa phương</v>
          </cell>
          <cell r="K229">
            <v>20303010</v>
          </cell>
          <cell r="L229">
            <v>5300000000</v>
          </cell>
          <cell r="M229">
            <v>1060000000</v>
          </cell>
          <cell r="N229" t="str">
            <v>11/8/2006</v>
          </cell>
          <cell r="O229">
            <v>5300000000</v>
          </cell>
          <cell r="P229">
            <v>1060000000</v>
          </cell>
          <cell r="Q229">
            <v>0.2</v>
          </cell>
          <cell r="R229">
            <v>18779759416</v>
          </cell>
          <cell r="S229">
            <v>0</v>
          </cell>
          <cell r="T229">
            <v>8045189929</v>
          </cell>
          <cell r="U229">
            <v>0</v>
          </cell>
          <cell r="V229">
            <v>0</v>
          </cell>
          <cell r="W229">
            <v>528212945</v>
          </cell>
          <cell r="X229">
            <v>27353162290</v>
          </cell>
          <cell r="Y229">
            <v>0</v>
          </cell>
          <cell r="Z229">
            <v>10003239768</v>
          </cell>
          <cell r="AA229">
            <v>0</v>
          </cell>
          <cell r="AB229">
            <v>0</v>
          </cell>
          <cell r="AC229">
            <v>0</v>
          </cell>
          <cell r="AD229">
            <v>10003239768</v>
          </cell>
          <cell r="AE229">
            <v>0</v>
          </cell>
          <cell r="AF229">
            <v>2517770000</v>
          </cell>
          <cell r="AG229">
            <v>0</v>
          </cell>
          <cell r="AH229">
            <v>12521009768</v>
          </cell>
          <cell r="AI229">
            <v>39874172058</v>
          </cell>
          <cell r="AJ229">
            <v>29345378826</v>
          </cell>
          <cell r="AK229">
            <v>0</v>
          </cell>
          <cell r="AL229">
            <v>0</v>
          </cell>
          <cell r="AM229">
            <v>29345378826</v>
          </cell>
          <cell r="AN229">
            <v>4993187338</v>
          </cell>
          <cell r="AO229">
            <v>0</v>
          </cell>
          <cell r="AP229">
            <v>0</v>
          </cell>
          <cell r="AQ229">
            <v>0</v>
          </cell>
          <cell r="AR229">
            <v>0</v>
          </cell>
          <cell r="AS229">
            <v>1626596837</v>
          </cell>
          <cell r="AT229">
            <v>0</v>
          </cell>
          <cell r="AU229">
            <v>0</v>
          </cell>
          <cell r="AV229">
            <v>1944229819</v>
          </cell>
          <cell r="AW229">
            <v>0</v>
          </cell>
          <cell r="AX229">
            <v>8564013994</v>
          </cell>
          <cell r="AY229">
            <v>0</v>
          </cell>
          <cell r="AZ229">
            <v>0</v>
          </cell>
          <cell r="BA229">
            <v>0</v>
          </cell>
          <cell r="BB229">
            <v>8564013994</v>
          </cell>
          <cell r="BC229">
            <v>20719015186</v>
          </cell>
          <cell r="BD229">
            <v>0</v>
          </cell>
          <cell r="BE229">
            <v>807925340</v>
          </cell>
          <cell r="BF229">
            <v>21526940526</v>
          </cell>
          <cell r="BG229">
            <v>0</v>
          </cell>
          <cell r="BH229">
            <v>0</v>
          </cell>
          <cell r="BI229">
            <v>0</v>
          </cell>
          <cell r="BJ229">
            <v>105114000</v>
          </cell>
          <cell r="BK229">
            <v>21421826526</v>
          </cell>
          <cell r="BL229">
            <v>1882041260</v>
          </cell>
          <cell r="BM229">
            <v>1712635483</v>
          </cell>
          <cell r="BN229">
            <v>0.9321114050763285</v>
          </cell>
          <cell r="BO229">
            <v>0.9321114050763285</v>
          </cell>
          <cell r="BP229">
            <v>-4.996258061740242E-2</v>
          </cell>
          <cell r="BQ229">
            <v>-10.805522460536388</v>
          </cell>
          <cell r="BR229">
            <v>3.6685532532382115</v>
          </cell>
          <cell r="BS229">
            <v>8.7427252271491687E-2</v>
          </cell>
          <cell r="BT229">
            <v>0.59848714293127048</v>
          </cell>
          <cell r="BU229">
            <v>5.232408642629649E-2</v>
          </cell>
          <cell r="BV229">
            <v>4.6560143509732805</v>
          </cell>
          <cell r="BW229">
            <v>0.24362169730240268</v>
          </cell>
          <cell r="BX229">
            <v>2097231908</v>
          </cell>
          <cell r="BY229">
            <v>2097231908</v>
          </cell>
          <cell r="BZ229">
            <v>0</v>
          </cell>
          <cell r="CA229">
            <v>880860000</v>
          </cell>
          <cell r="CB229">
            <v>880860000</v>
          </cell>
          <cell r="CC229">
            <v>0</v>
          </cell>
          <cell r="CD229">
            <v>0</v>
          </cell>
          <cell r="CE229">
            <v>0</v>
          </cell>
          <cell r="CF229">
            <v>0</v>
          </cell>
          <cell r="CG229">
            <v>0</v>
          </cell>
          <cell r="CH229">
            <v>0</v>
          </cell>
          <cell r="CI229" t="str">
            <v>02</v>
          </cell>
        </row>
        <row r="230">
          <cell r="B230" t="str">
            <v>TCTCP TM&amp;XD - CTCP TM và XK Lao động Sao Vàng</v>
          </cell>
          <cell r="C230" t="str">
            <v>Lê Tuấn Dũng, Chủ tịch HĐQT</v>
          </cell>
          <cell r="D230" t="str">
            <v>201 Minh Khai, Hai Bà Trưng, Hà Nội</v>
          </cell>
          <cell r="E230" t="str">
            <v>04.8627055</v>
          </cell>
          <cell r="F230" t="str">
            <v>04.8627077</v>
          </cell>
          <cell r="G230" t="str">
            <v>0103010355</v>
          </cell>
          <cell r="H230" t="str">
            <v>03/01/2006</v>
          </cell>
          <cell r="I230" t="str">
            <v>Bộ GT</v>
          </cell>
          <cell r="J230" t="str">
            <v>Dịch vụ xuất khẩu lao động</v>
          </cell>
          <cell r="K230">
            <v>20201040</v>
          </cell>
          <cell r="L230">
            <v>0</v>
          </cell>
          <cell r="M230">
            <v>0</v>
          </cell>
          <cell r="N230" t="str">
            <v>11/8/2006</v>
          </cell>
          <cell r="O230">
            <v>5000000000</v>
          </cell>
          <cell r="P230">
            <v>2566799728</v>
          </cell>
          <cell r="Q230">
            <v>0.51335994559999998</v>
          </cell>
          <cell r="R230">
            <v>6897609909</v>
          </cell>
          <cell r="S230">
            <v>0</v>
          </cell>
          <cell r="T230">
            <v>425404102</v>
          </cell>
          <cell r="U230">
            <v>0</v>
          </cell>
          <cell r="V230">
            <v>15250000</v>
          </cell>
          <cell r="W230">
            <v>1231684249</v>
          </cell>
          <cell r="X230">
            <v>8569948260</v>
          </cell>
          <cell r="Y230">
            <v>0</v>
          </cell>
          <cell r="Z230">
            <v>349345798</v>
          </cell>
          <cell r="AA230">
            <v>203044272</v>
          </cell>
          <cell r="AB230">
            <v>0</v>
          </cell>
          <cell r="AC230">
            <v>0</v>
          </cell>
          <cell r="AD230">
            <v>552390070</v>
          </cell>
          <cell r="AE230">
            <v>0</v>
          </cell>
          <cell r="AF230">
            <v>0</v>
          </cell>
          <cell r="AG230">
            <v>0</v>
          </cell>
          <cell r="AH230">
            <v>552390070</v>
          </cell>
          <cell r="AI230">
            <v>9122338330</v>
          </cell>
          <cell r="AJ230">
            <v>4127558268</v>
          </cell>
          <cell r="AK230">
            <v>0</v>
          </cell>
          <cell r="AL230">
            <v>6056186</v>
          </cell>
          <cell r="AM230">
            <v>4133614454</v>
          </cell>
          <cell r="AN230">
            <v>5006469728</v>
          </cell>
          <cell r="AO230">
            <v>0</v>
          </cell>
          <cell r="AP230">
            <v>0</v>
          </cell>
          <cell r="AQ230">
            <v>0</v>
          </cell>
          <cell r="AR230">
            <v>0</v>
          </cell>
          <cell r="AS230">
            <v>0</v>
          </cell>
          <cell r="AT230">
            <v>0</v>
          </cell>
          <cell r="AU230">
            <v>0</v>
          </cell>
          <cell r="AV230">
            <v>0</v>
          </cell>
          <cell r="AW230">
            <v>0</v>
          </cell>
          <cell r="AX230">
            <v>5006469728</v>
          </cell>
          <cell r="AY230">
            <v>-17745852</v>
          </cell>
          <cell r="AZ230">
            <v>0</v>
          </cell>
          <cell r="BA230">
            <v>0</v>
          </cell>
          <cell r="BB230">
            <v>4988723876</v>
          </cell>
          <cell r="BC230">
            <v>32768367563</v>
          </cell>
          <cell r="BD230">
            <v>196401190</v>
          </cell>
          <cell r="BE230">
            <v>0</v>
          </cell>
          <cell r="BF230">
            <v>32964768753</v>
          </cell>
          <cell r="BG230">
            <v>0</v>
          </cell>
          <cell r="BH230">
            <v>0</v>
          </cell>
          <cell r="BI230">
            <v>0</v>
          </cell>
          <cell r="BJ230">
            <v>32883401314</v>
          </cell>
          <cell r="BK230">
            <v>81367439</v>
          </cell>
          <cell r="BL230">
            <v>58584556</v>
          </cell>
          <cell r="BM230">
            <v>0</v>
          </cell>
          <cell r="BN230">
            <v>2.0762755371476684</v>
          </cell>
          <cell r="BO230">
            <v>2.0725808588391321</v>
          </cell>
          <cell r="BP230">
            <v>0.48697930632441255</v>
          </cell>
          <cell r="BQ230">
            <v>7.4205031103446624</v>
          </cell>
          <cell r="BR230">
            <v>49.552188854663044</v>
          </cell>
          <cell r="BS230">
            <v>1.7771869245910739E-3</v>
          </cell>
          <cell r="BT230">
            <v>5.0369462377498424</v>
          </cell>
          <cell r="BU230">
            <v>8.9515949935972221E-3</v>
          </cell>
          <cell r="BV230">
            <v>1.822109954841217</v>
          </cell>
          <cell r="BW230">
            <v>1.6310790349540298E-2</v>
          </cell>
          <cell r="BX230">
            <v>1247000000</v>
          </cell>
          <cell r="BY230">
            <v>719000000</v>
          </cell>
          <cell r="BZ230">
            <v>528000000</v>
          </cell>
          <cell r="CA230">
            <v>0</v>
          </cell>
          <cell r="CB230">
            <v>0</v>
          </cell>
          <cell r="CC230">
            <v>0</v>
          </cell>
          <cell r="CD230">
            <v>0</v>
          </cell>
          <cell r="CE230">
            <v>0</v>
          </cell>
          <cell r="CF230">
            <v>0</v>
          </cell>
          <cell r="CG230">
            <v>0</v>
          </cell>
          <cell r="CH230">
            <v>0</v>
          </cell>
          <cell r="CI230" t="str">
            <v>02</v>
          </cell>
        </row>
        <row r="231">
          <cell r="B231" t="str">
            <v>TCTCP TM&amp;XD - CTCP TM Xây dựng Bạch Đằng</v>
          </cell>
          <cell r="C231" t="str">
            <v>Vũ Trọng Hội, Chủ tịch HĐQT09891888450913205967</v>
          </cell>
          <cell r="D231" t="str">
            <v>926, Bạch Đằng, Hai Bà Trưng, Hà Nội</v>
          </cell>
          <cell r="E231" t="str">
            <v>04.636223304.6362451</v>
          </cell>
          <cell r="F231" t="str">
            <v>01.8626798</v>
          </cell>
          <cell r="G231" t="str">
            <v>0103010268</v>
          </cell>
          <cell r="H231" t="str">
            <v>20/12/2005</v>
          </cell>
          <cell r="I231" t="str">
            <v>Bộ GT</v>
          </cell>
          <cell r="J231" t="str">
            <v>KD kho bãi, sửa chữa máy móc, XD công trình</v>
          </cell>
          <cell r="K231">
            <v>20201030</v>
          </cell>
          <cell r="L231">
            <v>0</v>
          </cell>
          <cell r="M231">
            <v>0</v>
          </cell>
          <cell r="N231" t="str">
            <v>11/8/2006</v>
          </cell>
          <cell r="O231">
            <v>5331480601</v>
          </cell>
          <cell r="P231">
            <v>1415650601</v>
          </cell>
          <cell r="Q231">
            <v>0.26552672830404245</v>
          </cell>
          <cell r="R231">
            <v>2993225888</v>
          </cell>
          <cell r="S231">
            <v>0</v>
          </cell>
          <cell r="T231">
            <v>21316209619</v>
          </cell>
          <cell r="U231">
            <v>0</v>
          </cell>
          <cell r="V231">
            <v>17442590348</v>
          </cell>
          <cell r="W231">
            <v>1006309604</v>
          </cell>
          <cell r="X231">
            <v>42758335459</v>
          </cell>
          <cell r="Y231">
            <v>0</v>
          </cell>
          <cell r="Z231">
            <v>4620501761</v>
          </cell>
          <cell r="AA231">
            <v>1499982205</v>
          </cell>
          <cell r="AB231">
            <v>0</v>
          </cell>
          <cell r="AC231">
            <v>4282953321</v>
          </cell>
          <cell r="AD231">
            <v>10403437287</v>
          </cell>
          <cell r="AE231">
            <v>0</v>
          </cell>
          <cell r="AF231">
            <v>0</v>
          </cell>
          <cell r="AG231">
            <v>231155989</v>
          </cell>
          <cell r="AH231">
            <v>10634593276</v>
          </cell>
          <cell r="AI231">
            <v>53392928735</v>
          </cell>
          <cell r="AJ231">
            <v>43900034815</v>
          </cell>
          <cell r="AK231">
            <v>0</v>
          </cell>
          <cell r="AL231">
            <v>3829313714</v>
          </cell>
          <cell r="AM231">
            <v>47729348529</v>
          </cell>
          <cell r="AN231">
            <v>5331480601</v>
          </cell>
          <cell r="AO231">
            <v>0</v>
          </cell>
          <cell r="AP231">
            <v>0</v>
          </cell>
          <cell r="AQ231">
            <v>0</v>
          </cell>
          <cell r="AR231">
            <v>0</v>
          </cell>
          <cell r="AS231">
            <v>0</v>
          </cell>
          <cell r="AT231">
            <v>0</v>
          </cell>
          <cell r="AU231">
            <v>0</v>
          </cell>
          <cell r="AV231">
            <v>0</v>
          </cell>
          <cell r="AW231">
            <v>0</v>
          </cell>
          <cell r="AX231">
            <v>5331480601</v>
          </cell>
          <cell r="AY231">
            <v>332099605</v>
          </cell>
          <cell r="AZ231">
            <v>0</v>
          </cell>
          <cell r="BA231">
            <v>0</v>
          </cell>
          <cell r="BB231">
            <v>5663580206</v>
          </cell>
          <cell r="BC231">
            <v>124015927743</v>
          </cell>
          <cell r="BD231">
            <v>31880135</v>
          </cell>
          <cell r="BE231">
            <v>4017611100</v>
          </cell>
          <cell r="BF231">
            <v>128065418978</v>
          </cell>
          <cell r="BG231">
            <v>0</v>
          </cell>
          <cell r="BH231">
            <v>0</v>
          </cell>
          <cell r="BI231">
            <v>0</v>
          </cell>
          <cell r="BJ231">
            <v>127928467210</v>
          </cell>
          <cell r="BK231">
            <v>136951768</v>
          </cell>
          <cell r="BL231">
            <v>98605273</v>
          </cell>
          <cell r="BM231">
            <v>0</v>
          </cell>
          <cell r="BN231">
            <v>0.97399320158147351</v>
          </cell>
          <cell r="BO231">
            <v>0.57666799622559706</v>
          </cell>
          <cell r="BP231">
            <v>-2.1382969300419667E-2</v>
          </cell>
          <cell r="BQ231">
            <v>-112.17087782784034</v>
          </cell>
          <cell r="BR231">
            <v>5.8052820320276473</v>
          </cell>
          <cell r="BS231">
            <v>7.6996017962459578E-4</v>
          </cell>
          <cell r="BT231">
            <v>2.1047950801324737</v>
          </cell>
          <cell r="BU231">
            <v>1.6206083979717649E-3</v>
          </cell>
          <cell r="BV231">
            <v>10.014653101238959</v>
          </cell>
          <cell r="BW231">
            <v>1.6229830918641837E-2</v>
          </cell>
          <cell r="BX231">
            <v>1247000000</v>
          </cell>
          <cell r="BY231">
            <v>719000000</v>
          </cell>
          <cell r="BZ231">
            <v>528000000</v>
          </cell>
          <cell r="CA231">
            <v>0</v>
          </cell>
          <cell r="CB231">
            <v>0</v>
          </cell>
          <cell r="CC231">
            <v>0</v>
          </cell>
          <cell r="CD231">
            <v>0</v>
          </cell>
          <cell r="CE231">
            <v>0</v>
          </cell>
          <cell r="CF231">
            <v>0</v>
          </cell>
          <cell r="CG231">
            <v>0</v>
          </cell>
          <cell r="CH231">
            <v>0</v>
          </cell>
          <cell r="CI231" t="str">
            <v>02</v>
          </cell>
        </row>
        <row r="232">
          <cell r="B232" t="str">
            <v>TCTCP TM&amp;XD - CTCP XD&amp;PT Đầu Tư Thăng Long</v>
          </cell>
          <cell r="C232" t="str">
            <v>Phạm Quang Chiến , Chủ tịch HĐQT, kiêm TGĐ</v>
          </cell>
          <cell r="D232" t="str">
            <v>99 Hoàng Quốc Việt, Từ Liêm, Hà Nội</v>
          </cell>
          <cell r="E232" t="str">
            <v>04.8364247</v>
          </cell>
          <cell r="F232" t="str">
            <v>04.8364249</v>
          </cell>
          <cell r="G232" t="str">
            <v>0103010189</v>
          </cell>
          <cell r="H232" t="str">
            <v>04/01/2006</v>
          </cell>
          <cell r="I232" t="str">
            <v>Bộ GT</v>
          </cell>
          <cell r="J232" t="str">
            <v>Xây lắp KD BĐS, XNK khai thác chế biến đá</v>
          </cell>
          <cell r="K232">
            <v>15102010</v>
          </cell>
          <cell r="L232">
            <v>0</v>
          </cell>
          <cell r="M232">
            <v>0</v>
          </cell>
          <cell r="N232" t="str">
            <v>11/8/2006</v>
          </cell>
          <cell r="O232">
            <v>4245857667</v>
          </cell>
          <cell r="P232">
            <v>2203857667</v>
          </cell>
          <cell r="Q232">
            <v>0.51906065625539022</v>
          </cell>
          <cell r="R232">
            <v>866414625</v>
          </cell>
          <cell r="S232">
            <v>60000000</v>
          </cell>
          <cell r="T232">
            <v>12827943546</v>
          </cell>
          <cell r="U232">
            <v>0</v>
          </cell>
          <cell r="V232">
            <v>10203556803</v>
          </cell>
          <cell r="W232">
            <v>1559082957</v>
          </cell>
          <cell r="X232">
            <v>25516997931</v>
          </cell>
          <cell r="Y232">
            <v>0</v>
          </cell>
          <cell r="Z232">
            <v>3944291965</v>
          </cell>
          <cell r="AA232">
            <v>0</v>
          </cell>
          <cell r="AB232">
            <v>0</v>
          </cell>
          <cell r="AC232">
            <v>2221596249</v>
          </cell>
          <cell r="AD232">
            <v>6165888214</v>
          </cell>
          <cell r="AE232">
            <v>0</v>
          </cell>
          <cell r="AF232">
            <v>0</v>
          </cell>
          <cell r="AG232">
            <v>92191736</v>
          </cell>
          <cell r="AH232">
            <v>6258079950</v>
          </cell>
          <cell r="AI232">
            <v>31775077881</v>
          </cell>
          <cell r="AJ232">
            <v>27518220214</v>
          </cell>
          <cell r="AK232">
            <v>4589106920</v>
          </cell>
          <cell r="AL232">
            <v>11000000</v>
          </cell>
          <cell r="AM232">
            <v>27529220214</v>
          </cell>
          <cell r="AN232">
            <v>4245857667</v>
          </cell>
          <cell r="AO232">
            <v>0</v>
          </cell>
          <cell r="AP232">
            <v>0</v>
          </cell>
          <cell r="AQ232">
            <v>0</v>
          </cell>
          <cell r="AR232">
            <v>0</v>
          </cell>
          <cell r="AS232">
            <v>0</v>
          </cell>
          <cell r="AT232">
            <v>0</v>
          </cell>
          <cell r="AU232">
            <v>0</v>
          </cell>
          <cell r="AV232">
            <v>0</v>
          </cell>
          <cell r="AW232">
            <v>0</v>
          </cell>
          <cell r="AX232">
            <v>4245857667</v>
          </cell>
          <cell r="AY232">
            <v>0</v>
          </cell>
          <cell r="AZ232">
            <v>0</v>
          </cell>
          <cell r="BA232">
            <v>0</v>
          </cell>
          <cell r="BB232">
            <v>4245857667</v>
          </cell>
          <cell r="BC232">
            <v>6683031401</v>
          </cell>
          <cell r="BD232">
            <v>36059740</v>
          </cell>
          <cell r="BE232">
            <v>731549073</v>
          </cell>
          <cell r="BF232">
            <v>7450640214</v>
          </cell>
          <cell r="BG232">
            <v>0</v>
          </cell>
          <cell r="BH232">
            <v>0</v>
          </cell>
          <cell r="BI232">
            <v>0</v>
          </cell>
          <cell r="BJ232">
            <v>6850284623</v>
          </cell>
          <cell r="BK232">
            <v>600355591</v>
          </cell>
          <cell r="BL232">
            <v>600355591</v>
          </cell>
          <cell r="BM232">
            <v>311620967</v>
          </cell>
          <cell r="BN232">
            <v>0.92727646383242945</v>
          </cell>
          <cell r="BO232">
            <v>0.55648370457509555</v>
          </cell>
          <cell r="BP232">
            <v>-6.2980877355980819E-2</v>
          </cell>
          <cell r="BQ232">
            <v>-3.7230447998164728</v>
          </cell>
          <cell r="BR232">
            <v>0.52269347214096495</v>
          </cell>
          <cell r="BS232">
            <v>8.0577718659922928E-2</v>
          </cell>
          <cell r="BT232">
            <v>0.25208537145050153</v>
          </cell>
          <cell r="BU232">
            <v>2.0312464139020679E-2</v>
          </cell>
          <cell r="BV232">
            <v>7.4837831065239993</v>
          </cell>
          <cell r="BW232">
            <v>0.1520140759754775</v>
          </cell>
          <cell r="BX232">
            <v>1247000000</v>
          </cell>
          <cell r="BY232">
            <v>719000000</v>
          </cell>
          <cell r="BZ232">
            <v>528000000</v>
          </cell>
          <cell r="CA232">
            <v>0</v>
          </cell>
          <cell r="CB232">
            <v>0</v>
          </cell>
          <cell r="CC232">
            <v>0</v>
          </cell>
          <cell r="CD232">
            <v>0</v>
          </cell>
          <cell r="CE232">
            <v>0</v>
          </cell>
          <cell r="CF232">
            <v>0</v>
          </cell>
          <cell r="CG232">
            <v>0</v>
          </cell>
          <cell r="CH232">
            <v>0</v>
          </cell>
          <cell r="CI232" t="str">
            <v>01</v>
          </cell>
        </row>
        <row r="233">
          <cell r="B233" t="str">
            <v>TCTCP TM&amp;XD - CTCP TM Xây dựng 5 Hải Phòng</v>
          </cell>
          <cell r="C233" t="str">
            <v>Đàm Văn Chắc, Chủ tịch HĐQT</v>
          </cell>
          <cell r="D233" t="str">
            <v>22 Võ Thị Sáu, Ngô Quyền, Hải Phòng</v>
          </cell>
          <cell r="E233" t="str">
            <v>031.3836681</v>
          </cell>
          <cell r="F233" t="str">
            <v>031.3836101</v>
          </cell>
          <cell r="G233" t="str">
            <v>0203001990</v>
          </cell>
          <cell r="H233" t="str">
            <v>05/01/2006</v>
          </cell>
          <cell r="I233" t="str">
            <v>Bộ GT</v>
          </cell>
          <cell r="J233" t="str">
            <v>KD vật tư thiết bị xăng dầu, kho bãi, XD công trình, mỏ</v>
          </cell>
          <cell r="K233">
            <v>20107010</v>
          </cell>
          <cell r="L233">
            <v>0</v>
          </cell>
          <cell r="M233">
            <v>0</v>
          </cell>
          <cell r="N233" t="str">
            <v>11/8/2006</v>
          </cell>
          <cell r="O233">
            <v>6500000000</v>
          </cell>
          <cell r="P233">
            <v>3330772488</v>
          </cell>
          <cell r="Q233">
            <v>0.51242653661538462</v>
          </cell>
          <cell r="R233">
            <v>3323000000</v>
          </cell>
          <cell r="S233">
            <v>0</v>
          </cell>
          <cell r="T233">
            <v>13873000000</v>
          </cell>
          <cell r="U233">
            <v>0</v>
          </cell>
          <cell r="V233">
            <v>3182000000</v>
          </cell>
          <cell r="W233">
            <v>828</v>
          </cell>
          <cell r="X233">
            <v>20378000828</v>
          </cell>
          <cell r="Y233">
            <v>0</v>
          </cell>
          <cell r="Z233">
            <v>420000000</v>
          </cell>
          <cell r="AA233">
            <v>0</v>
          </cell>
          <cell r="AB233">
            <v>0</v>
          </cell>
          <cell r="AC233">
            <v>0</v>
          </cell>
          <cell r="AD233">
            <v>420000000</v>
          </cell>
          <cell r="AE233">
            <v>0</v>
          </cell>
          <cell r="AF233">
            <v>0</v>
          </cell>
          <cell r="AG233">
            <v>0</v>
          </cell>
          <cell r="AH233">
            <v>420000000</v>
          </cell>
          <cell r="AI233">
            <v>20798000828</v>
          </cell>
          <cell r="AJ233">
            <v>14656000000</v>
          </cell>
          <cell r="AK233">
            <v>0</v>
          </cell>
          <cell r="AL233">
            <v>469000000</v>
          </cell>
          <cell r="AM233">
            <v>15125000000</v>
          </cell>
          <cell r="AN233">
            <v>6501000000</v>
          </cell>
          <cell r="AO233">
            <v>0</v>
          </cell>
          <cell r="AP233">
            <v>0</v>
          </cell>
          <cell r="AQ233">
            <v>0</v>
          </cell>
          <cell r="AR233">
            <v>0</v>
          </cell>
          <cell r="AS233">
            <v>0</v>
          </cell>
          <cell r="AT233">
            <v>0</v>
          </cell>
          <cell r="AU233">
            <v>0</v>
          </cell>
          <cell r="AV233">
            <v>0</v>
          </cell>
          <cell r="AW233">
            <v>0</v>
          </cell>
          <cell r="AX233">
            <v>6501000000</v>
          </cell>
          <cell r="AY233">
            <v>0</v>
          </cell>
          <cell r="AZ233">
            <v>0</v>
          </cell>
          <cell r="BA233">
            <v>0</v>
          </cell>
          <cell r="BB233">
            <v>6501000000</v>
          </cell>
          <cell r="BC233">
            <v>58328000000</v>
          </cell>
          <cell r="BD233">
            <v>39000000</v>
          </cell>
          <cell r="BE233">
            <v>106000000</v>
          </cell>
          <cell r="BF233">
            <v>58473000000</v>
          </cell>
          <cell r="BG233">
            <v>0</v>
          </cell>
          <cell r="BH233">
            <v>0</v>
          </cell>
          <cell r="BI233">
            <v>0</v>
          </cell>
          <cell r="BJ233">
            <v>58347000000</v>
          </cell>
          <cell r="BK233">
            <v>126000000</v>
          </cell>
          <cell r="BL233">
            <v>95000000</v>
          </cell>
          <cell r="BM233">
            <v>0</v>
          </cell>
          <cell r="BN233">
            <v>1.3904203621724891</v>
          </cell>
          <cell r="BO233">
            <v>1.1733079167576419</v>
          </cell>
          <cell r="BP233">
            <v>0.27512263680154136</v>
          </cell>
          <cell r="BQ233">
            <v>10.218977899106308</v>
          </cell>
          <cell r="BR233">
            <v>4.960593849416755</v>
          </cell>
          <cell r="BS233">
            <v>1.6246814769209721E-3</v>
          </cell>
          <cell r="BT233">
            <v>2.8641472809504065</v>
          </cell>
          <cell r="BU233">
            <v>4.6533270345336933E-3</v>
          </cell>
          <cell r="BV233">
            <v>3.1992002504230119</v>
          </cell>
          <cell r="BW233">
            <v>1.4886925014180362E-2</v>
          </cell>
          <cell r="BX233">
            <v>1247000000</v>
          </cell>
          <cell r="BY233">
            <v>719000000</v>
          </cell>
          <cell r="BZ233">
            <v>528000000</v>
          </cell>
          <cell r="CA233">
            <v>0</v>
          </cell>
          <cell r="CB233">
            <v>0</v>
          </cell>
          <cell r="CC233">
            <v>0</v>
          </cell>
          <cell r="CD233">
            <v>0</v>
          </cell>
          <cell r="CE233">
            <v>0</v>
          </cell>
          <cell r="CF233">
            <v>0</v>
          </cell>
          <cell r="CG233">
            <v>0</v>
          </cell>
          <cell r="CH233">
            <v>0</v>
          </cell>
          <cell r="CI233" t="str">
            <v>01</v>
          </cell>
        </row>
        <row r="234">
          <cell r="B234" t="str">
            <v>TCTCP TM&amp;XD - CTCP Đầu Tư Xây dựng Việt-Nhật</v>
          </cell>
          <cell r="C234" t="str">
            <v>Vũ Quang Hưng, Chủ tịch HĐQT</v>
          </cell>
          <cell r="D234" t="str">
            <v>201 Minh Khai, Hai Bà Trưng, Hà Nội</v>
          </cell>
          <cell r="E234" t="str">
            <v>04.862607404.8626819</v>
          </cell>
          <cell r="F234" t="str">
            <v>04.8621893</v>
          </cell>
          <cell r="G234" t="str">
            <v>0103010488</v>
          </cell>
          <cell r="H234" t="str">
            <v>03/01/2006</v>
          </cell>
          <cell r="I234" t="str">
            <v>Bộ GT</v>
          </cell>
          <cell r="J234" t="str">
            <v xml:space="preserve">XD công trình, KD BĐS, sửa chữa phương tiện GTVT </v>
          </cell>
          <cell r="K234">
            <v>20103010</v>
          </cell>
          <cell r="L234">
            <v>0</v>
          </cell>
          <cell r="M234">
            <v>0</v>
          </cell>
          <cell r="N234" t="str">
            <v>11/8/2006</v>
          </cell>
          <cell r="O234">
            <v>6000000000</v>
          </cell>
          <cell r="P234">
            <v>1478101661</v>
          </cell>
          <cell r="Q234">
            <v>0.24635027683333333</v>
          </cell>
          <cell r="R234">
            <v>6096592529</v>
          </cell>
          <cell r="S234">
            <v>0</v>
          </cell>
          <cell r="T234">
            <v>34569308632</v>
          </cell>
          <cell r="U234">
            <v>1171359078</v>
          </cell>
          <cell r="V234">
            <v>22397579630</v>
          </cell>
          <cell r="W234">
            <v>2737309667</v>
          </cell>
          <cell r="X234">
            <v>65800790458</v>
          </cell>
          <cell r="Y234">
            <v>0</v>
          </cell>
          <cell r="Z234">
            <v>3364308590</v>
          </cell>
          <cell r="AA234">
            <v>3872132769</v>
          </cell>
          <cell r="AB234">
            <v>0</v>
          </cell>
          <cell r="AC234">
            <v>170408610</v>
          </cell>
          <cell r="AD234">
            <v>7406849969</v>
          </cell>
          <cell r="AE234">
            <v>0</v>
          </cell>
          <cell r="AF234">
            <v>0</v>
          </cell>
          <cell r="AG234">
            <v>0</v>
          </cell>
          <cell r="AH234">
            <v>7406849969</v>
          </cell>
          <cell r="AI234">
            <v>73207640427</v>
          </cell>
          <cell r="AJ234">
            <v>61893203024</v>
          </cell>
          <cell r="AK234">
            <v>2207221472</v>
          </cell>
          <cell r="AL234">
            <v>6398779398</v>
          </cell>
          <cell r="AM234">
            <v>68291982422</v>
          </cell>
          <cell r="AN234">
            <v>4890441661</v>
          </cell>
          <cell r="AO234">
            <v>0</v>
          </cell>
          <cell r="AP234">
            <v>0</v>
          </cell>
          <cell r="AQ234">
            <v>0</v>
          </cell>
          <cell r="AR234">
            <v>0</v>
          </cell>
          <cell r="AS234">
            <v>0</v>
          </cell>
          <cell r="AT234">
            <v>0</v>
          </cell>
          <cell r="AU234">
            <v>0</v>
          </cell>
          <cell r="AV234">
            <v>0</v>
          </cell>
          <cell r="AW234">
            <v>0</v>
          </cell>
          <cell r="AX234">
            <v>4890441661</v>
          </cell>
          <cell r="AY234">
            <v>25216344</v>
          </cell>
          <cell r="AZ234">
            <v>0</v>
          </cell>
          <cell r="BA234">
            <v>0</v>
          </cell>
          <cell r="BB234">
            <v>4915658005</v>
          </cell>
          <cell r="BC234">
            <v>63017516558</v>
          </cell>
          <cell r="BD234">
            <v>30537635</v>
          </cell>
          <cell r="BE234">
            <v>5400454840</v>
          </cell>
          <cell r="BF234">
            <v>68448509033</v>
          </cell>
          <cell r="BG234">
            <v>0</v>
          </cell>
          <cell r="BH234">
            <v>0</v>
          </cell>
          <cell r="BI234">
            <v>0</v>
          </cell>
          <cell r="BJ234">
            <v>68448169509</v>
          </cell>
          <cell r="BK234">
            <v>339524</v>
          </cell>
          <cell r="BL234">
            <v>339524</v>
          </cell>
          <cell r="BM234">
            <v>0</v>
          </cell>
          <cell r="BN234">
            <v>1.0631343547123386</v>
          </cell>
          <cell r="BO234">
            <v>0.68233424167148016</v>
          </cell>
          <cell r="BP234">
            <v>5.3376770665030576E-2</v>
          </cell>
          <cell r="BQ234">
            <v>17.516820848953522</v>
          </cell>
          <cell r="BR234">
            <v>2.3849366472885007</v>
          </cell>
          <cell r="BS234">
            <v>4.9602833545477323E-6</v>
          </cell>
          <cell r="BT234">
            <v>0.96831539954042467</v>
          </cell>
          <cell r="BU234">
            <v>4.8031187582926053E-6</v>
          </cell>
          <cell r="BV234">
            <v>14.969535576062974</v>
          </cell>
          <cell r="BW234">
            <v>7.1900457128316577E-5</v>
          </cell>
          <cell r="BX234">
            <v>1247000000</v>
          </cell>
          <cell r="BY234">
            <v>719000000</v>
          </cell>
          <cell r="BZ234">
            <v>528000000</v>
          </cell>
          <cell r="CA234">
            <v>0</v>
          </cell>
          <cell r="CB234">
            <v>0</v>
          </cell>
          <cell r="CC234">
            <v>0</v>
          </cell>
          <cell r="CD234">
            <v>0</v>
          </cell>
          <cell r="CE234">
            <v>0</v>
          </cell>
          <cell r="CF234">
            <v>0</v>
          </cell>
          <cell r="CG234">
            <v>0</v>
          </cell>
          <cell r="CH234">
            <v>0</v>
          </cell>
          <cell r="CI234" t="str">
            <v>02</v>
          </cell>
        </row>
        <row r="235">
          <cell r="B235" t="str">
            <v>TCTCP TM&amp;XD - CTCP XD&amp;PT Cơ sở Hạ tầng số 9</v>
          </cell>
          <cell r="C235" t="str">
            <v>Nguyễn Hồng Quang, Giám đốc</v>
          </cell>
          <cell r="D235" t="str">
            <v>201 Minh Khai, Hai Bà Trưng, Hà Nội</v>
          </cell>
          <cell r="E235" t="str">
            <v>04.8621120</v>
          </cell>
          <cell r="F235" t="str">
            <v>04.8621124</v>
          </cell>
          <cell r="G235" t="str">
            <v>0103010266</v>
          </cell>
          <cell r="H235" t="str">
            <v>03/01/2006</v>
          </cell>
          <cell r="I235" t="str">
            <v>Bộ GT</v>
          </cell>
          <cell r="J235" t="str">
            <v>Thiết kế, XD Công trình, sxkd vật liệu xây dựng</v>
          </cell>
          <cell r="K235">
            <v>15102010</v>
          </cell>
          <cell r="L235">
            <v>0</v>
          </cell>
          <cell r="M235">
            <v>0</v>
          </cell>
          <cell r="N235" t="str">
            <v>11/8/2006</v>
          </cell>
          <cell r="O235">
            <v>12733377007</v>
          </cell>
          <cell r="P235">
            <v>7606997009</v>
          </cell>
          <cell r="Q235">
            <v>0.59740609304335823</v>
          </cell>
          <cell r="R235">
            <v>2690000000</v>
          </cell>
          <cell r="S235">
            <v>0</v>
          </cell>
          <cell r="T235">
            <v>40476000000</v>
          </cell>
          <cell r="U235">
            <v>0</v>
          </cell>
          <cell r="V235">
            <v>34795000000</v>
          </cell>
          <cell r="W235">
            <v>7697000000</v>
          </cell>
          <cell r="X235">
            <v>85658000000</v>
          </cell>
          <cell r="Y235">
            <v>0</v>
          </cell>
          <cell r="Z235">
            <v>13490000000</v>
          </cell>
          <cell r="AA235">
            <v>0</v>
          </cell>
          <cell r="AB235">
            <v>0</v>
          </cell>
          <cell r="AC235">
            <v>0</v>
          </cell>
          <cell r="AD235">
            <v>13490000000</v>
          </cell>
          <cell r="AE235">
            <v>0</v>
          </cell>
          <cell r="AF235">
            <v>0</v>
          </cell>
          <cell r="AG235">
            <v>0</v>
          </cell>
          <cell r="AH235">
            <v>13490000000</v>
          </cell>
          <cell r="AI235">
            <v>99148000000</v>
          </cell>
          <cell r="AJ235">
            <v>85975000000</v>
          </cell>
          <cell r="AK235">
            <v>0</v>
          </cell>
          <cell r="AL235">
            <v>440000000</v>
          </cell>
          <cell r="AM235">
            <v>86415000000</v>
          </cell>
          <cell r="AN235">
            <v>12733000000</v>
          </cell>
          <cell r="AO235">
            <v>0</v>
          </cell>
          <cell r="AP235">
            <v>0</v>
          </cell>
          <cell r="AQ235">
            <v>0</v>
          </cell>
          <cell r="AR235">
            <v>0</v>
          </cell>
          <cell r="AS235">
            <v>0</v>
          </cell>
          <cell r="AT235">
            <v>0</v>
          </cell>
          <cell r="AU235">
            <v>0</v>
          </cell>
          <cell r="AV235">
            <v>0</v>
          </cell>
          <cell r="AW235">
            <v>0</v>
          </cell>
          <cell r="AX235">
            <v>12733000000</v>
          </cell>
          <cell r="AY235">
            <v>0</v>
          </cell>
          <cell r="AZ235">
            <v>0</v>
          </cell>
          <cell r="BA235">
            <v>0</v>
          </cell>
          <cell r="BB235">
            <v>12733000000</v>
          </cell>
          <cell r="BC235">
            <v>68159000000</v>
          </cell>
          <cell r="BD235">
            <v>76000000</v>
          </cell>
          <cell r="BE235">
            <v>4904000000</v>
          </cell>
          <cell r="BF235">
            <v>73139000000</v>
          </cell>
          <cell r="BG235">
            <v>0</v>
          </cell>
          <cell r="BH235">
            <v>0</v>
          </cell>
          <cell r="BI235">
            <v>0</v>
          </cell>
          <cell r="BJ235">
            <v>73003000000</v>
          </cell>
          <cell r="BK235">
            <v>136000000</v>
          </cell>
          <cell r="BL235">
            <v>98000000</v>
          </cell>
          <cell r="BM235">
            <v>0</v>
          </cell>
          <cell r="BN235">
            <v>0.99631288165164289</v>
          </cell>
          <cell r="BO235">
            <v>0.59160220994475143</v>
          </cell>
          <cell r="BP235">
            <v>-3.1972404889659902E-3</v>
          </cell>
          <cell r="BQ235">
            <v>-230.72239747634069</v>
          </cell>
          <cell r="BR235">
            <v>1.5210672988936029</v>
          </cell>
          <cell r="BS235">
            <v>1.339914409548941E-3</v>
          </cell>
          <cell r="BT235">
            <v>0.59261930130898222</v>
          </cell>
          <cell r="BU235">
            <v>7.9405914120073086E-4</v>
          </cell>
          <cell r="BV235">
            <v>7.7866959868059373</v>
          </cell>
          <cell r="BW235">
            <v>6.1830971280742997E-3</v>
          </cell>
          <cell r="BX235">
            <v>1247000000</v>
          </cell>
          <cell r="BY235">
            <v>719000000</v>
          </cell>
          <cell r="BZ235">
            <v>528000000</v>
          </cell>
          <cell r="CA235">
            <v>0</v>
          </cell>
          <cell r="CB235">
            <v>0</v>
          </cell>
          <cell r="CC235">
            <v>0</v>
          </cell>
          <cell r="CD235">
            <v>0</v>
          </cell>
          <cell r="CE235">
            <v>0</v>
          </cell>
          <cell r="CF235">
            <v>0</v>
          </cell>
          <cell r="CG235">
            <v>0</v>
          </cell>
          <cell r="CH235">
            <v>0</v>
          </cell>
          <cell r="CI235" t="str">
            <v>01</v>
          </cell>
        </row>
        <row r="236">
          <cell r="B236" t="str">
            <v>TCTCP TM&amp;XD - CTCP Cơ khí TM&amp;XD Hải Phòng</v>
          </cell>
          <cell r="C236" t="str">
            <v>Ngô Thế Cừ, Chủ tịch HĐQT</v>
          </cell>
          <cell r="D236" t="str">
            <v>Xã An Hồng, An Dương, Hải Phòng</v>
          </cell>
          <cell r="E236" t="str">
            <v>031.3971804</v>
          </cell>
          <cell r="F236" t="str">
            <v>031.3850614</v>
          </cell>
          <cell r="G236" t="str">
            <v>0203001988</v>
          </cell>
          <cell r="H236" t="str">
            <v>03/01/2006</v>
          </cell>
          <cell r="I236" t="str">
            <v>Bộ GT</v>
          </cell>
          <cell r="J236" t="str">
            <v>Đóng mới, sửa chữa, cải hoán ptiện thuỷ bộ, XD công trình</v>
          </cell>
          <cell r="K236">
            <v>20201030</v>
          </cell>
          <cell r="L236">
            <v>0</v>
          </cell>
          <cell r="M236">
            <v>0</v>
          </cell>
          <cell r="N236" t="str">
            <v>11/8/2006</v>
          </cell>
          <cell r="O236">
            <v>6800649376</v>
          </cell>
          <cell r="P236">
            <v>1618099376</v>
          </cell>
          <cell r="Q236">
            <v>0.23793306881992676</v>
          </cell>
          <cell r="R236">
            <v>1942686202</v>
          </cell>
          <cell r="S236">
            <v>0</v>
          </cell>
          <cell r="T236">
            <v>8707672317</v>
          </cell>
          <cell r="U236">
            <v>0</v>
          </cell>
          <cell r="V236">
            <v>10780970848</v>
          </cell>
          <cell r="W236">
            <v>301224497</v>
          </cell>
          <cell r="X236">
            <v>21732553864</v>
          </cell>
          <cell r="Y236">
            <v>55000000</v>
          </cell>
          <cell r="Z236">
            <v>6259574214</v>
          </cell>
          <cell r="AA236">
            <v>933667000</v>
          </cell>
          <cell r="AB236">
            <v>0</v>
          </cell>
          <cell r="AC236">
            <v>11793940429</v>
          </cell>
          <cell r="AD236">
            <v>18987181643</v>
          </cell>
          <cell r="AE236">
            <v>0</v>
          </cell>
          <cell r="AF236">
            <v>0</v>
          </cell>
          <cell r="AG236">
            <v>281759730</v>
          </cell>
          <cell r="AH236">
            <v>19323941373</v>
          </cell>
          <cell r="AI236">
            <v>41056495237</v>
          </cell>
          <cell r="AJ236">
            <v>26065641384</v>
          </cell>
          <cell r="AK236">
            <v>0</v>
          </cell>
          <cell r="AL236">
            <v>8190204477</v>
          </cell>
          <cell r="AM236">
            <v>34255845861</v>
          </cell>
          <cell r="AN236">
            <v>6800649376</v>
          </cell>
          <cell r="AO236">
            <v>0</v>
          </cell>
          <cell r="AP236">
            <v>0</v>
          </cell>
          <cell r="AQ236">
            <v>0</v>
          </cell>
          <cell r="AR236">
            <v>0</v>
          </cell>
          <cell r="AS236">
            <v>0</v>
          </cell>
          <cell r="AT236">
            <v>0</v>
          </cell>
          <cell r="AU236">
            <v>0</v>
          </cell>
          <cell r="AV236">
            <v>0</v>
          </cell>
          <cell r="AW236">
            <v>0</v>
          </cell>
          <cell r="AX236">
            <v>6800649376</v>
          </cell>
          <cell r="AY236">
            <v>0</v>
          </cell>
          <cell r="AZ236">
            <v>0</v>
          </cell>
          <cell r="BA236">
            <v>0</v>
          </cell>
          <cell r="BB236">
            <v>6800649376</v>
          </cell>
          <cell r="BC236">
            <v>60566330560</v>
          </cell>
          <cell r="BD236">
            <v>23149362</v>
          </cell>
          <cell r="BE236">
            <v>735249752</v>
          </cell>
          <cell r="BF236">
            <v>61324729674</v>
          </cell>
          <cell r="BG236">
            <v>0</v>
          </cell>
          <cell r="BH236">
            <v>0</v>
          </cell>
          <cell r="BI236">
            <v>0</v>
          </cell>
          <cell r="BJ236">
            <v>62200894421</v>
          </cell>
          <cell r="BK236">
            <v>-876164747</v>
          </cell>
          <cell r="BL236">
            <v>-876164747</v>
          </cell>
          <cell r="BM236">
            <v>0</v>
          </cell>
          <cell r="BN236">
            <v>0.83376248233585382</v>
          </cell>
          <cell r="BO236">
            <v>0.42015398181310298</v>
          </cell>
          <cell r="BP236">
            <v>-0.10553963495878317</v>
          </cell>
          <cell r="BQ236">
            <v>-14.152663520168177</v>
          </cell>
          <cell r="BR236">
            <v>6.7988866952844083</v>
          </cell>
          <cell r="BS236">
            <v>-1.4287298968257332E-2</v>
          </cell>
          <cell r="BT236">
            <v>1.6328548005757262</v>
          </cell>
          <cell r="BU236">
            <v>-2.3329084707579606E-2</v>
          </cell>
          <cell r="BV236">
            <v>6.0371433619106201</v>
          </cell>
          <cell r="BW236">
            <v>-0.14084102888181477</v>
          </cell>
          <cell r="BX236">
            <v>1247000000</v>
          </cell>
          <cell r="BY236">
            <v>719000000</v>
          </cell>
          <cell r="BZ236">
            <v>528000000</v>
          </cell>
          <cell r="CA236">
            <v>0</v>
          </cell>
          <cell r="CB236">
            <v>0</v>
          </cell>
          <cell r="CC236">
            <v>0</v>
          </cell>
          <cell r="CD236">
            <v>0</v>
          </cell>
          <cell r="CE236">
            <v>0</v>
          </cell>
          <cell r="CF236">
            <v>0</v>
          </cell>
          <cell r="CG236">
            <v>0</v>
          </cell>
          <cell r="CH236">
            <v>0</v>
          </cell>
          <cell r="CI236" t="str">
            <v>02</v>
          </cell>
        </row>
        <row r="237">
          <cell r="B237" t="str">
            <v>TCTCP TM&amp;XD - CTCP TM&amp;XD Đà Nẵng</v>
          </cell>
          <cell r="C237" t="str">
            <v>Hà Như Thượng, Giám đốc</v>
          </cell>
          <cell r="D237" t="str">
            <v>83 Ngô Thì Nhậm, TP. Đà Nẵng</v>
          </cell>
          <cell r="E237" t="str">
            <v>0511.766050</v>
          </cell>
          <cell r="F237" t="str">
            <v>0511.766053</v>
          </cell>
          <cell r="G237" t="str">
            <v>3203000845</v>
          </cell>
          <cell r="H237" t="str">
            <v>03/01/2006</v>
          </cell>
          <cell r="I237" t="str">
            <v>Bộ GT</v>
          </cell>
          <cell r="J237" t="str">
            <v>KD, XNK xăng dầu, vật liệu xây dựng, máy móc, XD công trình</v>
          </cell>
          <cell r="K237">
            <v>20107010</v>
          </cell>
          <cell r="L237">
            <v>5000000000</v>
          </cell>
          <cell r="M237">
            <v>3153977103</v>
          </cell>
          <cell r="N237" t="str">
            <v>11/8/2006</v>
          </cell>
          <cell r="O237">
            <v>5000000000</v>
          </cell>
          <cell r="P237">
            <v>3153977103</v>
          </cell>
          <cell r="Q237">
            <v>0.63079542060000005</v>
          </cell>
          <cell r="R237">
            <v>3576525616</v>
          </cell>
          <cell r="S237">
            <v>0</v>
          </cell>
          <cell r="T237">
            <v>21658837800</v>
          </cell>
          <cell r="U237">
            <v>2406960735</v>
          </cell>
          <cell r="V237">
            <v>4094649715</v>
          </cell>
          <cell r="W237">
            <v>0</v>
          </cell>
          <cell r="X237">
            <v>29330013131</v>
          </cell>
          <cell r="Y237">
            <v>0</v>
          </cell>
          <cell r="Z237">
            <v>1638582360</v>
          </cell>
          <cell r="AA237">
            <v>0</v>
          </cell>
          <cell r="AB237">
            <v>0</v>
          </cell>
          <cell r="AC237">
            <v>0</v>
          </cell>
          <cell r="AD237">
            <v>1638582360</v>
          </cell>
          <cell r="AE237">
            <v>0</v>
          </cell>
          <cell r="AF237">
            <v>0</v>
          </cell>
          <cell r="AG237">
            <v>0</v>
          </cell>
          <cell r="AH237">
            <v>1638582360</v>
          </cell>
          <cell r="AI237">
            <v>30968595491</v>
          </cell>
          <cell r="AJ237">
            <v>25738123584</v>
          </cell>
          <cell r="AK237">
            <v>0</v>
          </cell>
          <cell r="AL237">
            <v>0</v>
          </cell>
          <cell r="AM237">
            <v>25738123584</v>
          </cell>
          <cell r="AN237">
            <v>5146377103</v>
          </cell>
          <cell r="AO237">
            <v>0</v>
          </cell>
          <cell r="AP237">
            <v>0</v>
          </cell>
          <cell r="AQ237">
            <v>0</v>
          </cell>
          <cell r="AR237">
            <v>0</v>
          </cell>
          <cell r="AS237">
            <v>0</v>
          </cell>
          <cell r="AT237">
            <v>0</v>
          </cell>
          <cell r="AU237">
            <v>0</v>
          </cell>
          <cell r="AV237">
            <v>0</v>
          </cell>
          <cell r="AW237">
            <v>0</v>
          </cell>
          <cell r="AX237">
            <v>5146377103</v>
          </cell>
          <cell r="AY237">
            <v>84094804</v>
          </cell>
          <cell r="AZ237">
            <v>0</v>
          </cell>
          <cell r="BA237">
            <v>0</v>
          </cell>
          <cell r="BB237">
            <v>5230471907</v>
          </cell>
          <cell r="BC237">
            <v>78513549086</v>
          </cell>
          <cell r="BD237">
            <v>76192178</v>
          </cell>
          <cell r="BE237">
            <v>399648317</v>
          </cell>
          <cell r="BF237">
            <v>78989389581</v>
          </cell>
          <cell r="BG237">
            <v>0</v>
          </cell>
          <cell r="BH237">
            <v>0</v>
          </cell>
          <cell r="BI237">
            <v>0</v>
          </cell>
          <cell r="BJ237">
            <v>78674389349</v>
          </cell>
          <cell r="BK237">
            <v>315000232</v>
          </cell>
          <cell r="BL237">
            <v>315000232</v>
          </cell>
          <cell r="BM237">
            <v>226800167</v>
          </cell>
          <cell r="BN237">
            <v>1.1395552218590201</v>
          </cell>
          <cell r="BO237">
            <v>0.88694898858870908</v>
          </cell>
          <cell r="BP237">
            <v>0.11598490309461609</v>
          </cell>
          <cell r="BQ237">
            <v>21.991040801066148</v>
          </cell>
          <cell r="BR237">
            <v>4.003828009658184</v>
          </cell>
          <cell r="BS237">
            <v>3.9878803174821561E-3</v>
          </cell>
          <cell r="BT237">
            <v>2.7005267363027086</v>
          </cell>
          <cell r="BU237">
            <v>1.0769377418535897E-2</v>
          </cell>
          <cell r="BV237">
            <v>6.0175527115856591</v>
          </cell>
          <cell r="BW237">
            <v>6.4805296287000047E-2</v>
          </cell>
          <cell r="BX237">
            <v>1247000000</v>
          </cell>
          <cell r="BY237">
            <v>719000000</v>
          </cell>
          <cell r="BZ237">
            <v>528000000</v>
          </cell>
          <cell r="CA237">
            <v>0</v>
          </cell>
          <cell r="CB237">
            <v>0</v>
          </cell>
          <cell r="CC237">
            <v>0</v>
          </cell>
          <cell r="CD237">
            <v>0</v>
          </cell>
          <cell r="CE237">
            <v>0</v>
          </cell>
          <cell r="CF237">
            <v>0</v>
          </cell>
          <cell r="CG237">
            <v>0</v>
          </cell>
          <cell r="CH237">
            <v>0</v>
          </cell>
          <cell r="CI237" t="str">
            <v>02</v>
          </cell>
        </row>
        <row r="238">
          <cell r="B238" t="str">
            <v>TCTCP TM&amp;XD</v>
          </cell>
          <cell r="C238" t="str">
            <v>Võ Nhật Thăng, Chủ tịch HĐQT, TGĐ</v>
          </cell>
          <cell r="D238" t="str">
            <v>201 Minh Khai, Hai Bà Trưng, Hà Nội</v>
          </cell>
          <cell r="E238" t="str">
            <v>04.8621122</v>
          </cell>
          <cell r="F238" t="str">
            <v>04.8621122</v>
          </cell>
          <cell r="G238" t="str">
            <v>0103010299</v>
          </cell>
          <cell r="H238" t="str">
            <v>03/01/2006</v>
          </cell>
          <cell r="I238" t="str">
            <v>Bộ GT</v>
          </cell>
          <cell r="J238" t="str">
            <v>Kinh doanh BĐS, XD công trình, tư vấn thiết kế</v>
          </cell>
          <cell r="K238">
            <v>20105010</v>
          </cell>
          <cell r="L238">
            <v>0</v>
          </cell>
          <cell r="M238">
            <v>0</v>
          </cell>
          <cell r="N238" t="str">
            <v>11/8/2006</v>
          </cell>
          <cell r="O238">
            <v>41167910000</v>
          </cell>
          <cell r="P238">
            <v>3250162308</v>
          </cell>
          <cell r="Q238">
            <v>7.8948926676141687E-2</v>
          </cell>
          <cell r="R238">
            <v>36335971432</v>
          </cell>
          <cell r="S238">
            <v>0</v>
          </cell>
          <cell r="T238">
            <v>60208370782</v>
          </cell>
          <cell r="U238">
            <v>0</v>
          </cell>
          <cell r="V238">
            <v>1429725426</v>
          </cell>
          <cell r="W238">
            <v>3160895865</v>
          </cell>
          <cell r="X238">
            <v>101134963505</v>
          </cell>
          <cell r="Y238">
            <v>64486473519</v>
          </cell>
          <cell r="Z238">
            <v>17520684809</v>
          </cell>
          <cell r="AA238">
            <v>0</v>
          </cell>
          <cell r="AB238">
            <v>0</v>
          </cell>
          <cell r="AC238">
            <v>22516071627</v>
          </cell>
          <cell r="AD238">
            <v>40036756436</v>
          </cell>
          <cell r="AE238">
            <v>0</v>
          </cell>
          <cell r="AF238">
            <v>6458522180</v>
          </cell>
          <cell r="AG238">
            <v>398989856</v>
          </cell>
          <cell r="AH238">
            <v>111380741991</v>
          </cell>
          <cell r="AI238">
            <v>212515705496</v>
          </cell>
          <cell r="AJ238">
            <v>171614329126</v>
          </cell>
          <cell r="AK238">
            <v>0</v>
          </cell>
          <cell r="AL238">
            <v>958000000</v>
          </cell>
          <cell r="AM238">
            <v>172572329126</v>
          </cell>
          <cell r="AN238">
            <v>37181707941</v>
          </cell>
          <cell r="AO238">
            <v>0</v>
          </cell>
          <cell r="AP238">
            <v>0</v>
          </cell>
          <cell r="AQ238">
            <v>0</v>
          </cell>
          <cell r="AR238">
            <v>0</v>
          </cell>
          <cell r="AS238">
            <v>0</v>
          </cell>
          <cell r="AT238">
            <v>0</v>
          </cell>
          <cell r="AU238">
            <v>0</v>
          </cell>
          <cell r="AV238">
            <v>0</v>
          </cell>
          <cell r="AW238">
            <v>0</v>
          </cell>
          <cell r="AX238">
            <v>37181707941</v>
          </cell>
          <cell r="AY238">
            <v>2761668429</v>
          </cell>
          <cell r="AZ238">
            <v>0</v>
          </cell>
          <cell r="BA238">
            <v>0</v>
          </cell>
          <cell r="BB238">
            <v>39943376370</v>
          </cell>
          <cell r="BC238">
            <v>57247164655</v>
          </cell>
          <cell r="BD238">
            <v>530223694</v>
          </cell>
          <cell r="BE238">
            <v>624424476</v>
          </cell>
          <cell r="BF238">
            <v>58401812825</v>
          </cell>
          <cell r="BG238">
            <v>0</v>
          </cell>
          <cell r="BH238">
            <v>0</v>
          </cell>
          <cell r="BI238">
            <v>0</v>
          </cell>
          <cell r="BJ238">
            <v>58050555703</v>
          </cell>
          <cell r="BK238">
            <v>351257122</v>
          </cell>
          <cell r="BL238">
            <v>164309725</v>
          </cell>
          <cell r="BM238">
            <v>0</v>
          </cell>
          <cell r="BN238">
            <v>0.58931537954937474</v>
          </cell>
          <cell r="BO238">
            <v>0.58098434196480164</v>
          </cell>
          <cell r="BP238">
            <v>-0.33164309177293522</v>
          </cell>
          <cell r="BQ238">
            <v>-0.82863703880442741</v>
          </cell>
          <cell r="BR238">
            <v>0.88755164215690097</v>
          </cell>
          <cell r="BS238">
            <v>2.8134353550351458E-3</v>
          </cell>
          <cell r="BT238">
            <v>0.32264698360892263</v>
          </cell>
          <cell r="BU238">
            <v>9.0774643088078815E-4</v>
          </cell>
          <cell r="BV238">
            <v>5.7155982676540917</v>
          </cell>
          <cell r="BW238">
            <v>5.1883139278114179E-3</v>
          </cell>
          <cell r="BX238">
            <v>1247000000</v>
          </cell>
          <cell r="BY238">
            <v>719000000</v>
          </cell>
          <cell r="BZ238">
            <v>528000000</v>
          </cell>
          <cell r="CA238">
            <v>0</v>
          </cell>
          <cell r="CB238">
            <v>0</v>
          </cell>
          <cell r="CC238">
            <v>0</v>
          </cell>
          <cell r="CD238">
            <v>0</v>
          </cell>
          <cell r="CE238">
            <v>0</v>
          </cell>
          <cell r="CF238">
            <v>0</v>
          </cell>
          <cell r="CG238">
            <v>0</v>
          </cell>
          <cell r="CH238">
            <v>0</v>
          </cell>
          <cell r="CI238" t="str">
            <v>01</v>
          </cell>
        </row>
        <row r="239">
          <cell r="B239" t="str">
            <v xml:space="preserve">CTCP VINAFCO </v>
          </cell>
          <cell r="C239" t="str">
            <v>Mai Văn Hòa - CT HĐQT</v>
          </cell>
          <cell r="D239" t="str">
            <v>36 đường Phạm Hùng, Xã Mỹ Đình, Huyện Từ Liêm, Hà Nội</v>
          </cell>
          <cell r="E239" t="str">
            <v>04.768448904.7684469</v>
          </cell>
          <cell r="F239" t="str">
            <v>04.7684465</v>
          </cell>
          <cell r="G239" t="str">
            <v>0103000245</v>
          </cell>
          <cell r="H239" t="str">
            <v>12/2/2001</v>
          </cell>
          <cell r="I239" t="str">
            <v>Bộ GT</v>
          </cell>
          <cell r="J239" t="str">
            <v xml:space="preserve">vận tải và dịch vụ vận tải </v>
          </cell>
          <cell r="K239">
            <v>20304020</v>
          </cell>
          <cell r="L239">
            <v>7230000000</v>
          </cell>
          <cell r="M239">
            <v>2169000000</v>
          </cell>
          <cell r="N239" t="str">
            <v>11/8/2006</v>
          </cell>
          <cell r="O239">
            <v>55756270000</v>
          </cell>
          <cell r="P239">
            <v>7020500000</v>
          </cell>
          <cell r="Q239">
            <v>0.1259140900207277</v>
          </cell>
          <cell r="R239">
            <v>6830286158</v>
          </cell>
          <cell r="S239">
            <v>0</v>
          </cell>
          <cell r="T239">
            <v>53690210433</v>
          </cell>
          <cell r="U239">
            <v>0</v>
          </cell>
          <cell r="V239">
            <v>23249047737</v>
          </cell>
          <cell r="W239">
            <v>87669567</v>
          </cell>
          <cell r="X239">
            <v>83857213895</v>
          </cell>
          <cell r="Y239">
            <v>311944632</v>
          </cell>
          <cell r="Z239">
            <v>75347369646</v>
          </cell>
          <cell r="AA239">
            <v>2981065464</v>
          </cell>
          <cell r="AB239">
            <v>4954988717</v>
          </cell>
          <cell r="AC239">
            <v>32452651426</v>
          </cell>
          <cell r="AD239">
            <v>115736075253</v>
          </cell>
          <cell r="AE239">
            <v>0</v>
          </cell>
          <cell r="AF239">
            <v>16536042430</v>
          </cell>
          <cell r="AG239">
            <v>4189155606</v>
          </cell>
          <cell r="AH239">
            <v>136773217921</v>
          </cell>
          <cell r="AI239">
            <v>220630431816</v>
          </cell>
          <cell r="AJ239">
            <v>127923179882</v>
          </cell>
          <cell r="AK239">
            <v>0</v>
          </cell>
          <cell r="AL239">
            <v>28646806225</v>
          </cell>
          <cell r="AM239">
            <v>156569986107</v>
          </cell>
          <cell r="AN239">
            <v>51222610000</v>
          </cell>
          <cell r="AO239">
            <v>0</v>
          </cell>
          <cell r="AP239">
            <v>0</v>
          </cell>
          <cell r="AQ239">
            <v>0</v>
          </cell>
          <cell r="AR239">
            <v>0</v>
          </cell>
          <cell r="AS239">
            <v>2457410134</v>
          </cell>
          <cell r="AT239">
            <v>2222638949</v>
          </cell>
          <cell r="AU239">
            <v>0</v>
          </cell>
          <cell r="AV239">
            <v>8176124964</v>
          </cell>
          <cell r="AW239">
            <v>0</v>
          </cell>
          <cell r="AX239">
            <v>64078784047</v>
          </cell>
          <cell r="AY239">
            <v>0</v>
          </cell>
          <cell r="AZ239">
            <v>0</v>
          </cell>
          <cell r="BA239">
            <v>0</v>
          </cell>
          <cell r="BB239">
            <v>64078784047</v>
          </cell>
          <cell r="BC239">
            <v>332360105192</v>
          </cell>
          <cell r="BD239">
            <v>6174687324</v>
          </cell>
          <cell r="BE239">
            <v>4503272977</v>
          </cell>
          <cell r="BF239">
            <v>343038065493</v>
          </cell>
          <cell r="BG239">
            <v>0</v>
          </cell>
          <cell r="BH239">
            <v>0</v>
          </cell>
          <cell r="BI239">
            <v>0</v>
          </cell>
          <cell r="BJ239">
            <v>331193791737</v>
          </cell>
          <cell r="BK239">
            <v>11844273756</v>
          </cell>
          <cell r="BL239">
            <v>8176434290</v>
          </cell>
          <cell r="BM239">
            <v>1034471250</v>
          </cell>
          <cell r="BN239">
            <v>0.65552790332723354</v>
          </cell>
          <cell r="BO239">
            <v>0.47378564396152995</v>
          </cell>
          <cell r="BP239">
            <v>-0.19972750642010192</v>
          </cell>
          <cell r="BQ239">
            <v>-7.7846487149334349</v>
          </cell>
          <cell r="BR239">
            <v>6.2482083381922342</v>
          </cell>
          <cell r="BS239">
            <v>2.3835355642672394E-2</v>
          </cell>
          <cell r="BT239">
            <v>1.571161801038125</v>
          </cell>
          <cell r="BU239">
            <v>3.7449200299925392E-2</v>
          </cell>
          <cell r="BV239">
            <v>3.4431120236952957</v>
          </cell>
          <cell r="BW239">
            <v>0.1289417918304466</v>
          </cell>
          <cell r="BX239">
            <v>0</v>
          </cell>
          <cell r="BY239">
            <v>0</v>
          </cell>
          <cell r="BZ239">
            <v>0</v>
          </cell>
          <cell r="CA239">
            <v>1338814250</v>
          </cell>
          <cell r="CB239">
            <v>90210000</v>
          </cell>
          <cell r="CC239">
            <v>1248604250</v>
          </cell>
          <cell r="CD239">
            <v>0</v>
          </cell>
          <cell r="CE239">
            <v>0</v>
          </cell>
          <cell r="CF239">
            <v>0</v>
          </cell>
          <cell r="CG239">
            <v>0</v>
          </cell>
          <cell r="CH239">
            <v>0</v>
          </cell>
          <cell r="CI239" t="str">
            <v>01</v>
          </cell>
        </row>
        <row r="240">
          <cell r="B240" t="str">
            <v>CTCP tư vấn thiết kế cảng - kỹ thuật biển</v>
          </cell>
          <cell r="C240" t="str">
            <v>Nguyễn Văn Lộc CT HĐQT chuyên trách (theo Ms. Hạnh phòng HC Quản trị)</v>
          </cell>
          <cell r="D240" t="str">
            <v xml:space="preserve">92 Nam Kỳ Khởi Nghĩa- Q1. Tp HCM </v>
          </cell>
          <cell r="E240" t="str">
            <v>08.8211486</v>
          </cell>
          <cell r="F240" t="str">
            <v>08.8216274</v>
          </cell>
          <cell r="G240" t="str">
            <v>4103002981</v>
          </cell>
          <cell r="H240" t="str">
            <v>09/03/2006</v>
          </cell>
          <cell r="I240" t="str">
            <v>Bộ GT</v>
          </cell>
          <cell r="J240" t="str">
            <v>KS, tư vấn các công trinhf cảng- kỹ thuật biển, thiết kế CTGT, thuỷ lợi, hạ tầng đô thị</v>
          </cell>
          <cell r="K240">
            <v>20102010</v>
          </cell>
          <cell r="L240">
            <v>4510000000</v>
          </cell>
          <cell r="M240">
            <v>2300100000</v>
          </cell>
          <cell r="N240" t="str">
            <v>11/8/2006</v>
          </cell>
          <cell r="O240">
            <v>25500000000</v>
          </cell>
          <cell r="P240">
            <v>2300100000</v>
          </cell>
          <cell r="Q240">
            <v>9.0200000000000002E-2</v>
          </cell>
          <cell r="R240">
            <v>1514000000</v>
          </cell>
          <cell r="S240">
            <v>0</v>
          </cell>
          <cell r="T240">
            <v>12007000000</v>
          </cell>
          <cell r="U240">
            <v>0</v>
          </cell>
          <cell r="V240">
            <v>9168000000</v>
          </cell>
          <cell r="W240">
            <v>510000000</v>
          </cell>
          <cell r="X240">
            <v>23199000000</v>
          </cell>
          <cell r="Y240">
            <v>9766000000</v>
          </cell>
          <cell r="Z240">
            <v>6344000000</v>
          </cell>
          <cell r="AA240">
            <v>0</v>
          </cell>
          <cell r="AB240">
            <v>141000000</v>
          </cell>
          <cell r="AC240">
            <v>0</v>
          </cell>
          <cell r="AD240">
            <v>6485000000</v>
          </cell>
          <cell r="AE240">
            <v>0</v>
          </cell>
          <cell r="AF240">
            <v>0</v>
          </cell>
          <cell r="AG240">
            <v>5007000000</v>
          </cell>
          <cell r="AH240">
            <v>21258000000</v>
          </cell>
          <cell r="AI240">
            <v>44457000000</v>
          </cell>
          <cell r="AJ240">
            <v>23573000000</v>
          </cell>
          <cell r="AK240">
            <v>0</v>
          </cell>
          <cell r="AL240">
            <v>12824000000</v>
          </cell>
          <cell r="AM240">
            <v>36397000000</v>
          </cell>
          <cell r="AN240">
            <v>7660000000</v>
          </cell>
          <cell r="AO240">
            <v>0</v>
          </cell>
          <cell r="AP240">
            <v>0</v>
          </cell>
          <cell r="AQ240">
            <v>0</v>
          </cell>
          <cell r="AR240">
            <v>0</v>
          </cell>
          <cell r="AS240">
            <v>0</v>
          </cell>
          <cell r="AT240">
            <v>0</v>
          </cell>
          <cell r="AU240">
            <v>0</v>
          </cell>
          <cell r="AV240">
            <v>400000000</v>
          </cell>
          <cell r="AW240">
            <v>0</v>
          </cell>
          <cell r="AX240">
            <v>8060000000</v>
          </cell>
          <cell r="AY240">
            <v>0</v>
          </cell>
          <cell r="AZ240">
            <v>0</v>
          </cell>
          <cell r="BA240">
            <v>0</v>
          </cell>
          <cell r="BB240">
            <v>8060000000</v>
          </cell>
          <cell r="BC240">
            <v>3323000000</v>
          </cell>
          <cell r="BD240">
            <v>26000000</v>
          </cell>
          <cell r="BE240">
            <v>0</v>
          </cell>
          <cell r="BF240">
            <v>3349000000</v>
          </cell>
          <cell r="BG240">
            <v>0</v>
          </cell>
          <cell r="BH240">
            <v>0</v>
          </cell>
          <cell r="BI240">
            <v>0</v>
          </cell>
          <cell r="BJ240">
            <v>2949000000</v>
          </cell>
          <cell r="BK240">
            <v>400000000</v>
          </cell>
          <cell r="BL240">
            <v>400000000</v>
          </cell>
          <cell r="BM240">
            <v>0</v>
          </cell>
          <cell r="BN240">
            <v>0.9841343910405973</v>
          </cell>
          <cell r="BO240">
            <v>0.59521486446358118</v>
          </cell>
          <cell r="BP240">
            <v>-8.4126234338799295E-3</v>
          </cell>
          <cell r="BQ240">
            <v>-8.954545454545455</v>
          </cell>
          <cell r="BR240">
            <v>0.49910581222056632</v>
          </cell>
          <cell r="BS240">
            <v>0.11943863839952225</v>
          </cell>
          <cell r="BT240">
            <v>0.1057684715840005</v>
          </cell>
          <cell r="BU240">
            <v>1.2632842231591581E-2</v>
          </cell>
          <cell r="BV240">
            <v>5.5157568238213397</v>
          </cell>
          <cell r="BW240">
            <v>6.9679685743159664E-2</v>
          </cell>
          <cell r="BX240">
            <v>130519002</v>
          </cell>
          <cell r="BY240">
            <v>0</v>
          </cell>
          <cell r="BZ240">
            <v>130519002</v>
          </cell>
          <cell r="CA240">
            <v>0</v>
          </cell>
          <cell r="CB240">
            <v>0</v>
          </cell>
          <cell r="CC240">
            <v>0</v>
          </cell>
          <cell r="CD240">
            <v>0</v>
          </cell>
          <cell r="CE240">
            <v>0</v>
          </cell>
          <cell r="CF240">
            <v>0</v>
          </cell>
          <cell r="CG240">
            <v>0</v>
          </cell>
          <cell r="CH240">
            <v>0</v>
          </cell>
          <cell r="CI240" t="str">
            <v>02</v>
          </cell>
        </row>
        <row r="241">
          <cell r="B241" t="str">
            <v>CTCP Vận tải 1 TRACO</v>
          </cell>
          <cell r="C241" t="str">
            <v>Nguyễn Văn Nhợi - Chủ tịch HĐQT0913241807</v>
          </cell>
          <cell r="D241" t="str">
            <v>45 Đinh Tiên Hoàng- Q.Hồng Bàng- Hải Phòng</v>
          </cell>
          <cell r="E241" t="str">
            <v>031.822329</v>
          </cell>
          <cell r="F241" t="str">
            <v>031.745679</v>
          </cell>
          <cell r="G241" t="str">
            <v>0203000002</v>
          </cell>
          <cell r="H241" t="str">
            <v>24/03/2006</v>
          </cell>
          <cell r="I241" t="str">
            <v>Bộ GT</v>
          </cell>
          <cell r="J241" t="str">
            <v xml:space="preserve">Dịch vụ giao vận, vận tải, lưu kho bãi, làm thủ tục hải quan, vận chuyển, vận tải quá cảnh, đa phương thức </v>
          </cell>
          <cell r="K241">
            <v>20305030</v>
          </cell>
          <cell r="L241">
            <v>15000000000</v>
          </cell>
          <cell r="M241">
            <v>1350000000</v>
          </cell>
          <cell r="N241" t="str">
            <v>11/8/2006</v>
          </cell>
          <cell r="O241">
            <v>15000000000</v>
          </cell>
          <cell r="P241">
            <v>1350000000</v>
          </cell>
          <cell r="Q241">
            <v>0.09</v>
          </cell>
          <cell r="R241">
            <v>3772958533</v>
          </cell>
          <cell r="S241">
            <v>0</v>
          </cell>
          <cell r="T241">
            <v>26063298436</v>
          </cell>
          <cell r="U241">
            <v>0</v>
          </cell>
          <cell r="V241">
            <v>0</v>
          </cell>
          <cell r="W241">
            <v>647987994</v>
          </cell>
          <cell r="X241">
            <v>30484244963</v>
          </cell>
          <cell r="Y241">
            <v>0</v>
          </cell>
          <cell r="Z241">
            <v>3375879593</v>
          </cell>
          <cell r="AA241">
            <v>0</v>
          </cell>
          <cell r="AB241">
            <v>0</v>
          </cell>
          <cell r="AC241">
            <v>2399718100</v>
          </cell>
          <cell r="AD241">
            <v>5775597693</v>
          </cell>
          <cell r="AE241">
            <v>0</v>
          </cell>
          <cell r="AF241">
            <v>1410000000</v>
          </cell>
          <cell r="AG241">
            <v>0</v>
          </cell>
          <cell r="AH241">
            <v>7185597693</v>
          </cell>
          <cell r="AI241">
            <v>37669842656</v>
          </cell>
          <cell r="AJ241">
            <v>21299201471</v>
          </cell>
          <cell r="AK241">
            <v>0</v>
          </cell>
          <cell r="AL241">
            <v>1197558412</v>
          </cell>
          <cell r="AM241">
            <v>22496759883</v>
          </cell>
          <cell r="AN241">
            <v>9190210046</v>
          </cell>
          <cell r="AO241">
            <v>0</v>
          </cell>
          <cell r="AP241">
            <v>0</v>
          </cell>
          <cell r="AQ241">
            <v>-373850000</v>
          </cell>
          <cell r="AR241">
            <v>0</v>
          </cell>
          <cell r="AS241">
            <v>4661062635</v>
          </cell>
          <cell r="AT241">
            <v>396387726</v>
          </cell>
          <cell r="AU241">
            <v>0</v>
          </cell>
          <cell r="AV241">
            <v>0</v>
          </cell>
          <cell r="AW241">
            <v>0</v>
          </cell>
          <cell r="AX241">
            <v>13873810407</v>
          </cell>
          <cell r="AY241">
            <v>0</v>
          </cell>
          <cell r="AZ241">
            <v>0</v>
          </cell>
          <cell r="BA241">
            <v>0</v>
          </cell>
          <cell r="BB241">
            <v>13873810407</v>
          </cell>
          <cell r="BC241">
            <v>133385306717</v>
          </cell>
          <cell r="BD241">
            <v>64933225</v>
          </cell>
          <cell r="BE241">
            <v>23900000</v>
          </cell>
          <cell r="BF241">
            <v>133474139942</v>
          </cell>
          <cell r="BG241">
            <v>0</v>
          </cell>
          <cell r="BH241">
            <v>0</v>
          </cell>
          <cell r="BI241">
            <v>0</v>
          </cell>
          <cell r="BJ241">
            <v>129684040742</v>
          </cell>
          <cell r="BK241">
            <v>3790099200</v>
          </cell>
          <cell r="BL241">
            <v>2728871424</v>
          </cell>
          <cell r="BM241">
            <v>1117800000</v>
          </cell>
          <cell r="BN241">
            <v>1.4312388661380535</v>
          </cell>
          <cell r="BO241">
            <v>1.4312388661380535</v>
          </cell>
          <cell r="BP241">
            <v>0.24383015283279977</v>
          </cell>
          <cell r="BQ241">
            <v>14.531682953733803</v>
          </cell>
          <cell r="BR241">
            <v>5.3238188482697284</v>
          </cell>
          <cell r="BS241">
            <v>2.0444944804932301E-2</v>
          </cell>
          <cell r="BT241">
            <v>3.5669136917454844</v>
          </cell>
          <cell r="BU241">
            <v>7.2925353551693731E-2</v>
          </cell>
          <cell r="BV241">
            <v>2.7151764043851836</v>
          </cell>
          <cell r="BW241">
            <v>0.19800519924500606</v>
          </cell>
          <cell r="BX241">
            <v>0</v>
          </cell>
          <cell r="BY241">
            <v>0</v>
          </cell>
          <cell r="BZ241">
            <v>0</v>
          </cell>
          <cell r="CA241">
            <v>1117800000</v>
          </cell>
          <cell r="CB241">
            <v>500000000</v>
          </cell>
          <cell r="CC241">
            <v>617800000</v>
          </cell>
          <cell r="CD241">
            <v>0</v>
          </cell>
          <cell r="CE241">
            <v>0</v>
          </cell>
          <cell r="CF241">
            <v>0</v>
          </cell>
          <cell r="CG241">
            <v>0</v>
          </cell>
          <cell r="CH241">
            <v>0</v>
          </cell>
          <cell r="CI241" t="str">
            <v>03</v>
          </cell>
        </row>
        <row r="242">
          <cell r="B242" t="str">
            <v>CTCP Vật tư thiết bị giao thông Transmeco</v>
          </cell>
          <cell r="C242" t="str">
            <v>Vũ Kim Bảng - Chủ tịch HĐQT &amp; TGĐ</v>
          </cell>
          <cell r="D242" t="str">
            <v>Đường Khuất Duy Tiến, phường Nhân Chính, Q.Thanh Xuân, Hà Nội</v>
          </cell>
          <cell r="E242" t="str">
            <v>04.9544359</v>
          </cell>
          <cell r="F242" t="str">
            <v>04.8543678</v>
          </cell>
          <cell r="G242" t="str">
            <v>0103004634</v>
          </cell>
          <cell r="H242" t="str">
            <v>08/06/2006</v>
          </cell>
          <cell r="I242" t="str">
            <v>Bộ GT</v>
          </cell>
          <cell r="J242" t="str">
            <v>sản xuất vật liệu xây dựng và kinh doanh XNK vật tư thiết bị GTVT</v>
          </cell>
          <cell r="K242">
            <v>15102010</v>
          </cell>
          <cell r="L242">
            <v>140000000000</v>
          </cell>
          <cell r="M242">
            <v>7154000000</v>
          </cell>
          <cell r="N242" t="str">
            <v>11/8/2006</v>
          </cell>
          <cell r="O242">
            <v>14000000000</v>
          </cell>
          <cell r="P242">
            <v>3514000000</v>
          </cell>
          <cell r="Q242">
            <v>0.251</v>
          </cell>
          <cell r="R242">
            <v>7945886139</v>
          </cell>
          <cell r="S242">
            <v>0</v>
          </cell>
          <cell r="T242">
            <v>39279022467</v>
          </cell>
          <cell r="U242">
            <v>6214921508</v>
          </cell>
          <cell r="V242">
            <v>24286854226</v>
          </cell>
          <cell r="W242">
            <v>2400667259</v>
          </cell>
          <cell r="X242">
            <v>73912430091</v>
          </cell>
          <cell r="Y242">
            <v>0</v>
          </cell>
          <cell r="Z242">
            <v>10234566515</v>
          </cell>
          <cell r="AA242">
            <v>18091996214</v>
          </cell>
          <cell r="AB242">
            <v>709585462</v>
          </cell>
          <cell r="AC242">
            <v>458390766</v>
          </cell>
          <cell r="AD242">
            <v>29494538957</v>
          </cell>
          <cell r="AE242">
            <v>0</v>
          </cell>
          <cell r="AF242">
            <v>650000000</v>
          </cell>
          <cell r="AG242">
            <v>1106666630</v>
          </cell>
          <cell r="AH242">
            <v>31251205587</v>
          </cell>
          <cell r="AI242">
            <v>105163635678</v>
          </cell>
          <cell r="AJ242">
            <v>79769086647</v>
          </cell>
          <cell r="AK242">
            <v>0</v>
          </cell>
          <cell r="AL242">
            <v>5868375467</v>
          </cell>
          <cell r="AM242">
            <v>85637462114</v>
          </cell>
          <cell r="AN242">
            <v>17661119976</v>
          </cell>
          <cell r="AO242">
            <v>0</v>
          </cell>
          <cell r="AP242">
            <v>0</v>
          </cell>
          <cell r="AQ242">
            <v>0</v>
          </cell>
          <cell r="AR242">
            <v>0</v>
          </cell>
          <cell r="AS242">
            <v>0</v>
          </cell>
          <cell r="AT242">
            <v>42918461</v>
          </cell>
          <cell r="AU242">
            <v>0</v>
          </cell>
          <cell r="AV242">
            <v>1774161294</v>
          </cell>
          <cell r="AW242">
            <v>0</v>
          </cell>
          <cell r="AX242">
            <v>19478199731</v>
          </cell>
          <cell r="AY242">
            <v>0</v>
          </cell>
          <cell r="AZ242">
            <v>0</v>
          </cell>
          <cell r="BA242">
            <v>0</v>
          </cell>
          <cell r="BB242">
            <v>19478199731</v>
          </cell>
          <cell r="BC242">
            <v>135565775658</v>
          </cell>
          <cell r="BD242">
            <v>244321395</v>
          </cell>
          <cell r="BE242">
            <v>2661182549</v>
          </cell>
          <cell r="BF242">
            <v>138471279602</v>
          </cell>
          <cell r="BG242">
            <v>0</v>
          </cell>
          <cell r="BH242">
            <v>0</v>
          </cell>
          <cell r="BI242">
            <v>0</v>
          </cell>
          <cell r="BJ242">
            <v>135317562106</v>
          </cell>
          <cell r="BK242">
            <v>3153717496</v>
          </cell>
          <cell r="BL242">
            <v>2270676597.1199999</v>
          </cell>
          <cell r="BM242">
            <v>0</v>
          </cell>
          <cell r="BN242">
            <v>0.92657987195068048</v>
          </cell>
          <cell r="BO242">
            <v>0.54420397903142614</v>
          </cell>
          <cell r="BP242">
            <v>-5.5690890850640301E-2</v>
          </cell>
          <cell r="BQ242">
            <v>-23.643401022062594</v>
          </cell>
          <cell r="BR242">
            <v>2.9475998652153268</v>
          </cell>
          <cell r="BS242">
            <v>1.6398177323459957E-2</v>
          </cell>
          <cell r="BT242">
            <v>1.2345214108545284</v>
          </cell>
          <cell r="BU242">
            <v>2.0243901004800519E-2</v>
          </cell>
          <cell r="BV242">
            <v>5.3990428853971384</v>
          </cell>
          <cell r="BW242">
            <v>0.10929768969265223</v>
          </cell>
          <cell r="BX242">
            <v>965344341</v>
          </cell>
          <cell r="BY242">
            <v>0</v>
          </cell>
          <cell r="BZ242">
            <v>965344341</v>
          </cell>
          <cell r="CA242">
            <v>572320000</v>
          </cell>
          <cell r="CB242">
            <v>786940000</v>
          </cell>
          <cell r="CC242">
            <v>0</v>
          </cell>
          <cell r="CD242">
            <v>0</v>
          </cell>
          <cell r="CE242">
            <v>0</v>
          </cell>
          <cell r="CF242">
            <v>0</v>
          </cell>
          <cell r="CG242">
            <v>0</v>
          </cell>
          <cell r="CH242">
            <v>0</v>
          </cell>
          <cell r="CI242" t="str">
            <v>02</v>
          </cell>
        </row>
        <row r="243">
          <cell r="B243" t="str">
            <v>CTCP Dịch vụ vận tải Sài Gòn</v>
          </cell>
          <cell r="C243" t="str">
            <v>Ngô Ngọc Tôn - Chủ tịch HĐQTHồ Sỹ Dũng                  Lê Chí VũTrần Đắc Long             Trần Luyện</v>
          </cell>
          <cell r="D243" t="str">
            <v>19 Phạm Viết Chánh- Q1-TP HCM</v>
          </cell>
          <cell r="E243" t="str">
            <v>08.8324135</v>
          </cell>
          <cell r="F243" t="str">
            <v>08.8399097</v>
          </cell>
          <cell r="G243" t="str">
            <v>4103003977</v>
          </cell>
          <cell r="H243" t="str">
            <v>27/10/2005</v>
          </cell>
          <cell r="I243" t="str">
            <v>Bộ GT</v>
          </cell>
          <cell r="J243" t="str">
            <v>dịch vụ vận tải đa phương thức, kinh doanh khai thác cảng biển</v>
          </cell>
          <cell r="K243">
            <v>20303010</v>
          </cell>
          <cell r="L243">
            <v>14935300000</v>
          </cell>
          <cell r="M243">
            <v>10719200000</v>
          </cell>
          <cell r="N243" t="str">
            <v>11/8/2006</v>
          </cell>
          <cell r="O243">
            <v>14935300000</v>
          </cell>
          <cell r="P243">
            <v>10719200000</v>
          </cell>
          <cell r="Q243">
            <v>0.71770905170970789</v>
          </cell>
          <cell r="R243">
            <v>2934203000</v>
          </cell>
          <cell r="S243">
            <v>0</v>
          </cell>
          <cell r="T243">
            <v>25202671000</v>
          </cell>
          <cell r="U243">
            <v>0</v>
          </cell>
          <cell r="V243">
            <v>1151045000</v>
          </cell>
          <cell r="W243">
            <v>273653000</v>
          </cell>
          <cell r="X243">
            <v>29561572000</v>
          </cell>
          <cell r="Y243">
            <v>0</v>
          </cell>
          <cell r="Z243">
            <v>29523521000</v>
          </cell>
          <cell r="AA243">
            <v>198709000</v>
          </cell>
          <cell r="AB243">
            <v>0</v>
          </cell>
          <cell r="AC243">
            <v>0</v>
          </cell>
          <cell r="AD243">
            <v>29722230000</v>
          </cell>
          <cell r="AE243">
            <v>0</v>
          </cell>
          <cell r="AF243">
            <v>0</v>
          </cell>
          <cell r="AG243">
            <v>0</v>
          </cell>
          <cell r="AH243">
            <v>29722230000</v>
          </cell>
          <cell r="AI243">
            <v>59283802000</v>
          </cell>
          <cell r="AJ243">
            <v>27116309000</v>
          </cell>
          <cell r="AK243">
            <v>0</v>
          </cell>
          <cell r="AL243">
            <v>19686548000</v>
          </cell>
          <cell r="AM243">
            <v>46802857000</v>
          </cell>
          <cell r="AN243">
            <v>9084047000</v>
          </cell>
          <cell r="AO243">
            <v>0</v>
          </cell>
          <cell r="AP243">
            <v>0</v>
          </cell>
          <cell r="AQ243">
            <v>0</v>
          </cell>
          <cell r="AR243">
            <v>0</v>
          </cell>
          <cell r="AS243">
            <v>3152033000</v>
          </cell>
          <cell r="AT243">
            <v>0</v>
          </cell>
          <cell r="AU243">
            <v>0</v>
          </cell>
          <cell r="AV243">
            <v>241799000</v>
          </cell>
          <cell r="AW243">
            <v>0</v>
          </cell>
          <cell r="AX243">
            <v>12477879000</v>
          </cell>
          <cell r="AY243">
            <v>0</v>
          </cell>
          <cell r="AZ243">
            <v>0</v>
          </cell>
          <cell r="BA243">
            <v>0</v>
          </cell>
          <cell r="BB243">
            <v>12477879000</v>
          </cell>
          <cell r="BC243">
            <v>16977314000</v>
          </cell>
          <cell r="BD243">
            <v>57174000</v>
          </cell>
          <cell r="BE243">
            <v>638095000</v>
          </cell>
          <cell r="BF243">
            <v>17672583000</v>
          </cell>
          <cell r="BG243">
            <v>0</v>
          </cell>
          <cell r="BH243">
            <v>0</v>
          </cell>
          <cell r="BI243">
            <v>0</v>
          </cell>
          <cell r="BJ243">
            <v>17611584000</v>
          </cell>
          <cell r="BK243">
            <v>60999000</v>
          </cell>
          <cell r="BL243">
            <v>43919000</v>
          </cell>
          <cell r="BM243">
            <v>0</v>
          </cell>
          <cell r="BN243">
            <v>1.0901768378579844</v>
          </cell>
          <cell r="BO243">
            <v>1.0477283984335775</v>
          </cell>
          <cell r="BP243">
            <v>4.1246730430683241E-2</v>
          </cell>
          <cell r="BQ243">
            <v>7.227272894572077</v>
          </cell>
          <cell r="BR243">
            <v>0.68137832906306761</v>
          </cell>
          <cell r="BS243">
            <v>2.4851488885354223E-3</v>
          </cell>
          <cell r="BT243">
            <v>0.29142383144807449</v>
          </cell>
          <cell r="BU243">
            <v>7.242316108159166E-4</v>
          </cell>
          <cell r="BV243">
            <v>4.7511121080754188</v>
          </cell>
          <cell r="BW243">
            <v>3.4409055751984659E-3</v>
          </cell>
          <cell r="BX243">
            <v>0</v>
          </cell>
          <cell r="BY243">
            <v>0</v>
          </cell>
          <cell r="BZ243">
            <v>0</v>
          </cell>
          <cell r="CA243">
            <v>0</v>
          </cell>
          <cell r="CB243">
            <v>0</v>
          </cell>
          <cell r="CC243">
            <v>0</v>
          </cell>
          <cell r="CD243">
            <v>0</v>
          </cell>
          <cell r="CE243">
            <v>0</v>
          </cell>
          <cell r="CF243">
            <v>0</v>
          </cell>
          <cell r="CG243">
            <v>0</v>
          </cell>
          <cell r="CH243">
            <v>0</v>
          </cell>
          <cell r="CI243" t="str">
            <v>02</v>
          </cell>
        </row>
        <row r="244">
          <cell r="B244" t="str">
            <v>CTCP Tư vấn thiết kế GTVT phía Nam</v>
          </cell>
          <cell r="C244" t="str">
            <v>Bùi Văn Mộc - Chủ tịch HĐQT</v>
          </cell>
          <cell r="D244" t="str">
            <v xml:space="preserve">92 Nam Kỳ Khởi Nghĩa- Q1. Tp HCM </v>
          </cell>
          <cell r="E244" t="str">
            <v>08.8299988</v>
          </cell>
          <cell r="F244" t="str">
            <v>08.8292661</v>
          </cell>
          <cell r="G244" t="str">
            <v>4103004591</v>
          </cell>
          <cell r="H244" t="str">
            <v>10/04/2006</v>
          </cell>
          <cell r="I244" t="str">
            <v>Bộ GT</v>
          </cell>
          <cell r="J244" t="str">
            <v>khảo sát, thiết kế công trình giao thông, hạ tầng đô thị, dân dụng, công nghiệp</v>
          </cell>
          <cell r="K244">
            <v>20102010</v>
          </cell>
          <cell r="L244">
            <v>13300000000</v>
          </cell>
          <cell r="M244">
            <v>6783000000</v>
          </cell>
          <cell r="N244" t="str">
            <v>11/8/2006</v>
          </cell>
          <cell r="O244">
            <v>13300000000</v>
          </cell>
          <cell r="P244">
            <v>6783000000</v>
          </cell>
          <cell r="Q244">
            <v>0.51</v>
          </cell>
          <cell r="R244">
            <v>28919000000</v>
          </cell>
          <cell r="S244">
            <v>0</v>
          </cell>
          <cell r="T244">
            <v>42166000000</v>
          </cell>
          <cell r="U244">
            <v>0</v>
          </cell>
          <cell r="V244">
            <v>39767000000</v>
          </cell>
          <cell r="W244">
            <v>557000000</v>
          </cell>
          <cell r="X244">
            <v>111409000000</v>
          </cell>
          <cell r="Y244">
            <v>0</v>
          </cell>
          <cell r="Z244">
            <v>8286000000</v>
          </cell>
          <cell r="AA244">
            <v>0</v>
          </cell>
          <cell r="AB244">
            <v>852000000</v>
          </cell>
          <cell r="AC244">
            <v>0</v>
          </cell>
          <cell r="AD244">
            <v>9138000000</v>
          </cell>
          <cell r="AE244">
            <v>0</v>
          </cell>
          <cell r="AF244">
            <v>0</v>
          </cell>
          <cell r="AG244">
            <v>0</v>
          </cell>
          <cell r="AH244">
            <v>9138000000</v>
          </cell>
          <cell r="AI244">
            <v>120547000000</v>
          </cell>
          <cell r="AJ244">
            <v>106677000000</v>
          </cell>
          <cell r="AK244">
            <v>0</v>
          </cell>
          <cell r="AL244">
            <v>818000000</v>
          </cell>
          <cell r="AM244">
            <v>107495000000</v>
          </cell>
          <cell r="AN244">
            <v>7297000000</v>
          </cell>
          <cell r="AO244">
            <v>0</v>
          </cell>
          <cell r="AP244">
            <v>0</v>
          </cell>
          <cell r="AQ244">
            <v>0</v>
          </cell>
          <cell r="AR244">
            <v>0</v>
          </cell>
          <cell r="AS244">
            <v>2622000000</v>
          </cell>
          <cell r="AT244">
            <v>704000000</v>
          </cell>
          <cell r="AU244">
            <v>0</v>
          </cell>
          <cell r="AV244">
            <v>0</v>
          </cell>
          <cell r="AW244">
            <v>0</v>
          </cell>
          <cell r="AX244">
            <v>10623000000</v>
          </cell>
          <cell r="AY244">
            <v>2429000000</v>
          </cell>
          <cell r="AZ244">
            <v>0</v>
          </cell>
          <cell r="BA244">
            <v>0</v>
          </cell>
          <cell r="BB244">
            <v>13052000000</v>
          </cell>
          <cell r="BC244">
            <v>60490000000</v>
          </cell>
          <cell r="BD244">
            <v>0</v>
          </cell>
          <cell r="BE244">
            <v>0</v>
          </cell>
          <cell r="BF244">
            <v>60490000000</v>
          </cell>
          <cell r="BG244">
            <v>0</v>
          </cell>
          <cell r="BH244">
            <v>0</v>
          </cell>
          <cell r="BI244">
            <v>0</v>
          </cell>
          <cell r="BJ244">
            <v>53879000000</v>
          </cell>
          <cell r="BK244">
            <v>6611000000</v>
          </cell>
          <cell r="BL244">
            <v>4760000000</v>
          </cell>
          <cell r="BM244">
            <v>0</v>
          </cell>
          <cell r="BN244">
            <v>1.0443582027991039</v>
          </cell>
          <cell r="BO244">
            <v>0.67157869081432742</v>
          </cell>
          <cell r="BP244">
            <v>3.9254398699262526E-2</v>
          </cell>
          <cell r="BQ244">
            <v>12.783178360101436</v>
          </cell>
          <cell r="BR244">
            <v>1.7025768045372025</v>
          </cell>
          <cell r="BS244">
            <v>7.8690692676475452E-2</v>
          </cell>
          <cell r="BT244">
            <v>0.55772998640020288</v>
          </cell>
          <cell r="BU244">
            <v>4.3888158956273196E-2</v>
          </cell>
          <cell r="BV244">
            <v>11.347736044431892</v>
          </cell>
          <cell r="BW244">
            <v>0.49803124331185772</v>
          </cell>
          <cell r="BX244">
            <v>6184525101</v>
          </cell>
          <cell r="BY244">
            <v>0</v>
          </cell>
          <cell r="BZ244">
            <v>6184525101</v>
          </cell>
          <cell r="CA244">
            <v>0</v>
          </cell>
          <cell r="CB244">
            <v>0</v>
          </cell>
          <cell r="CC244">
            <v>0</v>
          </cell>
          <cell r="CD244">
            <v>0</v>
          </cell>
          <cell r="CE244">
            <v>0</v>
          </cell>
          <cell r="CF244">
            <v>0</v>
          </cell>
          <cell r="CG244">
            <v>0</v>
          </cell>
          <cell r="CH244">
            <v>0</v>
          </cell>
          <cell r="CI244" t="str">
            <v>02</v>
          </cell>
        </row>
        <row r="245">
          <cell r="B245" t="str">
            <v>CTCP Vật liệu xây dựng 720</v>
          </cell>
          <cell r="C245" t="str">
            <v>Vũ Lâm Xô - CT HĐQT, TGĐ</v>
          </cell>
          <cell r="D245" t="str">
            <v xml:space="preserve">đường Lê Hồng Phong, Q.Bình Thuỷ, Tp Cần Thơ </v>
          </cell>
          <cell r="E245" t="str">
            <v>071.212972071.841099071.841098071.885030</v>
          </cell>
          <cell r="F245" t="str">
            <v>071.841398</v>
          </cell>
          <cell r="G245" t="str">
            <v>5703000032</v>
          </cell>
          <cell r="H245" t="str">
            <v>25/12/2002</v>
          </cell>
          <cell r="I245" t="str">
            <v>Bộ GT</v>
          </cell>
          <cell r="J245" t="str">
            <v>sản xuất vật liêu xây dựng</v>
          </cell>
          <cell r="K245">
            <v>15102010</v>
          </cell>
          <cell r="L245">
            <v>12615000000</v>
          </cell>
          <cell r="M245">
            <v>826544713</v>
          </cell>
          <cell r="N245" t="str">
            <v>11/8/2006</v>
          </cell>
          <cell r="O245">
            <v>12615000000</v>
          </cell>
          <cell r="P245">
            <v>8260544713</v>
          </cell>
          <cell r="Q245">
            <v>0.65481924003170833</v>
          </cell>
          <cell r="R245">
            <v>6756201988</v>
          </cell>
          <cell r="S245">
            <v>0</v>
          </cell>
          <cell r="T245">
            <v>6131948129</v>
          </cell>
          <cell r="U245">
            <v>0</v>
          </cell>
          <cell r="V245">
            <v>2793819048</v>
          </cell>
          <cell r="W245">
            <v>0</v>
          </cell>
          <cell r="X245">
            <v>15681969165</v>
          </cell>
          <cell r="Y245">
            <v>0</v>
          </cell>
          <cell r="Z245">
            <v>1171900958</v>
          </cell>
          <cell r="AA245">
            <v>0</v>
          </cell>
          <cell r="AB245">
            <v>3515700</v>
          </cell>
          <cell r="AC245">
            <v>15981993</v>
          </cell>
          <cell r="AD245">
            <v>1191398651</v>
          </cell>
          <cell r="AE245">
            <v>0</v>
          </cell>
          <cell r="AF245">
            <v>3710369628</v>
          </cell>
          <cell r="AG245">
            <v>0</v>
          </cell>
          <cell r="AH245">
            <v>4901768279</v>
          </cell>
          <cell r="AI245">
            <v>20583737444</v>
          </cell>
          <cell r="AJ245">
            <v>2759418104</v>
          </cell>
          <cell r="AK245">
            <v>0</v>
          </cell>
          <cell r="AL245">
            <v>0</v>
          </cell>
          <cell r="AM245">
            <v>2759418104</v>
          </cell>
          <cell r="AN245">
            <v>12615544713</v>
          </cell>
          <cell r="AO245">
            <v>0</v>
          </cell>
          <cell r="AP245">
            <v>0</v>
          </cell>
          <cell r="AQ245">
            <v>0</v>
          </cell>
          <cell r="AR245">
            <v>0</v>
          </cell>
          <cell r="AS245">
            <v>1665806094</v>
          </cell>
          <cell r="AT245">
            <v>525106742</v>
          </cell>
          <cell r="AU245">
            <v>0</v>
          </cell>
          <cell r="AV245">
            <v>2386129334</v>
          </cell>
          <cell r="AW245">
            <v>70254782</v>
          </cell>
          <cell r="AX245">
            <v>17262841665</v>
          </cell>
          <cell r="AY245">
            <v>561477685</v>
          </cell>
          <cell r="AZ245">
            <v>0</v>
          </cell>
          <cell r="BA245">
            <v>0</v>
          </cell>
          <cell r="BB245">
            <v>17824319350</v>
          </cell>
          <cell r="BC245">
            <v>34895718679</v>
          </cell>
          <cell r="BD245">
            <v>126209405</v>
          </cell>
          <cell r="BE245">
            <v>215928443</v>
          </cell>
          <cell r="BF245">
            <v>35237856527</v>
          </cell>
          <cell r="BG245">
            <v>0</v>
          </cell>
          <cell r="BH245">
            <v>0</v>
          </cell>
          <cell r="BI245">
            <v>0</v>
          </cell>
          <cell r="BJ245">
            <v>32585768378</v>
          </cell>
          <cell r="BK245">
            <v>2652088149</v>
          </cell>
          <cell r="BL245">
            <v>2386879334</v>
          </cell>
          <cell r="BM245">
            <v>0</v>
          </cell>
          <cell r="BN245">
            <v>5.6830710584480535</v>
          </cell>
          <cell r="BO245">
            <v>4.6706043199171532</v>
          </cell>
          <cell r="BP245">
            <v>0.62780392026263543</v>
          </cell>
          <cell r="BQ245">
            <v>2.7268498581017138</v>
          </cell>
          <cell r="BR245">
            <v>5.7544686914743517</v>
          </cell>
          <cell r="BS245">
            <v>6.7736223744799068E-2</v>
          </cell>
          <cell r="BT245">
            <v>1.6554787192538991</v>
          </cell>
          <cell r="BU245">
            <v>0.11213587693213552</v>
          </cell>
          <cell r="BV245">
            <v>1.1923724867229153</v>
          </cell>
          <cell r="BW245">
            <v>0.13370773442842521</v>
          </cell>
          <cell r="BX245">
            <v>0</v>
          </cell>
          <cell r="BY245">
            <v>0</v>
          </cell>
          <cell r="BZ245">
            <v>0</v>
          </cell>
          <cell r="CA245">
            <v>3758000000</v>
          </cell>
          <cell r="CB245">
            <v>2478000000</v>
          </cell>
          <cell r="CC245">
            <v>1280000000</v>
          </cell>
          <cell r="CD245">
            <v>0</v>
          </cell>
          <cell r="CE245">
            <v>0</v>
          </cell>
          <cell r="CF245">
            <v>0</v>
          </cell>
          <cell r="CG245">
            <v>0</v>
          </cell>
          <cell r="CH245">
            <v>0</v>
          </cell>
          <cell r="CI245" t="str">
            <v>02</v>
          </cell>
        </row>
        <row r="246">
          <cell r="B246" t="str">
            <v>CT Hàng không CP Pacific Airlines</v>
          </cell>
          <cell r="C246" t="str">
            <v>Hoàng Nguyên Học - Ủy viên HĐQTPhạm Vũ Hiến - Chủ tịch HĐQTLương Hoài Nam - Uỷ viên &amp; TGĐNguyễn Đức Vinh - Ủy viên (TGĐ Techcombank)</v>
          </cell>
          <cell r="D246" t="str">
            <v>112 Hồng Hà, Phường 2, Q.Tân Bình, TP.HCM</v>
          </cell>
          <cell r="E246" t="str">
            <v>84.8.8450092</v>
          </cell>
          <cell r="F246" t="str">
            <v>84.8.8450085</v>
          </cell>
          <cell r="G246" t="str">
            <v>059042</v>
          </cell>
          <cell r="H246" t="str">
            <v>24/10/1992</v>
          </cell>
          <cell r="I246" t="str">
            <v>Bộ TC</v>
          </cell>
          <cell r="J246" t="str">
            <v>Vận chuyển hàng không quốc tế và trong nước. Kinh doanh khai thác dịch vụ có liên quan đến vận chuyển hàng không</v>
          </cell>
          <cell r="K246">
            <v>20302010</v>
          </cell>
          <cell r="L246">
            <v>0</v>
          </cell>
          <cell r="M246">
            <v>0</v>
          </cell>
          <cell r="N246" t="str">
            <v>29/9/06</v>
          </cell>
          <cell r="O246">
            <v>54628468830</v>
          </cell>
          <cell r="P246">
            <v>47247062319</v>
          </cell>
          <cell r="Q246">
            <v>0.86487985716805604</v>
          </cell>
          <cell r="R246">
            <v>32947687325</v>
          </cell>
          <cell r="S246">
            <v>0</v>
          </cell>
          <cell r="T246">
            <v>58016053185</v>
          </cell>
          <cell r="U246">
            <v>0</v>
          </cell>
          <cell r="V246">
            <v>2500196396</v>
          </cell>
          <cell r="W246">
            <v>3714820524</v>
          </cell>
          <cell r="X246">
            <v>97178757430</v>
          </cell>
          <cell r="Y246">
            <v>33701175160</v>
          </cell>
          <cell r="Z246">
            <v>9960889433</v>
          </cell>
          <cell r="AA246">
            <v>0</v>
          </cell>
          <cell r="AB246">
            <v>87167451</v>
          </cell>
          <cell r="AC246">
            <v>0</v>
          </cell>
          <cell r="AD246">
            <v>10048056884</v>
          </cell>
          <cell r="AE246">
            <v>0</v>
          </cell>
          <cell r="AF246">
            <v>5609607599</v>
          </cell>
          <cell r="AG246">
            <v>1688449097</v>
          </cell>
          <cell r="AH246">
            <v>51047288740</v>
          </cell>
          <cell r="AI246">
            <v>148226046170</v>
          </cell>
          <cell r="AJ246">
            <v>463428390638</v>
          </cell>
          <cell r="AK246">
            <v>0</v>
          </cell>
          <cell r="AL246">
            <v>22108014822</v>
          </cell>
          <cell r="AM246">
            <v>485536405460</v>
          </cell>
          <cell r="AN246">
            <v>54626468830</v>
          </cell>
          <cell r="AO246">
            <v>0</v>
          </cell>
          <cell r="AP246">
            <v>0</v>
          </cell>
          <cell r="AQ246">
            <v>0</v>
          </cell>
          <cell r="AR246">
            <v>0</v>
          </cell>
          <cell r="AS246">
            <v>0</v>
          </cell>
          <cell r="AT246">
            <v>0</v>
          </cell>
          <cell r="AU246">
            <v>0</v>
          </cell>
          <cell r="AV246">
            <v>-392122785518</v>
          </cell>
          <cell r="AW246">
            <v>0</v>
          </cell>
          <cell r="AX246">
            <v>-337496316688</v>
          </cell>
          <cell r="AY246">
            <v>0</v>
          </cell>
          <cell r="AZ246">
            <v>0</v>
          </cell>
          <cell r="BA246">
            <v>0</v>
          </cell>
          <cell r="BB246">
            <v>-337496316688</v>
          </cell>
          <cell r="BC246">
            <v>800630223218</v>
          </cell>
          <cell r="BD246">
            <v>4951455366</v>
          </cell>
          <cell r="BE246">
            <v>28595657222</v>
          </cell>
          <cell r="BF246">
            <v>834177335806</v>
          </cell>
          <cell r="BG246">
            <v>0</v>
          </cell>
          <cell r="BH246">
            <v>0</v>
          </cell>
          <cell r="BI246">
            <v>0</v>
          </cell>
          <cell r="BJ246">
            <v>883070477850</v>
          </cell>
          <cell r="BK246">
            <v>-48893142044</v>
          </cell>
          <cell r="BL246">
            <v>-48893142044</v>
          </cell>
          <cell r="BM246">
            <v>0</v>
          </cell>
          <cell r="BN246">
            <v>0.20969530437316194</v>
          </cell>
          <cell r="BO246">
            <v>0.20430030388008039</v>
          </cell>
          <cell r="BP246">
            <v>-2.470885803618815</v>
          </cell>
          <cell r="BQ246">
            <v>-2.2776195801191563</v>
          </cell>
          <cell r="BR246">
            <v>15.680549525955668</v>
          </cell>
          <cell r="BS246">
            <v>-5.861240763243513E-2</v>
          </cell>
          <cell r="BT246">
            <v>6.7048656120152463</v>
          </cell>
          <cell r="BU246">
            <v>-0.39298831637213427</v>
          </cell>
          <cell r="BV246">
            <v>-0.43919307808928842</v>
          </cell>
          <cell r="BW246">
            <v>0.17259774832060476</v>
          </cell>
          <cell r="BX246">
            <v>0</v>
          </cell>
          <cell r="BY246">
            <v>0</v>
          </cell>
          <cell r="BZ246">
            <v>0</v>
          </cell>
          <cell r="CA246">
            <v>0</v>
          </cell>
          <cell r="CB246">
            <v>0</v>
          </cell>
          <cell r="CC246">
            <v>0</v>
          </cell>
          <cell r="CD246">
            <v>0</v>
          </cell>
          <cell r="CE246">
            <v>0</v>
          </cell>
          <cell r="CF246">
            <v>0</v>
          </cell>
          <cell r="CG246">
            <v>0</v>
          </cell>
          <cell r="CH246">
            <v>0</v>
          </cell>
          <cell r="CI246" t="str">
            <v>02</v>
          </cell>
        </row>
        <row r="247">
          <cell r="B247" t="str">
            <v>CTCP Xe khách và dịch vụ thương mại Đà Nẵng</v>
          </cell>
          <cell r="C247" t="str">
            <v xml:space="preserve">Bà Nguyễn Thị Điền- UV HĐQT, Sở GT Công chính </v>
          </cell>
          <cell r="D247" t="str">
            <v>Tổ 16, phường Hoà An, quận Cẩm Lệ, Đà Nẵng</v>
          </cell>
          <cell r="E247" t="str">
            <v>0511.680767</v>
          </cell>
          <cell r="F247" t="str">
            <v>0511.680747</v>
          </cell>
          <cell r="G247" t="str">
            <v>3203000017</v>
          </cell>
          <cell r="H247" t="str">
            <v>25/11/2005</v>
          </cell>
          <cell r="I247" t="str">
            <v>TP Đà Nẵng</v>
          </cell>
          <cell r="J247" t="str">
            <v>Vận tải hành khách bằng ôtô</v>
          </cell>
          <cell r="K247">
            <v>20304020</v>
          </cell>
          <cell r="L247">
            <v>20818519626</v>
          </cell>
          <cell r="M247">
            <v>8631578588</v>
          </cell>
          <cell r="N247" t="str">
            <v>07/11/06</v>
          </cell>
          <cell r="O247">
            <v>7980200000</v>
          </cell>
          <cell r="P247">
            <v>4860073996</v>
          </cell>
          <cell r="Q247">
            <v>0.60901656549961158</v>
          </cell>
          <cell r="R247">
            <v>2829000000</v>
          </cell>
          <cell r="S247">
            <v>8834000000</v>
          </cell>
          <cell r="T247">
            <v>1694000000</v>
          </cell>
          <cell r="U247">
            <v>0</v>
          </cell>
          <cell r="V247">
            <v>631000000</v>
          </cell>
          <cell r="W247">
            <v>31000000</v>
          </cell>
          <cell r="X247">
            <v>14019000000</v>
          </cell>
          <cell r="Y247">
            <v>0</v>
          </cell>
          <cell r="Z247">
            <v>14786000000</v>
          </cell>
          <cell r="AA247">
            <v>0</v>
          </cell>
          <cell r="AB247">
            <v>0</v>
          </cell>
          <cell r="AC247">
            <v>0</v>
          </cell>
          <cell r="AD247">
            <v>14786000000</v>
          </cell>
          <cell r="AE247">
            <v>0</v>
          </cell>
          <cell r="AF247">
            <v>145000000</v>
          </cell>
          <cell r="AG247">
            <v>0</v>
          </cell>
          <cell r="AH247">
            <v>14931000000</v>
          </cell>
          <cell r="AI247">
            <v>28950000000</v>
          </cell>
          <cell r="AJ247">
            <v>2381000000</v>
          </cell>
          <cell r="AK247">
            <v>0</v>
          </cell>
          <cell r="AL247">
            <v>1855000000</v>
          </cell>
          <cell r="AM247">
            <v>4236000000</v>
          </cell>
          <cell r="AN247">
            <v>12047000000</v>
          </cell>
          <cell r="AO247">
            <v>0</v>
          </cell>
          <cell r="AP247">
            <v>0</v>
          </cell>
          <cell r="AQ247">
            <v>0</v>
          </cell>
          <cell r="AR247">
            <v>0</v>
          </cell>
          <cell r="AS247">
            <v>957000000</v>
          </cell>
          <cell r="AT247">
            <v>150000000</v>
          </cell>
          <cell r="AU247">
            <v>0</v>
          </cell>
          <cell r="AV247">
            <v>976000000</v>
          </cell>
          <cell r="AW247">
            <v>5500000000</v>
          </cell>
          <cell r="AX247">
            <v>19630000000</v>
          </cell>
          <cell r="AY247">
            <v>0</v>
          </cell>
          <cell r="AZ247">
            <v>0</v>
          </cell>
          <cell r="BA247">
            <v>0</v>
          </cell>
          <cell r="BB247">
            <v>19630000000</v>
          </cell>
          <cell r="BC247">
            <v>32779000000</v>
          </cell>
          <cell r="BD247">
            <v>759000000</v>
          </cell>
          <cell r="BE247">
            <v>9207000000</v>
          </cell>
          <cell r="BF247">
            <v>42745000000</v>
          </cell>
          <cell r="BG247">
            <v>0</v>
          </cell>
          <cell r="BH247">
            <v>0</v>
          </cell>
          <cell r="BI247">
            <v>0</v>
          </cell>
          <cell r="BJ247">
            <v>36245000000</v>
          </cell>
          <cell r="BK247">
            <v>6500000000</v>
          </cell>
          <cell r="BL247">
            <v>6399000000</v>
          </cell>
          <cell r="BM247">
            <v>316000000</v>
          </cell>
          <cell r="BN247">
            <v>5.887862242755145</v>
          </cell>
          <cell r="BO247">
            <v>5.6228475430491391</v>
          </cell>
          <cell r="BP247">
            <v>0.40200345423143352</v>
          </cell>
          <cell r="BQ247">
            <v>3.6728819384774014</v>
          </cell>
          <cell r="BR247">
            <v>9.6446299638989164</v>
          </cell>
          <cell r="BS247">
            <v>0.14970171949935665</v>
          </cell>
          <cell r="BT247">
            <v>1.36426018128431</v>
          </cell>
          <cell r="BU247">
            <v>0.20423209498276523</v>
          </cell>
          <cell r="BV247">
            <v>1.4747834946510443</v>
          </cell>
          <cell r="BW247">
            <v>0.30119812275858654</v>
          </cell>
          <cell r="BX247">
            <v>0</v>
          </cell>
          <cell r="BY247">
            <v>0</v>
          </cell>
          <cell r="BZ247">
            <v>0</v>
          </cell>
          <cell r="CA247">
            <v>1337000000</v>
          </cell>
          <cell r="CB247">
            <v>1021000000</v>
          </cell>
          <cell r="CC247">
            <v>316000000</v>
          </cell>
          <cell r="CD247">
            <v>58000000</v>
          </cell>
          <cell r="CE247">
            <v>29000000</v>
          </cell>
          <cell r="CF247">
            <v>29000000</v>
          </cell>
          <cell r="CG247">
            <v>0</v>
          </cell>
          <cell r="CH247">
            <v>0</v>
          </cell>
          <cell r="CI247" t="str">
            <v>01</v>
          </cell>
        </row>
        <row r="248">
          <cell r="B248" t="str">
            <v>CTCP Sách Thiết bị trường học Đà Nẵng</v>
          </cell>
          <cell r="C248" t="str">
            <v>Lê Thị Bạch Yến- UV HĐQT, Chi Cục TCDNNguyễn Anh Quân- UV HĐQT, Sở GD&amp;ĐT</v>
          </cell>
          <cell r="D248" t="str">
            <v>76-78 Bạch Đằng, Hải Châu, Đà Nẵng</v>
          </cell>
          <cell r="E248" t="str">
            <v>0511.8210090511.820414</v>
          </cell>
          <cell r="F248" t="str">
            <v>0511.834918</v>
          </cell>
          <cell r="G248" t="str">
            <v>3203000288</v>
          </cell>
          <cell r="H248" t="str">
            <v>24/05/2004</v>
          </cell>
          <cell r="I248" t="str">
            <v>TP Đà Nẵng</v>
          </cell>
          <cell r="J248" t="str">
            <v>KD sách, thiết bị dạy học, VPP, in sách, cho thuê VP, vui chơi giải trí, XNK sp văn hoá</v>
          </cell>
          <cell r="K248">
            <v>25401040</v>
          </cell>
          <cell r="L248">
            <v>30854305803</v>
          </cell>
          <cell r="M248">
            <v>14155922451</v>
          </cell>
          <cell r="N248" t="str">
            <v>07/11/06</v>
          </cell>
          <cell r="O248">
            <v>14156000000</v>
          </cell>
          <cell r="P248">
            <v>7435200000</v>
          </cell>
          <cell r="Q248">
            <v>0.52523311669963268</v>
          </cell>
          <cell r="R248">
            <v>4088409613</v>
          </cell>
          <cell r="S248">
            <v>0</v>
          </cell>
          <cell r="T248">
            <v>4508582731</v>
          </cell>
          <cell r="U248">
            <v>0</v>
          </cell>
          <cell r="V248">
            <v>11718402495</v>
          </cell>
          <cell r="W248">
            <v>437867971</v>
          </cell>
          <cell r="X248">
            <v>20753262810</v>
          </cell>
          <cell r="Y248">
            <v>150500000</v>
          </cell>
          <cell r="Z248">
            <v>8741917112</v>
          </cell>
          <cell r="AA248">
            <v>0</v>
          </cell>
          <cell r="AB248">
            <v>9379439817</v>
          </cell>
          <cell r="AC248">
            <v>300897820</v>
          </cell>
          <cell r="AD248">
            <v>18422254749</v>
          </cell>
          <cell r="AE248">
            <v>0</v>
          </cell>
          <cell r="AF248">
            <v>0</v>
          </cell>
          <cell r="AG248">
            <v>6500000</v>
          </cell>
          <cell r="AH248">
            <v>18579254749</v>
          </cell>
          <cell r="AI248">
            <v>39332517559</v>
          </cell>
          <cell r="AJ248">
            <v>19545236305</v>
          </cell>
          <cell r="AK248">
            <v>0</v>
          </cell>
          <cell r="AL248">
            <v>2844100000</v>
          </cell>
          <cell r="AM248">
            <v>22389336305</v>
          </cell>
          <cell r="AN248">
            <v>14156000000</v>
          </cell>
          <cell r="AO248">
            <v>0</v>
          </cell>
          <cell r="AP248">
            <v>0</v>
          </cell>
          <cell r="AQ248">
            <v>0</v>
          </cell>
          <cell r="AR248">
            <v>0</v>
          </cell>
          <cell r="AS248">
            <v>433794160</v>
          </cell>
          <cell r="AT248">
            <v>0</v>
          </cell>
          <cell r="AU248">
            <v>0</v>
          </cell>
          <cell r="AV248">
            <v>1677031960</v>
          </cell>
          <cell r="AW248">
            <v>0</v>
          </cell>
          <cell r="AX248">
            <v>16266826120</v>
          </cell>
          <cell r="AY248">
            <v>0</v>
          </cell>
          <cell r="AZ248">
            <v>0</v>
          </cell>
          <cell r="BA248">
            <v>0</v>
          </cell>
          <cell r="BB248">
            <v>16266826120</v>
          </cell>
          <cell r="BC248">
            <v>58834136186</v>
          </cell>
          <cell r="BD248">
            <v>1002867759</v>
          </cell>
          <cell r="BE248">
            <v>888993197</v>
          </cell>
          <cell r="BF248">
            <v>60725997142</v>
          </cell>
          <cell r="BG248">
            <v>0</v>
          </cell>
          <cell r="BH248">
            <v>0</v>
          </cell>
          <cell r="BI248">
            <v>0</v>
          </cell>
          <cell r="BJ248">
            <v>58122709103</v>
          </cell>
          <cell r="BK248">
            <v>2603288039</v>
          </cell>
          <cell r="BL248">
            <v>1874367388</v>
          </cell>
          <cell r="BM248">
            <v>811180320</v>
          </cell>
          <cell r="BN248">
            <v>1.0618066973532045</v>
          </cell>
          <cell r="BO248">
            <v>0.46225382870857035</v>
          </cell>
          <cell r="BP248">
            <v>3.0713175254747493E-2</v>
          </cell>
          <cell r="BQ248">
            <v>50.268762225544052</v>
          </cell>
          <cell r="BR248">
            <v>13.708391957544851</v>
          </cell>
          <cell r="BS248">
            <v>3.0865979583950362E-2</v>
          </cell>
          <cell r="BT248">
            <v>1.5717342347043188</v>
          </cell>
          <cell r="BU248">
            <v>4.8513116799779349E-2</v>
          </cell>
          <cell r="BV248">
            <v>2.4179589348804078</v>
          </cell>
          <cell r="BW248">
            <v>0.1173027242249233</v>
          </cell>
          <cell r="BX248">
            <v>859493213</v>
          </cell>
          <cell r="BY248">
            <v>0</v>
          </cell>
          <cell r="BZ248">
            <v>859493213</v>
          </cell>
          <cell r="CA248">
            <v>1192606080</v>
          </cell>
          <cell r="CB248">
            <v>436446240</v>
          </cell>
          <cell r="CC248">
            <v>756159840</v>
          </cell>
          <cell r="CD248">
            <v>150500000</v>
          </cell>
          <cell r="CE248">
            <v>0</v>
          </cell>
          <cell r="CF248">
            <v>150500000</v>
          </cell>
          <cell r="CG248">
            <v>0</v>
          </cell>
          <cell r="CH248">
            <v>0</v>
          </cell>
          <cell r="CI248" t="str">
            <v>02</v>
          </cell>
        </row>
        <row r="249">
          <cell r="B249" t="str">
            <v>CTCP Quản lý bến và vận tải Đà Nẵng</v>
          </cell>
          <cell r="C249" t="str">
            <v>Lê Viết Hoàng, CT HĐQT- TGĐVõ Minh Đường- UV HĐQT, KTT</v>
          </cell>
          <cell r="D249" t="str">
            <v>P. Hoà An, Q. Cẩm Lệ, Đà Nẵng</v>
          </cell>
          <cell r="E249" t="str">
            <v>0511.767428</v>
          </cell>
          <cell r="F249" t="str">
            <v>0511.680717</v>
          </cell>
          <cell r="G249" t="str">
            <v>3203000993</v>
          </cell>
          <cell r="H249" t="str">
            <v>04/05/2006</v>
          </cell>
          <cell r="I249" t="str">
            <v>TP Đà Nẵng</v>
          </cell>
          <cell r="J249" t="str">
            <v>vận tải hành khách công cộng, theo tuyến, quản lý bến xe, bãi xe; kinh doanh nhà khách, sửa chữa xe, cung ứng vật tư xăng dầu; dịch vụ văn hoá phẩm và gia công cung ứng tole các loại</v>
          </cell>
          <cell r="K249">
            <v>20304020</v>
          </cell>
          <cell r="L249">
            <v>0</v>
          </cell>
          <cell r="M249">
            <v>0</v>
          </cell>
          <cell r="N249" t="str">
            <v>07/11/06</v>
          </cell>
          <cell r="O249">
            <v>8623180000</v>
          </cell>
          <cell r="P249">
            <v>4602070000</v>
          </cell>
          <cell r="Q249">
            <v>0.53368594880310971</v>
          </cell>
          <cell r="R249">
            <v>7046965530</v>
          </cell>
          <cell r="S249">
            <v>0</v>
          </cell>
          <cell r="T249">
            <v>2485215446</v>
          </cell>
          <cell r="U249">
            <v>0</v>
          </cell>
          <cell r="V249">
            <v>0</v>
          </cell>
          <cell r="W249">
            <v>39970000</v>
          </cell>
          <cell r="X249">
            <v>9572150976</v>
          </cell>
          <cell r="Y249">
            <v>0</v>
          </cell>
          <cell r="Z249">
            <v>3326759999</v>
          </cell>
          <cell r="AA249">
            <v>0</v>
          </cell>
          <cell r="AB249">
            <v>0</v>
          </cell>
          <cell r="AC249">
            <v>8776438</v>
          </cell>
          <cell r="AD249">
            <v>3335536437</v>
          </cell>
          <cell r="AE249">
            <v>0</v>
          </cell>
          <cell r="AF249">
            <v>0</v>
          </cell>
          <cell r="AG249">
            <v>0</v>
          </cell>
          <cell r="AH249">
            <v>3335536437</v>
          </cell>
          <cell r="AI249">
            <v>12907687413</v>
          </cell>
          <cell r="AJ249">
            <v>3252798902</v>
          </cell>
          <cell r="AK249">
            <v>0</v>
          </cell>
          <cell r="AL249">
            <v>0</v>
          </cell>
          <cell r="AM249">
            <v>3252798902</v>
          </cell>
          <cell r="AN249">
            <v>7527573007</v>
          </cell>
          <cell r="AO249">
            <v>0</v>
          </cell>
          <cell r="AP249">
            <v>0</v>
          </cell>
          <cell r="AQ249">
            <v>0</v>
          </cell>
          <cell r="AR249">
            <v>281776423</v>
          </cell>
          <cell r="AS249">
            <v>456515523</v>
          </cell>
          <cell r="AT249">
            <v>316066883</v>
          </cell>
          <cell r="AU249">
            <v>0</v>
          </cell>
          <cell r="AV249">
            <v>468141572</v>
          </cell>
          <cell r="AW249">
            <v>170434594</v>
          </cell>
          <cell r="AX249">
            <v>9220508002</v>
          </cell>
          <cell r="AY249">
            <v>335012750</v>
          </cell>
          <cell r="AZ249">
            <v>99367759</v>
          </cell>
          <cell r="BA249">
            <v>0</v>
          </cell>
          <cell r="BB249">
            <v>9654888511</v>
          </cell>
          <cell r="BC249">
            <v>7543557529</v>
          </cell>
          <cell r="BD249">
            <v>419124516</v>
          </cell>
          <cell r="BE249">
            <v>366218362</v>
          </cell>
          <cell r="BF249">
            <v>8328900407</v>
          </cell>
          <cell r="BG249">
            <v>0</v>
          </cell>
          <cell r="BH249">
            <v>0</v>
          </cell>
          <cell r="BI249">
            <v>0</v>
          </cell>
          <cell r="BJ249">
            <v>6610966153</v>
          </cell>
          <cell r="BK249">
            <v>1717934254</v>
          </cell>
          <cell r="BL249">
            <v>1236912663</v>
          </cell>
          <cell r="BM249">
            <v>1236912663</v>
          </cell>
          <cell r="BN249">
            <v>2.9427429313612086</v>
          </cell>
          <cell r="BO249">
            <v>2.9427429313612086</v>
          </cell>
          <cell r="BP249">
            <v>0.48958050127828889</v>
          </cell>
          <cell r="BQ249">
            <v>1.3179991096346693</v>
          </cell>
          <cell r="BR249">
            <v>6.052907593587137</v>
          </cell>
          <cell r="BS249">
            <v>0.1485085188388662</v>
          </cell>
          <cell r="BT249">
            <v>0.68408469455749898</v>
          </cell>
          <cell r="BU249">
            <v>0.10159240474907237</v>
          </cell>
          <cell r="BV249">
            <v>1.3998889660092722</v>
          </cell>
          <cell r="BW249">
            <v>0.14221808643857439</v>
          </cell>
          <cell r="BX249">
            <v>0</v>
          </cell>
          <cell r="BY249">
            <v>0</v>
          </cell>
          <cell r="BZ249">
            <v>0</v>
          </cell>
          <cell r="CA249">
            <v>0</v>
          </cell>
          <cell r="CB249">
            <v>0</v>
          </cell>
          <cell r="CC249">
            <v>0</v>
          </cell>
          <cell r="CD249">
            <v>0</v>
          </cell>
          <cell r="CE249">
            <v>0</v>
          </cell>
          <cell r="CF249">
            <v>0</v>
          </cell>
          <cell r="CG249">
            <v>0</v>
          </cell>
          <cell r="CH249">
            <v>0</v>
          </cell>
          <cell r="CI249" t="str">
            <v>03</v>
          </cell>
        </row>
        <row r="250">
          <cell r="B250" t="str">
            <v>CTCP Tư vấn thiết kế XD công trình giao thông công chính Đà Nẵng</v>
          </cell>
          <cell r="C250" t="str">
            <v>Trần Kim Định, CT HĐQT-TGĐ</v>
          </cell>
          <cell r="D250" t="str">
            <v>363 Tôn Đức Thắng, Q. Liên Chiểu, Đà Nẵng</v>
          </cell>
          <cell r="E250" t="str">
            <v>0511.842110</v>
          </cell>
          <cell r="F250" t="str">
            <v>0511.842552</v>
          </cell>
          <cell r="G250" t="str">
            <v>3203001066</v>
          </cell>
          <cell r="H250" t="str">
            <v>19/06/2006</v>
          </cell>
          <cell r="I250" t="str">
            <v>TP Đà Nẵng</v>
          </cell>
          <cell r="J250" t="str">
            <v>tư vấn thiết kế các công trình giao thông, lập dự án đầu tư, Lập hồ sơ dự thầu, mời thầu; giám sát kỹ thuật thi công; ..</v>
          </cell>
          <cell r="K250">
            <v>20103010</v>
          </cell>
          <cell r="L250">
            <v>0</v>
          </cell>
          <cell r="M250">
            <v>0</v>
          </cell>
          <cell r="N250" t="str">
            <v>07/11/06</v>
          </cell>
          <cell r="O250">
            <v>6193080000</v>
          </cell>
          <cell r="P250">
            <v>1066660000</v>
          </cell>
          <cell r="Q250">
            <v>0.17223417104251842</v>
          </cell>
          <cell r="R250">
            <v>620756888</v>
          </cell>
          <cell r="S250">
            <v>0</v>
          </cell>
          <cell r="T250">
            <v>8562392328</v>
          </cell>
          <cell r="U250">
            <v>0</v>
          </cell>
          <cell r="V250">
            <v>573023404</v>
          </cell>
          <cell r="W250">
            <v>138137779</v>
          </cell>
          <cell r="X250">
            <v>9894310399</v>
          </cell>
          <cell r="Y250">
            <v>210000000</v>
          </cell>
          <cell r="Z250">
            <v>2330956856</v>
          </cell>
          <cell r="AA250">
            <v>0</v>
          </cell>
          <cell r="AB250">
            <v>420067475</v>
          </cell>
          <cell r="AC250">
            <v>0</v>
          </cell>
          <cell r="AD250">
            <v>2751024331</v>
          </cell>
          <cell r="AE250">
            <v>0</v>
          </cell>
          <cell r="AF250">
            <v>0</v>
          </cell>
          <cell r="AG250">
            <v>125490934</v>
          </cell>
          <cell r="AH250">
            <v>3086515265</v>
          </cell>
          <cell r="AI250">
            <v>12980825664</v>
          </cell>
          <cell r="AJ250">
            <v>6319385422</v>
          </cell>
          <cell r="AK250">
            <v>0</v>
          </cell>
          <cell r="AL250">
            <v>0</v>
          </cell>
          <cell r="AM250">
            <v>6319385422</v>
          </cell>
          <cell r="AN250">
            <v>4414845188</v>
          </cell>
          <cell r="AO250">
            <v>0</v>
          </cell>
          <cell r="AP250">
            <v>0</v>
          </cell>
          <cell r="AQ250">
            <v>0</v>
          </cell>
          <cell r="AR250">
            <v>0</v>
          </cell>
          <cell r="AS250">
            <v>1275483852</v>
          </cell>
          <cell r="AT250">
            <v>458877191</v>
          </cell>
          <cell r="AU250">
            <v>0</v>
          </cell>
          <cell r="AV250">
            <v>221765879</v>
          </cell>
          <cell r="AW250">
            <v>0</v>
          </cell>
          <cell r="AX250">
            <v>6370972110</v>
          </cell>
          <cell r="AY250">
            <v>290468132</v>
          </cell>
          <cell r="AZ250">
            <v>290468132</v>
          </cell>
          <cell r="BA250">
            <v>0</v>
          </cell>
          <cell r="BB250">
            <v>6951908374</v>
          </cell>
          <cell r="BC250">
            <v>12265108808</v>
          </cell>
          <cell r="BD250">
            <v>48735901</v>
          </cell>
          <cell r="BE250">
            <v>122906420</v>
          </cell>
          <cell r="BF250">
            <v>12436751129</v>
          </cell>
          <cell r="BG250">
            <v>0</v>
          </cell>
          <cell r="BH250">
            <v>0</v>
          </cell>
          <cell r="BI250">
            <v>0</v>
          </cell>
          <cell r="BJ250">
            <v>11140524565</v>
          </cell>
          <cell r="BK250">
            <v>1296226564</v>
          </cell>
          <cell r="BL250">
            <v>933283126</v>
          </cell>
          <cell r="BM250">
            <v>933183126</v>
          </cell>
          <cell r="BN250">
            <v>1.565707697548314</v>
          </cell>
          <cell r="BO250">
            <v>1.4750306196785097</v>
          </cell>
          <cell r="BP250">
            <v>0.2754004305684819</v>
          </cell>
          <cell r="BQ250">
            <v>3.4788845105881503</v>
          </cell>
          <cell r="BR250">
            <v>1.4806114971250881</v>
          </cell>
          <cell r="BS250">
            <v>7.5042357631791123E-2</v>
          </cell>
          <cell r="BT250">
            <v>0.99616127183165992</v>
          </cell>
          <cell r="BU250">
            <v>7.475429041973132E-2</v>
          </cell>
          <cell r="BV250">
            <v>2.0374952895532297</v>
          </cell>
          <cell r="BW250">
            <v>0.1523115146040967</v>
          </cell>
          <cell r="BX250">
            <v>0</v>
          </cell>
          <cell r="BY250">
            <v>0</v>
          </cell>
          <cell r="BZ250">
            <v>0</v>
          </cell>
          <cell r="CA250">
            <v>0</v>
          </cell>
          <cell r="CB250">
            <v>0</v>
          </cell>
          <cell r="CC250">
            <v>0</v>
          </cell>
          <cell r="CD250">
            <v>0</v>
          </cell>
          <cell r="CE250">
            <v>0</v>
          </cell>
          <cell r="CF250">
            <v>0</v>
          </cell>
          <cell r="CG250">
            <v>0</v>
          </cell>
          <cell r="CH250">
            <v>0</v>
          </cell>
          <cell r="CI250" t="str">
            <v>01</v>
          </cell>
        </row>
        <row r="251">
          <cell r="B251" t="str">
            <v>CTCP Sửa chữa đường bộ và xây dựng Tổng hợp Quảng Bình</v>
          </cell>
          <cell r="C251" t="str">
            <v>Phạm văn Tráng - CT HĐQT kiêm GĐ</v>
          </cell>
          <cell r="D251" t="str">
            <v>Tiểu khu 2, phường Bắc Lý, TP. Đồng Hới, tỉnh Quảng Bình</v>
          </cell>
          <cell r="E251" t="str">
            <v>052.836263</v>
          </cell>
          <cell r="F251" t="str">
            <v>052.836258</v>
          </cell>
          <cell r="G251" t="str">
            <v>2903000056</v>
          </cell>
          <cell r="H251" t="str">
            <v>25/3/2006</v>
          </cell>
          <cell r="I251" t="str">
            <v xml:space="preserve"> Quảng Bình</v>
          </cell>
          <cell r="J251" t="str">
            <v>Quản lý, sửa chữa đường bộ, xây dựng và sửa chữa các công trình</v>
          </cell>
          <cell r="K251">
            <v>20103010</v>
          </cell>
          <cell r="L251">
            <v>4100000000</v>
          </cell>
          <cell r="M251">
            <v>2812000000</v>
          </cell>
          <cell r="N251" t="str">
            <v>29/11/06</v>
          </cell>
          <cell r="O251">
            <v>4100000000</v>
          </cell>
          <cell r="P251">
            <v>2316000000</v>
          </cell>
          <cell r="Q251">
            <v>0.56487804878048775</v>
          </cell>
          <cell r="R251">
            <v>1591000000</v>
          </cell>
          <cell r="S251">
            <v>0</v>
          </cell>
          <cell r="T251">
            <v>3356000000</v>
          </cell>
          <cell r="U251">
            <v>0</v>
          </cell>
          <cell r="V251">
            <v>940000000</v>
          </cell>
          <cell r="W251">
            <v>0</v>
          </cell>
          <cell r="X251">
            <v>5887000000</v>
          </cell>
          <cell r="Y251">
            <v>0</v>
          </cell>
          <cell r="Z251">
            <v>2629000000</v>
          </cell>
          <cell r="AA251">
            <v>0</v>
          </cell>
          <cell r="AB251">
            <v>0</v>
          </cell>
          <cell r="AC251">
            <v>51000000</v>
          </cell>
          <cell r="AD251">
            <v>2680000000</v>
          </cell>
          <cell r="AE251">
            <v>0</v>
          </cell>
          <cell r="AF251">
            <v>0</v>
          </cell>
          <cell r="AG251">
            <v>0</v>
          </cell>
          <cell r="AH251">
            <v>2680000000</v>
          </cell>
          <cell r="AI251">
            <v>8567000000</v>
          </cell>
          <cell r="AJ251">
            <v>4419000000</v>
          </cell>
          <cell r="AK251">
            <v>0</v>
          </cell>
          <cell r="AL251">
            <v>166000000</v>
          </cell>
          <cell r="AM251">
            <v>4585000000</v>
          </cell>
          <cell r="AN251">
            <v>4652000000</v>
          </cell>
          <cell r="AO251">
            <v>0</v>
          </cell>
          <cell r="AP251">
            <v>0</v>
          </cell>
          <cell r="AQ251">
            <v>0</v>
          </cell>
          <cell r="AR251">
            <v>0</v>
          </cell>
          <cell r="AS251">
            <v>158000000</v>
          </cell>
          <cell r="AT251">
            <v>0</v>
          </cell>
          <cell r="AU251">
            <v>0</v>
          </cell>
          <cell r="AV251">
            <v>-610000000</v>
          </cell>
          <cell r="AW251">
            <v>0</v>
          </cell>
          <cell r="AX251">
            <v>4200000000</v>
          </cell>
          <cell r="AY251">
            <v>0</v>
          </cell>
          <cell r="AZ251">
            <v>0</v>
          </cell>
          <cell r="BA251">
            <v>0</v>
          </cell>
          <cell r="BB251">
            <v>4200000000</v>
          </cell>
          <cell r="BC251">
            <v>8378000000</v>
          </cell>
          <cell r="BD251">
            <v>4000000</v>
          </cell>
          <cell r="BE251">
            <v>180000000</v>
          </cell>
          <cell r="BF251">
            <v>8562000000</v>
          </cell>
          <cell r="BG251">
            <v>0</v>
          </cell>
          <cell r="BH251">
            <v>0</v>
          </cell>
          <cell r="BI251">
            <v>0</v>
          </cell>
          <cell r="BJ251">
            <v>0</v>
          </cell>
          <cell r="BK251">
            <v>8562000000</v>
          </cell>
          <cell r="BL251">
            <v>8562000000</v>
          </cell>
          <cell r="BM251">
            <v>0</v>
          </cell>
          <cell r="BN251">
            <v>1.3322018556234443</v>
          </cell>
          <cell r="BO251">
            <v>1.1194840461642905</v>
          </cell>
          <cell r="BP251">
            <v>0.17135520018676317</v>
          </cell>
          <cell r="BQ251">
            <v>5.8324250681198908</v>
          </cell>
          <cell r="BR251">
            <v>1.7966635190431224</v>
          </cell>
          <cell r="BS251">
            <v>1</v>
          </cell>
          <cell r="BT251">
            <v>0.93451211525867717</v>
          </cell>
          <cell r="BU251">
            <v>0.93451211525867717</v>
          </cell>
          <cell r="BV251">
            <v>2.0397619047619049</v>
          </cell>
          <cell r="BW251">
            <v>1.9061822122431162</v>
          </cell>
          <cell r="BX251">
            <v>0</v>
          </cell>
          <cell r="BY251">
            <v>0</v>
          </cell>
          <cell r="BZ251">
            <v>0</v>
          </cell>
          <cell r="CA251">
            <v>0</v>
          </cell>
          <cell r="CB251">
            <v>0</v>
          </cell>
          <cell r="CC251">
            <v>0</v>
          </cell>
          <cell r="CD251">
            <v>0</v>
          </cell>
          <cell r="CE251">
            <v>0</v>
          </cell>
          <cell r="CF251">
            <v>0</v>
          </cell>
          <cell r="CG251">
            <v>0</v>
          </cell>
          <cell r="CH251">
            <v>0</v>
          </cell>
          <cell r="CI251" t="str">
            <v>02</v>
          </cell>
        </row>
        <row r="252">
          <cell r="B252" t="str">
            <v>CT TNHH 1 TV Cảng Quảng Bình</v>
          </cell>
          <cell r="C252" t="str">
            <v>Trần Quang Viện - CT HĐQT kiêm GĐ</v>
          </cell>
          <cell r="D252" t="str">
            <v>Cảng Gianh, xã Thanh Trạch, huyện Bố Trạch, Quảng Bình</v>
          </cell>
          <cell r="E252" t="str">
            <v>052.866017</v>
          </cell>
          <cell r="F252" t="str">
            <v>052.866133</v>
          </cell>
          <cell r="G252" t="str">
            <v>290400003</v>
          </cell>
          <cell r="H252" t="str">
            <v>27/3/2006</v>
          </cell>
          <cell r="I252" t="str">
            <v xml:space="preserve"> Quảng Bình</v>
          </cell>
          <cell r="J252" t="str">
            <v>Xếp dỡ, giao nhận, bảo quản hàng hóa, đại lý hàng hải cho các chủ tàu, sửa chữa phương tiện tàu thủy</v>
          </cell>
          <cell r="K252">
            <v>20305030</v>
          </cell>
          <cell r="L252">
            <v>9075456000</v>
          </cell>
          <cell r="M252">
            <v>8919000000</v>
          </cell>
          <cell r="N252" t="str">
            <v>29/11/06</v>
          </cell>
          <cell r="O252">
            <v>9075456000</v>
          </cell>
          <cell r="P252">
            <v>8829234329</v>
          </cell>
          <cell r="Q252">
            <v>0.97286949867863393</v>
          </cell>
          <cell r="R252">
            <v>2360986187</v>
          </cell>
          <cell r="S252">
            <v>0</v>
          </cell>
          <cell r="T252">
            <v>74020810</v>
          </cell>
          <cell r="U252">
            <v>0</v>
          </cell>
          <cell r="V252">
            <v>30656933</v>
          </cell>
          <cell r="W252">
            <v>28240100</v>
          </cell>
          <cell r="X252">
            <v>2493904030</v>
          </cell>
          <cell r="Y252">
            <v>56480320</v>
          </cell>
          <cell r="Z252">
            <v>8404818366</v>
          </cell>
          <cell r="AA252">
            <v>0</v>
          </cell>
          <cell r="AB252">
            <v>0</v>
          </cell>
          <cell r="AC252">
            <v>0</v>
          </cell>
          <cell r="AD252">
            <v>8404818366</v>
          </cell>
          <cell r="AE252">
            <v>20000000</v>
          </cell>
          <cell r="AF252">
            <v>50000000</v>
          </cell>
          <cell r="AG252">
            <v>0</v>
          </cell>
          <cell r="AH252">
            <v>8531298686</v>
          </cell>
          <cell r="AI252">
            <v>11025202716</v>
          </cell>
          <cell r="AJ252">
            <v>63404898</v>
          </cell>
          <cell r="AK252">
            <v>0</v>
          </cell>
          <cell r="AL252">
            <v>1937558366</v>
          </cell>
          <cell r="AM252">
            <v>2000963264</v>
          </cell>
          <cell r="AN252">
            <v>8969492880</v>
          </cell>
          <cell r="AO252">
            <v>0</v>
          </cell>
          <cell r="AP252">
            <v>0</v>
          </cell>
          <cell r="AQ252">
            <v>0</v>
          </cell>
          <cell r="AR252">
            <v>0</v>
          </cell>
          <cell r="AS252">
            <v>52928371</v>
          </cell>
          <cell r="AT252">
            <v>0</v>
          </cell>
          <cell r="AU252">
            <v>0</v>
          </cell>
          <cell r="AV252">
            <v>1818181</v>
          </cell>
          <cell r="AW252">
            <v>0</v>
          </cell>
          <cell r="AX252">
            <v>9024239432</v>
          </cell>
          <cell r="AY252">
            <v>0</v>
          </cell>
          <cell r="AZ252">
            <v>0</v>
          </cell>
          <cell r="BA252">
            <v>0</v>
          </cell>
          <cell r="BB252">
            <v>9024239432</v>
          </cell>
          <cell r="BC252">
            <v>1882812206</v>
          </cell>
          <cell r="BD252">
            <v>60615598</v>
          </cell>
          <cell r="BE252">
            <v>189918330</v>
          </cell>
          <cell r="BF252">
            <v>2133346134</v>
          </cell>
          <cell r="BG252">
            <v>0</v>
          </cell>
          <cell r="BH252">
            <v>0</v>
          </cell>
          <cell r="BI252">
            <v>0</v>
          </cell>
          <cell r="BJ252">
            <v>2119634013</v>
          </cell>
          <cell r="BK252">
            <v>13712121</v>
          </cell>
          <cell r="BL252">
            <v>1818181</v>
          </cell>
          <cell r="BM252">
            <v>0</v>
          </cell>
          <cell r="BN252">
            <v>39.33298701939399</v>
          </cell>
          <cell r="BO252">
            <v>38.849476534131483</v>
          </cell>
          <cell r="BP252">
            <v>0.22044938261976896</v>
          </cell>
          <cell r="BQ252">
            <v>0.87773992835970283</v>
          </cell>
          <cell r="BR252">
            <v>31.963533592684389</v>
          </cell>
          <cell r="BS252">
            <v>8.522672298802872E-4</v>
          </cell>
          <cell r="BT252">
            <v>0.18842474820808638</v>
          </cell>
          <cell r="BU252">
            <v>1.6058823819619638E-4</v>
          </cell>
          <cell r="BV252">
            <v>1.2217320693979565</v>
          </cell>
          <cell r="BW252">
            <v>1.9619580057241096E-4</v>
          </cell>
          <cell r="BX252">
            <v>0</v>
          </cell>
          <cell r="BY252">
            <v>0</v>
          </cell>
          <cell r="BZ252">
            <v>0</v>
          </cell>
          <cell r="CA252">
            <v>0</v>
          </cell>
          <cell r="CB252">
            <v>0</v>
          </cell>
          <cell r="CC252">
            <v>0</v>
          </cell>
          <cell r="CD252">
            <v>0</v>
          </cell>
          <cell r="CE252">
            <v>0</v>
          </cell>
          <cell r="CF252">
            <v>0</v>
          </cell>
          <cell r="CG252">
            <v>0</v>
          </cell>
          <cell r="CH252">
            <v>0</v>
          </cell>
          <cell r="CI252" t="str">
            <v>01</v>
          </cell>
        </row>
        <row r="253">
          <cell r="B253" t="str">
            <v>CTCP Sửa chữa đường bộ và xây dựng Tổng hợp II Quảng Bình</v>
          </cell>
          <cell r="C253" t="str">
            <v>Nguyễn Ánh Sao - CTHĐQT kiêm GĐ</v>
          </cell>
          <cell r="D253" t="str">
            <v>Thị trấn Đồng Lê, huyên Tuyên Hóa, Tỉnh Quảng Bình</v>
          </cell>
          <cell r="E253" t="str">
            <v>052.684169</v>
          </cell>
          <cell r="F253" t="str">
            <v>052.684013</v>
          </cell>
          <cell r="G253" t="str">
            <v>2903000055</v>
          </cell>
          <cell r="H253" t="str">
            <v>21/3/2006</v>
          </cell>
          <cell r="I253" t="str">
            <v xml:space="preserve"> Quảng Bình</v>
          </cell>
          <cell r="J253" t="str">
            <v>Quản lý, sửa chữa đường bộ, xây dựng và sửa chữa các công trình</v>
          </cell>
          <cell r="K253">
            <v>20103010</v>
          </cell>
          <cell r="L253">
            <v>4000000000</v>
          </cell>
          <cell r="M253">
            <v>2127720000</v>
          </cell>
          <cell r="N253" t="str">
            <v>29/11/06</v>
          </cell>
          <cell r="O253">
            <v>4000000000</v>
          </cell>
          <cell r="P253">
            <v>2127720000</v>
          </cell>
          <cell r="Q253">
            <v>0.53193000000000001</v>
          </cell>
          <cell r="R253">
            <v>69000000</v>
          </cell>
          <cell r="S253">
            <v>0</v>
          </cell>
          <cell r="T253">
            <v>4106000000</v>
          </cell>
          <cell r="U253">
            <v>0</v>
          </cell>
          <cell r="V253">
            <v>2330000000</v>
          </cell>
          <cell r="W253">
            <v>627000000</v>
          </cell>
          <cell r="X253">
            <v>7132000000</v>
          </cell>
          <cell r="Y253">
            <v>0</v>
          </cell>
          <cell r="Z253">
            <v>1105000000</v>
          </cell>
          <cell r="AA253">
            <v>0</v>
          </cell>
          <cell r="AB253">
            <v>0</v>
          </cell>
          <cell r="AC253">
            <v>1043000000</v>
          </cell>
          <cell r="AD253">
            <v>2148000000</v>
          </cell>
          <cell r="AE253">
            <v>0</v>
          </cell>
          <cell r="AF253">
            <v>0</v>
          </cell>
          <cell r="AG253">
            <v>0</v>
          </cell>
          <cell r="AH253">
            <v>2148000000</v>
          </cell>
          <cell r="AI253">
            <v>9280000000</v>
          </cell>
          <cell r="AJ253">
            <v>4713000000</v>
          </cell>
          <cell r="AK253">
            <v>0</v>
          </cell>
          <cell r="AL253">
            <v>299000000</v>
          </cell>
          <cell r="AM253">
            <v>5012000000</v>
          </cell>
          <cell r="AN253">
            <v>3208000000</v>
          </cell>
          <cell r="AO253">
            <v>0</v>
          </cell>
          <cell r="AP253">
            <v>85000000</v>
          </cell>
          <cell r="AQ253">
            <v>0</v>
          </cell>
          <cell r="AR253">
            <v>0</v>
          </cell>
          <cell r="AS253">
            <v>345000000</v>
          </cell>
          <cell r="AT253">
            <v>0</v>
          </cell>
          <cell r="AU253">
            <v>0</v>
          </cell>
          <cell r="AV253">
            <v>0</v>
          </cell>
          <cell r="AW253">
            <v>630000000</v>
          </cell>
          <cell r="AX253">
            <v>4268000000</v>
          </cell>
          <cell r="AY253">
            <v>0</v>
          </cell>
          <cell r="AZ253">
            <v>0</v>
          </cell>
          <cell r="BA253">
            <v>0</v>
          </cell>
          <cell r="BB253">
            <v>4268000000</v>
          </cell>
          <cell r="BC253">
            <v>2744000000</v>
          </cell>
          <cell r="BD253">
            <v>0</v>
          </cell>
          <cell r="BE253">
            <v>55000000</v>
          </cell>
          <cell r="BF253">
            <v>2799000000</v>
          </cell>
          <cell r="BG253">
            <v>0</v>
          </cell>
          <cell r="BH253">
            <v>0</v>
          </cell>
          <cell r="BI253">
            <v>0</v>
          </cell>
          <cell r="BJ253">
            <v>3173000000</v>
          </cell>
          <cell r="BK253">
            <v>-374000000</v>
          </cell>
          <cell r="BL253">
            <v>-374000000</v>
          </cell>
          <cell r="BM253">
            <v>0</v>
          </cell>
          <cell r="BN253">
            <v>1.5132611924464248</v>
          </cell>
          <cell r="BO253">
            <v>1.0188839380437089</v>
          </cell>
          <cell r="BP253">
            <v>0.26066810344827585</v>
          </cell>
          <cell r="BQ253">
            <v>1.1570897064902852</v>
          </cell>
          <cell r="BR253">
            <v>0.60006431557508844</v>
          </cell>
          <cell r="BS253">
            <v>-0.13361914969632011</v>
          </cell>
          <cell r="BT253">
            <v>0.25248060616994406</v>
          </cell>
          <cell r="BU253">
            <v>-3.3736243911239396E-2</v>
          </cell>
          <cell r="BV253">
            <v>2.1743205248359887</v>
          </cell>
          <cell r="BW253">
            <v>-7.3353407567080975E-2</v>
          </cell>
          <cell r="BX253">
            <v>0</v>
          </cell>
          <cell r="BY253">
            <v>0</v>
          </cell>
          <cell r="BZ253">
            <v>0</v>
          </cell>
          <cell r="CA253">
            <v>0</v>
          </cell>
          <cell r="CB253">
            <v>0</v>
          </cell>
          <cell r="CC253">
            <v>0</v>
          </cell>
          <cell r="CD253">
            <v>0</v>
          </cell>
          <cell r="CE253">
            <v>0</v>
          </cell>
          <cell r="CF253">
            <v>0</v>
          </cell>
          <cell r="CG253">
            <v>0</v>
          </cell>
          <cell r="CH253">
            <v>0</v>
          </cell>
          <cell r="CI253" t="str">
            <v>02</v>
          </cell>
        </row>
        <row r="254">
          <cell r="B254" t="str">
            <v>CTCP SÁch và TBTH Hà Tĩnh</v>
          </cell>
          <cell r="C254" t="str">
            <v xml:space="preserve">Nguyễn Thị Mỹ - Chuyên viên Phòng TCDN _ Sở Tài chính </v>
          </cell>
          <cell r="D254" t="str">
            <v>58 Phan Đình Phùng -Hà Tĩnh</v>
          </cell>
          <cell r="E254" t="str">
            <v>039.859708</v>
          </cell>
          <cell r="F254" t="str">
            <v>039.852352</v>
          </cell>
          <cell r="G254" t="str">
            <v>28.030.0000.151</v>
          </cell>
          <cell r="H254" t="str">
            <v>12/11/2004</v>
          </cell>
          <cell r="I254" t="str">
            <v>Hà Tĩnh</v>
          </cell>
          <cell r="J254" t="str">
            <v>Sách giáo khoa, thiết bị trường học</v>
          </cell>
          <cell r="K254">
            <v>25401040</v>
          </cell>
          <cell r="L254">
            <v>2250400000</v>
          </cell>
          <cell r="M254">
            <v>637500000</v>
          </cell>
          <cell r="N254" t="str">
            <v>28/11/2006</v>
          </cell>
          <cell r="O254">
            <v>2250400000</v>
          </cell>
          <cell r="P254">
            <v>1147500000</v>
          </cell>
          <cell r="Q254">
            <v>0.5099093494489868</v>
          </cell>
          <cell r="R254">
            <v>320400000</v>
          </cell>
          <cell r="S254">
            <v>0</v>
          </cell>
          <cell r="T254">
            <v>1725100000</v>
          </cell>
          <cell r="U254">
            <v>0</v>
          </cell>
          <cell r="V254">
            <v>1549700000</v>
          </cell>
          <cell r="W254">
            <v>129200000</v>
          </cell>
          <cell r="X254">
            <v>3724400000</v>
          </cell>
          <cell r="Y254">
            <v>0</v>
          </cell>
          <cell r="Z254">
            <v>1032500000</v>
          </cell>
          <cell r="AA254">
            <v>0</v>
          </cell>
          <cell r="AB254">
            <v>35800000</v>
          </cell>
          <cell r="AC254">
            <v>0</v>
          </cell>
          <cell r="AD254">
            <v>1068300000</v>
          </cell>
          <cell r="AE254">
            <v>0</v>
          </cell>
          <cell r="AF254">
            <v>0</v>
          </cell>
          <cell r="AG254">
            <v>0</v>
          </cell>
          <cell r="AH254">
            <v>1068300000</v>
          </cell>
          <cell r="AI254">
            <v>4792700000</v>
          </cell>
          <cell r="AJ254">
            <v>3125650000</v>
          </cell>
          <cell r="AK254">
            <v>0</v>
          </cell>
          <cell r="AL254">
            <v>288550000</v>
          </cell>
          <cell r="AM254">
            <v>3414200000</v>
          </cell>
          <cell r="AN254">
            <v>1250400000</v>
          </cell>
          <cell r="AO254">
            <v>14400000</v>
          </cell>
          <cell r="AP254">
            <v>0</v>
          </cell>
          <cell r="AQ254">
            <v>0</v>
          </cell>
          <cell r="AR254">
            <v>0</v>
          </cell>
          <cell r="AS254">
            <v>22000000</v>
          </cell>
          <cell r="AT254">
            <v>22000000</v>
          </cell>
          <cell r="AU254">
            <v>0</v>
          </cell>
          <cell r="AV254">
            <v>0</v>
          </cell>
          <cell r="AW254">
            <v>0</v>
          </cell>
          <cell r="AX254">
            <v>1308800000</v>
          </cell>
          <cell r="AY254">
            <v>61200000</v>
          </cell>
          <cell r="AZ254">
            <v>0</v>
          </cell>
          <cell r="BA254">
            <v>0</v>
          </cell>
          <cell r="BB254">
            <v>1370000000</v>
          </cell>
          <cell r="BC254">
            <v>15837500000</v>
          </cell>
          <cell r="BD254">
            <v>6900000</v>
          </cell>
          <cell r="BE254">
            <v>193600000</v>
          </cell>
          <cell r="BF254">
            <v>16038000000</v>
          </cell>
          <cell r="BG254">
            <v>0</v>
          </cell>
          <cell r="BH254">
            <v>0</v>
          </cell>
          <cell r="BI254">
            <v>0</v>
          </cell>
          <cell r="BJ254">
            <v>15817900000</v>
          </cell>
          <cell r="BK254">
            <v>220100000</v>
          </cell>
          <cell r="BL254">
            <v>219900000</v>
          </cell>
          <cell r="BM254">
            <v>63750000</v>
          </cell>
          <cell r="BN254">
            <v>1.1915601554876585</v>
          </cell>
          <cell r="BO254">
            <v>0.69575928206932958</v>
          </cell>
          <cell r="BP254">
            <v>0.12492958040353037</v>
          </cell>
          <cell r="BQ254">
            <v>26.785803757828809</v>
          </cell>
          <cell r="BR254">
            <v>8.1918479926448047</v>
          </cell>
          <cell r="BS254">
            <v>1.3711185933408155E-2</v>
          </cell>
          <cell r="BT254">
            <v>3.5820695508453757</v>
          </cell>
          <cell r="BU254">
            <v>4.9114421638040785E-2</v>
          </cell>
          <cell r="BV254">
            <v>3.661904034229829</v>
          </cell>
          <cell r="BW254">
            <v>0.17985229873520636</v>
          </cell>
          <cell r="BX254">
            <v>431180000</v>
          </cell>
          <cell r="BY254">
            <v>431180000</v>
          </cell>
          <cell r="BZ254">
            <v>0</v>
          </cell>
          <cell r="CA254">
            <v>63750000</v>
          </cell>
          <cell r="CB254">
            <v>0</v>
          </cell>
          <cell r="CC254">
            <v>63750000</v>
          </cell>
          <cell r="CD254">
            <v>0</v>
          </cell>
          <cell r="CE254">
            <v>0</v>
          </cell>
          <cell r="CF254">
            <v>0</v>
          </cell>
          <cell r="CG254">
            <v>0</v>
          </cell>
          <cell r="CH254">
            <v>0</v>
          </cell>
          <cell r="CI254" t="str">
            <v>01</v>
          </cell>
        </row>
        <row r="255">
          <cell r="B255" t="str">
            <v>CTCP PTCN Xây lắp và Thương mại Hà Tĩnh</v>
          </cell>
          <cell r="C255" t="str">
            <v>Lê Đức Thắng-Ủy viên HĐQT</v>
          </cell>
          <cell r="D255" t="str">
            <v>162 Hà Huy Tập - Hà Tĩnh</v>
          </cell>
          <cell r="E255" t="str">
            <v>039.858619</v>
          </cell>
          <cell r="F255" t="str">
            <v>039.858136</v>
          </cell>
          <cell r="G255" t="str">
            <v>28.03.000.060</v>
          </cell>
          <cell r="H255" t="str">
            <v>14/7/2003</v>
          </cell>
          <cell r="I255" t="str">
            <v>Hà Tĩnh</v>
          </cell>
          <cell r="J255" t="str">
            <v>Thi công công trình giao thông, dân dụng, công nghiệp, sản xuất nguyên vật liệu, xuất nhập khẩu hàng tiêu dùng, kinh doanh dịch vụ nhà hàng khách sạn, du lịch</v>
          </cell>
          <cell r="K255">
            <v>20103010</v>
          </cell>
          <cell r="L255">
            <v>5000000000</v>
          </cell>
          <cell r="M255">
            <v>2550000000</v>
          </cell>
          <cell r="N255" t="str">
            <v>28/11/2006</v>
          </cell>
          <cell r="O255">
            <v>5000000000</v>
          </cell>
          <cell r="P255">
            <v>2550000000</v>
          </cell>
          <cell r="Q255">
            <v>0.51</v>
          </cell>
          <cell r="R255">
            <v>2543238631</v>
          </cell>
          <cell r="S255">
            <v>0</v>
          </cell>
          <cell r="T255">
            <v>13696581469</v>
          </cell>
          <cell r="U255">
            <v>0</v>
          </cell>
          <cell r="V255">
            <v>15284238825</v>
          </cell>
          <cell r="W255">
            <v>3179993862</v>
          </cell>
          <cell r="X255">
            <v>34704052787</v>
          </cell>
          <cell r="Y255">
            <v>0</v>
          </cell>
          <cell r="Z255">
            <v>8498043195</v>
          </cell>
          <cell r="AA255">
            <v>0</v>
          </cell>
          <cell r="AB255">
            <v>435936452</v>
          </cell>
          <cell r="AC255">
            <v>28488670</v>
          </cell>
          <cell r="AD255">
            <v>8962468317</v>
          </cell>
          <cell r="AE255">
            <v>0</v>
          </cell>
          <cell r="AF255">
            <v>0</v>
          </cell>
          <cell r="AG255">
            <v>0</v>
          </cell>
          <cell r="AH255">
            <v>8962468317</v>
          </cell>
          <cell r="AI255">
            <v>43666521104</v>
          </cell>
          <cell r="AJ255">
            <v>28344285918</v>
          </cell>
          <cell r="AK255">
            <v>0</v>
          </cell>
          <cell r="AL255">
            <v>9756768103</v>
          </cell>
          <cell r="AM255">
            <v>38101054021</v>
          </cell>
          <cell r="AN255">
            <v>4774736057</v>
          </cell>
          <cell r="AO255">
            <v>0</v>
          </cell>
          <cell r="AP255">
            <v>0</v>
          </cell>
          <cell r="AQ255">
            <v>0</v>
          </cell>
          <cell r="AR255">
            <v>0</v>
          </cell>
          <cell r="AS255">
            <v>69659308</v>
          </cell>
          <cell r="AT255">
            <v>23219769</v>
          </cell>
          <cell r="AU255">
            <v>0</v>
          </cell>
          <cell r="AV255">
            <v>676906800</v>
          </cell>
          <cell r="AW255">
            <v>0</v>
          </cell>
          <cell r="AX255">
            <v>5544521934</v>
          </cell>
          <cell r="AY255">
            <v>0</v>
          </cell>
          <cell r="AZ255">
            <v>20945149</v>
          </cell>
          <cell r="BA255">
            <v>0</v>
          </cell>
          <cell r="BB255">
            <v>5565467083</v>
          </cell>
          <cell r="BC255">
            <v>33734740535</v>
          </cell>
          <cell r="BD255">
            <v>42458487</v>
          </cell>
          <cell r="BE255">
            <v>249864338</v>
          </cell>
          <cell r="BF255">
            <v>34027063360</v>
          </cell>
          <cell r="BG255">
            <v>0</v>
          </cell>
          <cell r="BH255">
            <v>0</v>
          </cell>
          <cell r="BI255">
            <v>0</v>
          </cell>
          <cell r="BJ255">
            <v>33470189671</v>
          </cell>
          <cell r="BK255">
            <v>556873689</v>
          </cell>
          <cell r="BL255">
            <v>556873689</v>
          </cell>
          <cell r="BM255">
            <v>556873689</v>
          </cell>
          <cell r="BN255">
            <v>1.2243756250342239</v>
          </cell>
          <cell r="BO255">
            <v>0.68514034956398295</v>
          </cell>
          <cell r="BP255">
            <v>0.14564400158769286</v>
          </cell>
          <cell r="BQ255">
            <v>5.3503633169104461</v>
          </cell>
          <cell r="BR255">
            <v>2.6824765848816252</v>
          </cell>
          <cell r="BS255">
            <v>1.6365611193313392E-2</v>
          </cell>
          <cell r="BT255">
            <v>0.78989958826529172</v>
          </cell>
          <cell r="BU255">
            <v>1.2927189543308097E-2</v>
          </cell>
          <cell r="BV255">
            <v>7.875615179052514</v>
          </cell>
          <cell r="BW255">
            <v>0.10180957018976618</v>
          </cell>
          <cell r="BX255">
            <v>0</v>
          </cell>
          <cell r="BY255">
            <v>0</v>
          </cell>
          <cell r="BZ255">
            <v>0</v>
          </cell>
          <cell r="CA255">
            <v>266965250</v>
          </cell>
          <cell r="CB255">
            <v>91093943</v>
          </cell>
          <cell r="CC255">
            <v>175871307</v>
          </cell>
          <cell r="CD255">
            <v>0</v>
          </cell>
          <cell r="CE255">
            <v>0</v>
          </cell>
          <cell r="CF255">
            <v>0</v>
          </cell>
          <cell r="CG255">
            <v>0</v>
          </cell>
          <cell r="CH255">
            <v>0</v>
          </cell>
          <cell r="CI255" t="str">
            <v>03</v>
          </cell>
        </row>
        <row r="256">
          <cell r="B256" t="str">
            <v xml:space="preserve">CTCP Thiên Tân- Quảng Trị  </v>
          </cell>
          <cell r="C256" t="str">
            <v>Lê Văn Vinh- TP Sở KH và ĐT</v>
          </cell>
          <cell r="D256" t="str">
            <v>Khu phố 7, P. 3, Đông Hà, Quảng Trị</v>
          </cell>
          <cell r="E256" t="str">
            <v>053858821</v>
          </cell>
          <cell r="F256" t="str">
            <v>053859958</v>
          </cell>
          <cell r="G256" t="str">
            <v>3003000029</v>
          </cell>
          <cell r="I256" t="str">
            <v xml:space="preserve">Quảng Trị </v>
          </cell>
          <cell r="J256" t="str">
            <v>SX chế biến đá các loại, bộ asphat, đôlômít, ống thép không gỉ, thi công XD công trình dân dụng</v>
          </cell>
          <cell r="K256">
            <v>15102010</v>
          </cell>
          <cell r="L256">
            <v>7500000000</v>
          </cell>
          <cell r="M256">
            <v>3118500000</v>
          </cell>
          <cell r="N256" t="str">
            <v>30/11/2006</v>
          </cell>
          <cell r="O256">
            <v>7500000000</v>
          </cell>
          <cell r="P256">
            <v>3118500000</v>
          </cell>
          <cell r="Q256">
            <v>0.4158</v>
          </cell>
          <cell r="R256">
            <v>529232215</v>
          </cell>
          <cell r="S256">
            <v>0</v>
          </cell>
          <cell r="T256">
            <v>15290746944</v>
          </cell>
          <cell r="U256">
            <v>0</v>
          </cell>
          <cell r="V256">
            <v>10577360854</v>
          </cell>
          <cell r="W256">
            <v>2130801932</v>
          </cell>
          <cell r="X256">
            <v>28528141945</v>
          </cell>
          <cell r="Y256">
            <v>0</v>
          </cell>
          <cell r="Z256">
            <v>13064390429</v>
          </cell>
          <cell r="AA256">
            <v>0</v>
          </cell>
          <cell r="AB256">
            <v>0</v>
          </cell>
          <cell r="AC256">
            <v>817939100</v>
          </cell>
          <cell r="AD256">
            <v>13882329529</v>
          </cell>
          <cell r="AE256">
            <v>0</v>
          </cell>
          <cell r="AF256">
            <v>0</v>
          </cell>
          <cell r="AG256">
            <v>0</v>
          </cell>
          <cell r="AH256">
            <v>13882329529</v>
          </cell>
          <cell r="AI256">
            <v>42410471474</v>
          </cell>
          <cell r="AJ256">
            <v>25690625839</v>
          </cell>
          <cell r="AK256">
            <v>0</v>
          </cell>
          <cell r="AL256">
            <v>6605575817</v>
          </cell>
          <cell r="AM256">
            <v>32296201656</v>
          </cell>
          <cell r="AN256">
            <v>7479399243</v>
          </cell>
          <cell r="AO256">
            <v>0</v>
          </cell>
          <cell r="AP256">
            <v>0</v>
          </cell>
          <cell r="AQ256">
            <v>0</v>
          </cell>
          <cell r="AR256">
            <v>0</v>
          </cell>
          <cell r="AS256">
            <v>306517000</v>
          </cell>
          <cell r="AT256">
            <v>0</v>
          </cell>
          <cell r="AU256">
            <v>0</v>
          </cell>
          <cell r="AV256">
            <v>788189160</v>
          </cell>
          <cell r="AW256">
            <v>0</v>
          </cell>
          <cell r="AX256">
            <v>8574105403</v>
          </cell>
          <cell r="AY256">
            <v>0</v>
          </cell>
          <cell r="AZ256">
            <v>0</v>
          </cell>
          <cell r="BA256">
            <v>0</v>
          </cell>
          <cell r="BB256">
            <v>8574105403</v>
          </cell>
          <cell r="BC256">
            <v>41750915630</v>
          </cell>
          <cell r="BD256">
            <v>60375196</v>
          </cell>
          <cell r="BE256">
            <v>59146009</v>
          </cell>
          <cell r="BF256">
            <v>41870436835</v>
          </cell>
          <cell r="BG256">
            <v>0</v>
          </cell>
          <cell r="BH256">
            <v>0</v>
          </cell>
          <cell r="BI256">
            <v>0</v>
          </cell>
          <cell r="BJ256">
            <v>40775730675</v>
          </cell>
          <cell r="BK256">
            <v>1094706160</v>
          </cell>
          <cell r="BL256">
            <v>788188000</v>
          </cell>
          <cell r="BM256">
            <v>284697000</v>
          </cell>
          <cell r="BN256">
            <v>1.110449473819064</v>
          </cell>
          <cell r="BO256">
            <v>0.69872883609357528</v>
          </cell>
          <cell r="BP256">
            <v>6.6906025973787073E-2</v>
          </cell>
          <cell r="BQ256">
            <v>14.756017330250177</v>
          </cell>
          <cell r="BR256">
            <v>2.9398346108768236</v>
          </cell>
          <cell r="BS256">
            <v>1.8824451321251663E-2</v>
          </cell>
          <cell r="BT256">
            <v>1.0003239741758725</v>
          </cell>
          <cell r="BU256">
            <v>1.8830549957354718E-2</v>
          </cell>
          <cell r="BV256">
            <v>4.9463436102804348</v>
          </cell>
          <cell r="BW256">
            <v>9.3142370459628018E-2</v>
          </cell>
          <cell r="BX256">
            <v>0</v>
          </cell>
          <cell r="BY256">
            <v>0</v>
          </cell>
          <cell r="BZ256">
            <v>0</v>
          </cell>
          <cell r="CA256">
            <v>658917000</v>
          </cell>
          <cell r="CB256">
            <v>0</v>
          </cell>
          <cell r="CC256">
            <v>658917000</v>
          </cell>
          <cell r="CD256">
            <v>390950000</v>
          </cell>
          <cell r="CE256">
            <v>0</v>
          </cell>
          <cell r="CF256">
            <v>390950000</v>
          </cell>
          <cell r="CG256">
            <v>0</v>
          </cell>
          <cell r="CH256">
            <v>0</v>
          </cell>
          <cell r="CI256" t="str">
            <v>01</v>
          </cell>
        </row>
        <row r="257">
          <cell r="B257" t="str">
            <v>CTCP Tư vấn Giao thông và XD Quảng Trị</v>
          </cell>
          <cell r="C257" t="str">
            <v>Trần Bình Trọng - CTHĐQT+TGĐ0913 485 357</v>
          </cell>
          <cell r="D257" t="str">
            <v>41 đường Lý Thường Kiệt, Đông Hà, Quảng Trị</v>
          </cell>
          <cell r="E257" t="str">
            <v>053567863</v>
          </cell>
          <cell r="F257" t="str">
            <v>053564208</v>
          </cell>
          <cell r="G257" t="str">
            <v>3004000037</v>
          </cell>
          <cell r="H257" t="str">
            <v>28/9/2004</v>
          </cell>
          <cell r="I257" t="str">
            <v xml:space="preserve">Quảng Trị </v>
          </cell>
          <cell r="J257" t="str">
            <v>KSTK các công trình, thí nghiệm vật liệu, Tư vấn thẩm định các Dự án</v>
          </cell>
          <cell r="K257">
            <v>20102010</v>
          </cell>
          <cell r="L257">
            <v>2000000000</v>
          </cell>
          <cell r="M257">
            <v>1020000000</v>
          </cell>
          <cell r="N257" t="str">
            <v>30/11/2006</v>
          </cell>
          <cell r="O257">
            <v>2000000000</v>
          </cell>
          <cell r="P257">
            <v>1020000000</v>
          </cell>
          <cell r="Q257">
            <v>0.51</v>
          </cell>
          <cell r="R257">
            <v>836066000</v>
          </cell>
          <cell r="S257">
            <v>0</v>
          </cell>
          <cell r="T257">
            <v>2403712000</v>
          </cell>
          <cell r="U257">
            <v>9672000</v>
          </cell>
          <cell r="V257">
            <v>15022000</v>
          </cell>
          <cell r="W257">
            <v>475416</v>
          </cell>
          <cell r="X257">
            <v>3255275416</v>
          </cell>
          <cell r="Y257">
            <v>0</v>
          </cell>
          <cell r="Z257">
            <v>1957700000</v>
          </cell>
          <cell r="AA257">
            <v>0</v>
          </cell>
          <cell r="AB257">
            <v>14798000</v>
          </cell>
          <cell r="AC257">
            <v>0</v>
          </cell>
          <cell r="AD257">
            <v>1972498000</v>
          </cell>
          <cell r="AE257">
            <v>0</v>
          </cell>
          <cell r="AF257">
            <v>0</v>
          </cell>
          <cell r="AG257">
            <v>0</v>
          </cell>
          <cell r="AH257">
            <v>1972498000</v>
          </cell>
          <cell r="AI257">
            <v>5227773416</v>
          </cell>
          <cell r="AJ257">
            <v>455338000</v>
          </cell>
          <cell r="AK257">
            <v>0</v>
          </cell>
          <cell r="AL257">
            <v>379992000</v>
          </cell>
          <cell r="AM257">
            <v>835330000</v>
          </cell>
          <cell r="AN257">
            <v>1928450000</v>
          </cell>
          <cell r="AO257">
            <v>0</v>
          </cell>
          <cell r="AP257">
            <v>0</v>
          </cell>
          <cell r="AQ257">
            <v>0</v>
          </cell>
          <cell r="AR257">
            <v>0</v>
          </cell>
          <cell r="AS257">
            <v>112875000</v>
          </cell>
          <cell r="AT257">
            <v>0</v>
          </cell>
          <cell r="AU257">
            <v>0</v>
          </cell>
          <cell r="AV257">
            <v>501157000</v>
          </cell>
          <cell r="AW257">
            <v>0</v>
          </cell>
          <cell r="AX257">
            <v>2542482000</v>
          </cell>
          <cell r="AY257">
            <v>0</v>
          </cell>
          <cell r="AZ257">
            <v>0</v>
          </cell>
          <cell r="BA257">
            <v>0</v>
          </cell>
          <cell r="BB257">
            <v>2542482000</v>
          </cell>
          <cell r="BC257">
            <v>6593831000</v>
          </cell>
          <cell r="BD257">
            <v>2856000</v>
          </cell>
          <cell r="BE257">
            <v>0</v>
          </cell>
          <cell r="BF257">
            <v>6596687000</v>
          </cell>
          <cell r="BG257">
            <v>0</v>
          </cell>
          <cell r="BH257">
            <v>0</v>
          </cell>
          <cell r="BI257">
            <v>0</v>
          </cell>
          <cell r="BJ257">
            <v>6193559000</v>
          </cell>
          <cell r="BK257">
            <v>403128000</v>
          </cell>
          <cell r="BL257">
            <v>403128000</v>
          </cell>
          <cell r="BM257">
            <v>128520000</v>
          </cell>
          <cell r="BN257">
            <v>7.1491406735216474</v>
          </cell>
          <cell r="BO257">
            <v>7.0949084328564718</v>
          </cell>
          <cell r="BP257">
            <v>0.5355889005117509</v>
          </cell>
          <cell r="BQ257">
            <v>2.3560123030978488</v>
          </cell>
          <cell r="BR257">
            <v>2.490970229284355</v>
          </cell>
          <cell r="BS257">
            <v>6.1110675707366439E-2</v>
          </cell>
          <cell r="BT257">
            <v>1.130911543889346</v>
          </cell>
          <cell r="BU257">
            <v>6.9110768612338933E-2</v>
          </cell>
          <cell r="BV257">
            <v>2.0561692928406181</v>
          </cell>
          <cell r="BW257">
            <v>0.14210344022530452</v>
          </cell>
          <cell r="BX257">
            <v>0</v>
          </cell>
          <cell r="BY257">
            <v>0</v>
          </cell>
          <cell r="BZ257">
            <v>0</v>
          </cell>
          <cell r="CA257">
            <v>0</v>
          </cell>
          <cell r="CB257">
            <v>0</v>
          </cell>
          <cell r="CC257">
            <v>0</v>
          </cell>
          <cell r="CD257">
            <v>0</v>
          </cell>
          <cell r="CE257">
            <v>0</v>
          </cell>
          <cell r="CF257">
            <v>0</v>
          </cell>
          <cell r="CG257">
            <v>0</v>
          </cell>
          <cell r="CH257">
            <v>0</v>
          </cell>
          <cell r="CI257" t="str">
            <v>02</v>
          </cell>
        </row>
        <row r="258">
          <cell r="B258" t="str">
            <v>CTCP xây dựng giao thông Quảng Trị</v>
          </cell>
          <cell r="D258" t="str">
            <v>Km 753+100, Quốc lộ IA, Cam lộ, Quảng Trị</v>
          </cell>
          <cell r="E258" t="str">
            <v>053522441</v>
          </cell>
          <cell r="F258" t="str">
            <v>053526941</v>
          </cell>
          <cell r="G258" t="str">
            <v>3003000036</v>
          </cell>
          <cell r="H258" t="str">
            <v>09/4/2004</v>
          </cell>
          <cell r="I258" t="str">
            <v xml:space="preserve">Quảng Trị </v>
          </cell>
          <cell r="J258" t="str">
            <v>Xây dựng các công trình giao thông</v>
          </cell>
          <cell r="K258">
            <v>20103010</v>
          </cell>
          <cell r="L258">
            <v>4000000000</v>
          </cell>
          <cell r="M258">
            <v>1600000000</v>
          </cell>
          <cell r="N258" t="str">
            <v>30/11/2006</v>
          </cell>
          <cell r="O258">
            <v>4000000000</v>
          </cell>
          <cell r="P258">
            <v>1600000000</v>
          </cell>
          <cell r="Q258">
            <v>0.4</v>
          </cell>
          <cell r="R258">
            <v>138000000</v>
          </cell>
          <cell r="S258">
            <v>0</v>
          </cell>
          <cell r="T258">
            <v>11563000000</v>
          </cell>
          <cell r="U258">
            <v>0</v>
          </cell>
          <cell r="V258">
            <v>4913000000</v>
          </cell>
          <cell r="W258">
            <v>626000000</v>
          </cell>
          <cell r="X258">
            <v>17240000000</v>
          </cell>
          <cell r="Y258">
            <v>0</v>
          </cell>
          <cell r="Z258">
            <v>5189000000</v>
          </cell>
          <cell r="AA258">
            <v>0</v>
          </cell>
          <cell r="AB258">
            <v>372000000</v>
          </cell>
          <cell r="AC258">
            <v>0</v>
          </cell>
          <cell r="AD258">
            <v>5561000000</v>
          </cell>
          <cell r="AE258">
            <v>0</v>
          </cell>
          <cell r="AF258">
            <v>0</v>
          </cell>
          <cell r="AG258">
            <v>0</v>
          </cell>
          <cell r="AH258">
            <v>5561000000</v>
          </cell>
          <cell r="AI258">
            <v>22801000000</v>
          </cell>
          <cell r="AJ258">
            <v>16454000000</v>
          </cell>
          <cell r="AK258">
            <v>0</v>
          </cell>
          <cell r="AL258">
            <v>1455000000</v>
          </cell>
          <cell r="AM258">
            <v>17909000000</v>
          </cell>
          <cell r="AN258">
            <v>3947000000</v>
          </cell>
          <cell r="AO258">
            <v>0</v>
          </cell>
          <cell r="AP258">
            <v>0</v>
          </cell>
          <cell r="AQ258">
            <v>0</v>
          </cell>
          <cell r="AR258">
            <v>0</v>
          </cell>
          <cell r="AS258">
            <v>89000000</v>
          </cell>
          <cell r="AT258">
            <v>0</v>
          </cell>
          <cell r="AU258">
            <v>0</v>
          </cell>
          <cell r="AV258">
            <v>817000000</v>
          </cell>
          <cell r="AW258">
            <v>0</v>
          </cell>
          <cell r="AX258">
            <v>4853000000</v>
          </cell>
          <cell r="AY258">
            <v>0</v>
          </cell>
          <cell r="AZ258">
            <v>0</v>
          </cell>
          <cell r="BA258">
            <v>0</v>
          </cell>
          <cell r="BB258">
            <v>4853000000</v>
          </cell>
          <cell r="BC258">
            <v>17387000000</v>
          </cell>
          <cell r="BD258">
            <v>3000000</v>
          </cell>
          <cell r="BE258">
            <v>264000000</v>
          </cell>
          <cell r="BF258">
            <v>17654000000</v>
          </cell>
          <cell r="BG258">
            <v>0</v>
          </cell>
          <cell r="BH258">
            <v>0</v>
          </cell>
          <cell r="BI258">
            <v>0</v>
          </cell>
          <cell r="BJ258">
            <v>16837000000</v>
          </cell>
          <cell r="BK258">
            <v>817000000</v>
          </cell>
          <cell r="BL258">
            <v>817000000</v>
          </cell>
          <cell r="BM258">
            <v>192000000</v>
          </cell>
          <cell r="BN258">
            <v>1.0477695393217454</v>
          </cell>
          <cell r="BO258">
            <v>0.74917953081317612</v>
          </cell>
          <cell r="BP258">
            <v>3.4472172273145918E-2</v>
          </cell>
          <cell r="BQ258">
            <v>22.460559796437661</v>
          </cell>
          <cell r="BR258">
            <v>1.8366625052018311</v>
          </cell>
          <cell r="BS258">
            <v>4.6278463804237002E-2</v>
          </cell>
          <cell r="BT258">
            <v>0.88460189407225531</v>
          </cell>
          <cell r="BU258">
            <v>4.0938016735982359E-2</v>
          </cell>
          <cell r="BV258">
            <v>4.6983309293220685</v>
          </cell>
          <cell r="BW258">
            <v>0.19234035021577039</v>
          </cell>
          <cell r="BX258">
            <v>0</v>
          </cell>
          <cell r="BY258">
            <v>0</v>
          </cell>
          <cell r="BZ258">
            <v>0</v>
          </cell>
          <cell r="CA258">
            <v>272000000</v>
          </cell>
          <cell r="CB258">
            <v>0</v>
          </cell>
          <cell r="CC258">
            <v>272000000</v>
          </cell>
          <cell r="CD258">
            <v>250250000</v>
          </cell>
          <cell r="CE258">
            <v>0</v>
          </cell>
          <cell r="CF258">
            <v>250250000</v>
          </cell>
          <cell r="CG258">
            <v>0</v>
          </cell>
          <cell r="CH258">
            <v>0</v>
          </cell>
          <cell r="CI258" t="str">
            <v>04</v>
          </cell>
        </row>
        <row r="259">
          <cell r="B259" t="str">
            <v>CTCP Gạch Ngói Quảng Trị</v>
          </cell>
          <cell r="C259" t="str">
            <v>Võ Văn Kha, CT HĐQT-TGĐ</v>
          </cell>
          <cell r="D259" t="str">
            <v>Km10, Quốc Lộ 9, Cam Hiếu, Cam Lộ, Quảng Trị</v>
          </cell>
          <cell r="G259" t="str">
            <v>3003000010</v>
          </cell>
          <cell r="H259" t="str">
            <v>7/12/2001</v>
          </cell>
          <cell r="I259" t="str">
            <v xml:space="preserve">Quảng Trị </v>
          </cell>
          <cell r="J259" t="str">
            <v>Sản xuất gạch, ngói nung bằng lò Tuynnel</v>
          </cell>
          <cell r="K259">
            <v>15102010</v>
          </cell>
          <cell r="L259">
            <v>0</v>
          </cell>
          <cell r="M259">
            <v>0</v>
          </cell>
          <cell r="N259" t="str">
            <v>30/11/2006</v>
          </cell>
          <cell r="O259">
            <v>4000000000</v>
          </cell>
          <cell r="P259">
            <v>1600000000</v>
          </cell>
          <cell r="Q259">
            <v>0.4</v>
          </cell>
          <cell r="R259">
            <v>1276394000</v>
          </cell>
          <cell r="S259">
            <v>0</v>
          </cell>
          <cell r="T259">
            <v>3795636000</v>
          </cell>
          <cell r="U259">
            <v>530996000</v>
          </cell>
          <cell r="V259">
            <v>3388755000</v>
          </cell>
          <cell r="W259">
            <v>44921000</v>
          </cell>
          <cell r="X259">
            <v>8505706000</v>
          </cell>
          <cell r="Y259">
            <v>0</v>
          </cell>
          <cell r="Z259">
            <v>4125395000</v>
          </cell>
          <cell r="AA259">
            <v>0</v>
          </cell>
          <cell r="AB259">
            <v>0</v>
          </cell>
          <cell r="AC259">
            <v>0</v>
          </cell>
          <cell r="AD259">
            <v>4125395000</v>
          </cell>
          <cell r="AE259">
            <v>0</v>
          </cell>
          <cell r="AF259">
            <v>0</v>
          </cell>
          <cell r="AG259">
            <v>0</v>
          </cell>
          <cell r="AH259">
            <v>4125395000</v>
          </cell>
          <cell r="AI259">
            <v>12631101000</v>
          </cell>
          <cell r="AJ259">
            <v>2311114000</v>
          </cell>
          <cell r="AK259">
            <v>0</v>
          </cell>
          <cell r="AL259">
            <v>2700000000</v>
          </cell>
          <cell r="AM259">
            <v>5011114000</v>
          </cell>
          <cell r="AN259">
            <v>4000000000</v>
          </cell>
          <cell r="AO259">
            <v>0</v>
          </cell>
          <cell r="AP259">
            <v>0</v>
          </cell>
          <cell r="AQ259">
            <v>0</v>
          </cell>
          <cell r="AR259">
            <v>0</v>
          </cell>
          <cell r="AS259">
            <v>822516000</v>
          </cell>
          <cell r="AT259">
            <v>0</v>
          </cell>
          <cell r="AU259">
            <v>0</v>
          </cell>
          <cell r="AV259">
            <v>2173525000</v>
          </cell>
          <cell r="AW259">
            <v>0</v>
          </cell>
          <cell r="AX259">
            <v>6996041000</v>
          </cell>
          <cell r="AY259">
            <v>0</v>
          </cell>
          <cell r="AZ259">
            <v>0</v>
          </cell>
          <cell r="BA259">
            <v>0</v>
          </cell>
          <cell r="BB259">
            <v>6996041000</v>
          </cell>
          <cell r="BC259">
            <v>16888218000</v>
          </cell>
          <cell r="BD259">
            <v>117303000</v>
          </cell>
          <cell r="BE259">
            <v>18067000</v>
          </cell>
          <cell r="BF259">
            <v>17023588000</v>
          </cell>
          <cell r="BG259">
            <v>0</v>
          </cell>
          <cell r="BH259">
            <v>0</v>
          </cell>
          <cell r="BI259">
            <v>0</v>
          </cell>
          <cell r="BJ259">
            <v>14850063000</v>
          </cell>
          <cell r="BK259">
            <v>2173525000</v>
          </cell>
          <cell r="BL259">
            <v>1569997000</v>
          </cell>
          <cell r="BM259">
            <v>288000000</v>
          </cell>
          <cell r="BN259">
            <v>3.6803489572561112</v>
          </cell>
          <cell r="BO259">
            <v>1.9843049715418626</v>
          </cell>
          <cell r="BP259">
            <v>0.49042375640888314</v>
          </cell>
          <cell r="BQ259">
            <v>2.7481370847345556</v>
          </cell>
          <cell r="BR259">
            <v>4.3296047321608988</v>
          </cell>
          <cell r="BS259">
            <v>9.222480008327269E-2</v>
          </cell>
          <cell r="BT259">
            <v>1.3911370315805309</v>
          </cell>
          <cell r="BU259">
            <v>0.12829733462595186</v>
          </cell>
          <cell r="BV259">
            <v>1.8054641189209726</v>
          </cell>
          <cell r="BW259">
            <v>0.23163623422035337</v>
          </cell>
          <cell r="BX259">
            <v>0</v>
          </cell>
          <cell r="BY259">
            <v>0</v>
          </cell>
          <cell r="BZ259">
            <v>0</v>
          </cell>
          <cell r="CA259">
            <v>812000000</v>
          </cell>
          <cell r="CB259">
            <v>524800000</v>
          </cell>
          <cell r="CC259">
            <v>287200000</v>
          </cell>
          <cell r="CD259">
            <v>216300000</v>
          </cell>
          <cell r="CE259">
            <v>20640000</v>
          </cell>
          <cell r="CF259">
            <v>195660000</v>
          </cell>
          <cell r="CG259">
            <v>0</v>
          </cell>
          <cell r="CH259">
            <v>0</v>
          </cell>
          <cell r="CI259" t="str">
            <v>01</v>
          </cell>
        </row>
        <row r="260">
          <cell r="B260" t="str">
            <v>CTCP Dịch vụ vận tải Ô tô Quảng Trị</v>
          </cell>
          <cell r="C260" t="str">
            <v>Nguyễn Văn Dũng - CTHĐQT kiêm GĐ</v>
          </cell>
          <cell r="D260" t="str">
            <v>49 Lý Thường Kiệt - Đông Hà- Quảng Trị</v>
          </cell>
          <cell r="E260" t="str">
            <v>053562498</v>
          </cell>
          <cell r="F260" t="str">
            <v>053560758</v>
          </cell>
          <cell r="G260" t="str">
            <v>3003000007</v>
          </cell>
          <cell r="H260" t="str">
            <v>25/10/2001</v>
          </cell>
          <cell r="I260" t="str">
            <v xml:space="preserve">Quảng Trị </v>
          </cell>
          <cell r="J260" t="str">
            <v>Vận tải hàng hoá và hành khách; Cung ứng vật tư, phụ tùng máy móc TB công nghiệp</v>
          </cell>
          <cell r="K260">
            <v>20304020</v>
          </cell>
          <cell r="L260">
            <v>2000000000</v>
          </cell>
          <cell r="M260">
            <v>420000000</v>
          </cell>
          <cell r="N260" t="str">
            <v>30/11/2006</v>
          </cell>
          <cell r="O260">
            <v>2000000000</v>
          </cell>
          <cell r="P260">
            <v>420000000</v>
          </cell>
          <cell r="Q260">
            <v>0.21</v>
          </cell>
          <cell r="R260">
            <v>526149000</v>
          </cell>
          <cell r="S260">
            <v>250000000</v>
          </cell>
          <cell r="T260">
            <v>147420000</v>
          </cell>
          <cell r="U260">
            <v>0</v>
          </cell>
          <cell r="V260">
            <v>0</v>
          </cell>
          <cell r="W260">
            <v>18400000</v>
          </cell>
          <cell r="X260">
            <v>941969000</v>
          </cell>
          <cell r="Y260">
            <v>0</v>
          </cell>
          <cell r="Z260">
            <v>4446365000</v>
          </cell>
          <cell r="AA260">
            <v>0</v>
          </cell>
          <cell r="AB260">
            <v>0</v>
          </cell>
          <cell r="AC260">
            <v>55811000</v>
          </cell>
          <cell r="AD260">
            <v>4502176000</v>
          </cell>
          <cell r="AE260">
            <v>0</v>
          </cell>
          <cell r="AF260">
            <v>697783000</v>
          </cell>
          <cell r="AG260">
            <v>0</v>
          </cell>
          <cell r="AH260">
            <v>5199959000</v>
          </cell>
          <cell r="AI260">
            <v>6141928000</v>
          </cell>
          <cell r="AJ260">
            <v>135467000</v>
          </cell>
          <cell r="AK260">
            <v>0</v>
          </cell>
          <cell r="AL260">
            <v>888207000</v>
          </cell>
          <cell r="AM260">
            <v>1023674000</v>
          </cell>
          <cell r="AN260">
            <v>4894023000</v>
          </cell>
          <cell r="AO260">
            <v>0</v>
          </cell>
          <cell r="AP260">
            <v>0</v>
          </cell>
          <cell r="AQ260">
            <v>0</v>
          </cell>
          <cell r="AR260">
            <v>0</v>
          </cell>
          <cell r="AS260">
            <v>83119000</v>
          </cell>
          <cell r="AT260">
            <v>0</v>
          </cell>
          <cell r="AU260">
            <v>0</v>
          </cell>
          <cell r="AV260">
            <v>82717000</v>
          </cell>
          <cell r="AW260">
            <v>0</v>
          </cell>
          <cell r="AX260">
            <v>5059859000</v>
          </cell>
          <cell r="AY260">
            <v>0</v>
          </cell>
          <cell r="AZ260">
            <v>0</v>
          </cell>
          <cell r="BA260">
            <v>0</v>
          </cell>
          <cell r="BB260">
            <v>5059859000</v>
          </cell>
          <cell r="BC260">
            <v>7330186000</v>
          </cell>
          <cell r="BD260">
            <v>106605000</v>
          </cell>
          <cell r="BE260">
            <v>5000000</v>
          </cell>
          <cell r="BF260">
            <v>7441791000</v>
          </cell>
          <cell r="BG260">
            <v>0</v>
          </cell>
          <cell r="BH260">
            <v>0</v>
          </cell>
          <cell r="BI260">
            <v>0</v>
          </cell>
          <cell r="BJ260">
            <v>7326906000</v>
          </cell>
          <cell r="BK260">
            <v>114885000</v>
          </cell>
          <cell r="BL260">
            <v>82717000</v>
          </cell>
          <cell r="BM260">
            <v>10500000</v>
          </cell>
          <cell r="BN260">
            <v>6.9534942089217298</v>
          </cell>
          <cell r="BO260">
            <v>6.9534942089217298</v>
          </cell>
          <cell r="BP260">
            <v>0.1313108847905739</v>
          </cell>
          <cell r="BQ260">
            <v>9.2272443217747764</v>
          </cell>
          <cell r="BR260">
            <v>43.565741215039445</v>
          </cell>
          <cell r="BS260">
            <v>1.1115200628450866E-2</v>
          </cell>
          <cell r="BT260">
            <v>1.1163591029963202</v>
          </cell>
          <cell r="BU260">
            <v>1.2408555403201545E-2</v>
          </cell>
          <cell r="BV260">
            <v>1.2138535876197341</v>
          </cell>
          <cell r="BW260">
            <v>1.506216949335443E-2</v>
          </cell>
          <cell r="BX260">
            <v>0</v>
          </cell>
          <cell r="BY260">
            <v>0</v>
          </cell>
          <cell r="BZ260">
            <v>0</v>
          </cell>
          <cell r="CA260">
            <v>68460000</v>
          </cell>
          <cell r="CB260">
            <v>57960000</v>
          </cell>
          <cell r="CC260">
            <v>10500000</v>
          </cell>
          <cell r="CD260">
            <v>199000000</v>
          </cell>
          <cell r="CE260">
            <v>57000000</v>
          </cell>
          <cell r="CF260">
            <v>142000000</v>
          </cell>
          <cell r="CG260">
            <v>0</v>
          </cell>
          <cell r="CH260">
            <v>0</v>
          </cell>
          <cell r="CI260" t="str">
            <v>01</v>
          </cell>
        </row>
        <row r="261">
          <cell r="B261" t="str">
            <v xml:space="preserve">CTCP Ô tô số 1 Quảng Trị </v>
          </cell>
          <cell r="C261" t="str">
            <v>Lê Phước Sửu - CT HĐQT - TGĐ</v>
          </cell>
          <cell r="D261" t="str">
            <v xml:space="preserve">Số 1 Đường Nguyễn Trãi, Đông HÀ , Quảng Trị </v>
          </cell>
          <cell r="E261" t="str">
            <v>053.852211</v>
          </cell>
          <cell r="G261" t="str">
            <v>3003000009</v>
          </cell>
          <cell r="H261" t="str">
            <v>8/11/2005</v>
          </cell>
          <cell r="I261" t="str">
            <v xml:space="preserve">Quảng Trị </v>
          </cell>
          <cell r="J261" t="str">
            <v xml:space="preserve">Kinh doanh dịch vụ vận tải hàng hóa, hành khách; bảo dưỡng, sửa chữa, thi công đóng các phương tiện giao thông đường bộ; dịch vụ hỗ trợ vận tải </v>
          </cell>
          <cell r="K261">
            <v>20304020</v>
          </cell>
          <cell r="L261">
            <v>1000000000</v>
          </cell>
          <cell r="M261">
            <v>200000000</v>
          </cell>
          <cell r="N261" t="str">
            <v>30/11/2006</v>
          </cell>
          <cell r="O261">
            <v>2000000000</v>
          </cell>
          <cell r="P261">
            <v>200000000</v>
          </cell>
          <cell r="Q261">
            <v>0.1</v>
          </cell>
          <cell r="R261">
            <v>96087000000</v>
          </cell>
          <cell r="S261">
            <v>2000000</v>
          </cell>
          <cell r="T261">
            <v>2123000000</v>
          </cell>
          <cell r="U261">
            <v>0</v>
          </cell>
          <cell r="V261">
            <v>0</v>
          </cell>
          <cell r="W261">
            <v>52000000</v>
          </cell>
          <cell r="X261">
            <v>98264000000</v>
          </cell>
          <cell r="Y261">
            <v>23000000</v>
          </cell>
          <cell r="Z261">
            <v>14460000000</v>
          </cell>
          <cell r="AA261">
            <v>0</v>
          </cell>
          <cell r="AB261">
            <v>0</v>
          </cell>
          <cell r="AC261">
            <v>0</v>
          </cell>
          <cell r="AD261">
            <v>14460000000</v>
          </cell>
          <cell r="AE261">
            <v>0</v>
          </cell>
          <cell r="AF261">
            <v>0</v>
          </cell>
          <cell r="AG261">
            <v>0</v>
          </cell>
          <cell r="AH261">
            <v>14483000000</v>
          </cell>
          <cell r="AI261">
            <v>112747000000</v>
          </cell>
          <cell r="AJ261">
            <v>648000000</v>
          </cell>
          <cell r="AK261">
            <v>0</v>
          </cell>
          <cell r="AL261">
            <v>2074000000</v>
          </cell>
          <cell r="AM261">
            <v>2722000000</v>
          </cell>
          <cell r="AN261">
            <v>13980000000</v>
          </cell>
          <cell r="AO261">
            <v>0</v>
          </cell>
          <cell r="AP261">
            <v>0</v>
          </cell>
          <cell r="AQ261">
            <v>0</v>
          </cell>
          <cell r="AR261">
            <v>0</v>
          </cell>
          <cell r="AS261">
            <v>23000000</v>
          </cell>
          <cell r="AT261">
            <v>0</v>
          </cell>
          <cell r="AU261">
            <v>19000000</v>
          </cell>
          <cell r="AV261">
            <v>13000000</v>
          </cell>
          <cell r="AW261">
            <v>0</v>
          </cell>
          <cell r="AX261">
            <v>14035000000</v>
          </cell>
          <cell r="AY261">
            <v>0</v>
          </cell>
          <cell r="AZ261">
            <v>0</v>
          </cell>
          <cell r="BA261">
            <v>0</v>
          </cell>
          <cell r="BB261">
            <v>14035000000</v>
          </cell>
          <cell r="BC261">
            <v>11312000000</v>
          </cell>
          <cell r="BD261">
            <v>342000000</v>
          </cell>
          <cell r="BE261">
            <v>41000000</v>
          </cell>
          <cell r="BF261">
            <v>11695000000</v>
          </cell>
          <cell r="BG261">
            <v>0</v>
          </cell>
          <cell r="BH261">
            <v>0</v>
          </cell>
          <cell r="BI261">
            <v>0</v>
          </cell>
          <cell r="BJ261">
            <v>11669000000</v>
          </cell>
          <cell r="BK261">
            <v>26000000</v>
          </cell>
          <cell r="BL261">
            <v>13000000</v>
          </cell>
          <cell r="BM261">
            <v>3000000</v>
          </cell>
          <cell r="BN261">
            <v>151.64197530864197</v>
          </cell>
          <cell r="BO261">
            <v>151.64197530864197</v>
          </cell>
          <cell r="BP261">
            <v>0.86579687264406147</v>
          </cell>
          <cell r="BQ261">
            <v>0.11980617931486641</v>
          </cell>
          <cell r="BR261">
            <v>4.5032730073161336</v>
          </cell>
          <cell r="BS261">
            <v>1.1115861479264644E-3</v>
          </cell>
          <cell r="BT261">
            <v>0.13533780640502516</v>
          </cell>
          <cell r="BU261">
            <v>1.5043963089057948E-4</v>
          </cell>
          <cell r="BV261">
            <v>8.033273957962237</v>
          </cell>
          <cell r="BW261">
            <v>1.2085227690787435E-3</v>
          </cell>
          <cell r="BX261">
            <v>0</v>
          </cell>
          <cell r="BY261">
            <v>0</v>
          </cell>
          <cell r="BZ261">
            <v>0</v>
          </cell>
          <cell r="CA261">
            <v>47200000</v>
          </cell>
          <cell r="CB261">
            <v>44200000</v>
          </cell>
          <cell r="CC261">
            <v>3000000</v>
          </cell>
          <cell r="CD261">
            <v>52000000</v>
          </cell>
          <cell r="CE261">
            <v>20000000</v>
          </cell>
          <cell r="CF261">
            <v>32000000</v>
          </cell>
          <cell r="CG261">
            <v>0</v>
          </cell>
          <cell r="CH261">
            <v>0</v>
          </cell>
          <cell r="CI261" t="str">
            <v>01</v>
          </cell>
        </row>
        <row r="262">
          <cell r="B262" t="str">
            <v xml:space="preserve">CTCP Xây dựng và kinh doanh nhà Tam Kỳ </v>
          </cell>
          <cell r="C262" t="str">
            <v xml:space="preserve">Trịnh Xuân Đông - Giám đốc </v>
          </cell>
          <cell r="D262" t="str">
            <v xml:space="preserve">819 Phan Chu Trinh, Tam kỳ </v>
          </cell>
          <cell r="E262" t="str">
            <v>0510.851408</v>
          </cell>
          <cell r="F262" t="str">
            <v>0510.851492</v>
          </cell>
          <cell r="G262" t="str">
            <v>3303070070</v>
          </cell>
          <cell r="H262" t="str">
            <v>18/3/2004</v>
          </cell>
          <cell r="I262" t="str">
            <v xml:space="preserve">Quảng Nam </v>
          </cell>
          <cell r="J262" t="str">
            <v xml:space="preserve">Xây dựng dân dụng </v>
          </cell>
          <cell r="K262">
            <v>20103010</v>
          </cell>
          <cell r="L262">
            <v>3600000000</v>
          </cell>
          <cell r="M262">
            <v>1450000000</v>
          </cell>
          <cell r="N262" t="str">
            <v>26/12/06</v>
          </cell>
          <cell r="O262">
            <v>3600000000</v>
          </cell>
          <cell r="P262">
            <v>1450000000</v>
          </cell>
          <cell r="Q262">
            <v>0.40277777777777779</v>
          </cell>
          <cell r="R262">
            <v>1305800000</v>
          </cell>
          <cell r="S262">
            <v>0</v>
          </cell>
          <cell r="T262">
            <v>57685600000</v>
          </cell>
          <cell r="U262">
            <v>0</v>
          </cell>
          <cell r="V262">
            <v>17020700000</v>
          </cell>
          <cell r="W262">
            <v>6646300000</v>
          </cell>
          <cell r="X262">
            <v>82658400000</v>
          </cell>
          <cell r="Y262">
            <v>0</v>
          </cell>
          <cell r="Z262">
            <v>1436100000</v>
          </cell>
          <cell r="AA262">
            <v>0</v>
          </cell>
          <cell r="AB262">
            <v>246400000</v>
          </cell>
          <cell r="AC262">
            <v>0</v>
          </cell>
          <cell r="AD262">
            <v>1682500000</v>
          </cell>
          <cell r="AE262">
            <v>0</v>
          </cell>
          <cell r="AF262">
            <v>11300000</v>
          </cell>
          <cell r="AG262">
            <v>0</v>
          </cell>
          <cell r="AH262">
            <v>1693800000</v>
          </cell>
          <cell r="AI262">
            <v>84352200000</v>
          </cell>
          <cell r="AJ262">
            <v>80200400000</v>
          </cell>
          <cell r="AK262">
            <v>0</v>
          </cell>
          <cell r="AL262">
            <v>196600000</v>
          </cell>
          <cell r="AM262">
            <v>80397000000</v>
          </cell>
          <cell r="AN262">
            <v>3600000000</v>
          </cell>
          <cell r="AO262">
            <v>0</v>
          </cell>
          <cell r="AP262">
            <v>0</v>
          </cell>
          <cell r="AQ262">
            <v>0</v>
          </cell>
          <cell r="AR262">
            <v>0</v>
          </cell>
          <cell r="AS262">
            <v>11300000</v>
          </cell>
          <cell r="AT262">
            <v>188800000</v>
          </cell>
          <cell r="AU262">
            <v>17200000</v>
          </cell>
          <cell r="AV262">
            <v>0</v>
          </cell>
          <cell r="AW262">
            <v>0</v>
          </cell>
          <cell r="AX262">
            <v>3817300000</v>
          </cell>
          <cell r="AY262">
            <v>137800000</v>
          </cell>
          <cell r="AZ262">
            <v>0</v>
          </cell>
          <cell r="BA262">
            <v>0</v>
          </cell>
          <cell r="BB262">
            <v>3955100000</v>
          </cell>
          <cell r="BC262">
            <v>39748900000</v>
          </cell>
          <cell r="BD262">
            <v>300000</v>
          </cell>
          <cell r="BE262">
            <v>0</v>
          </cell>
          <cell r="BF262">
            <v>39749200000</v>
          </cell>
          <cell r="BG262">
            <v>0</v>
          </cell>
          <cell r="BH262">
            <v>0</v>
          </cell>
          <cell r="BI262">
            <v>0</v>
          </cell>
          <cell r="BJ262">
            <v>38890900000</v>
          </cell>
          <cell r="BK262">
            <v>858300000</v>
          </cell>
          <cell r="BL262">
            <v>474400000</v>
          </cell>
          <cell r="BM262">
            <v>129200000</v>
          </cell>
          <cell r="BN262">
            <v>1.0306482261933856</v>
          </cell>
          <cell r="BO262">
            <v>0.81842110513164523</v>
          </cell>
          <cell r="BP262">
            <v>2.9139726053380943E-2</v>
          </cell>
          <cell r="BQ262">
            <v>16.171358828315704</v>
          </cell>
          <cell r="BR262">
            <v>0.81169932418289847</v>
          </cell>
          <cell r="BS262">
            <v>1.1934831392833063E-2</v>
          </cell>
          <cell r="BT262">
            <v>0.53070118051679982</v>
          </cell>
          <cell r="BU262">
            <v>6.3338291094454683E-3</v>
          </cell>
          <cell r="BV262">
            <v>22.097346291881696</v>
          </cell>
          <cell r="BW262">
            <v>0.13996081518501716</v>
          </cell>
          <cell r="BX262">
            <v>0</v>
          </cell>
          <cell r="BY262">
            <v>0</v>
          </cell>
          <cell r="BZ262">
            <v>0</v>
          </cell>
          <cell r="CA262">
            <v>303200000</v>
          </cell>
          <cell r="CB262">
            <v>0</v>
          </cell>
          <cell r="CC262">
            <v>303200000</v>
          </cell>
          <cell r="CD262">
            <v>91000000</v>
          </cell>
          <cell r="CE262">
            <v>0</v>
          </cell>
          <cell r="CF262">
            <v>91000000</v>
          </cell>
          <cell r="CG262">
            <v>637900000</v>
          </cell>
          <cell r="CH262">
            <v>0</v>
          </cell>
          <cell r="CI262" t="str">
            <v>04</v>
          </cell>
        </row>
        <row r="263">
          <cell r="B263" t="str">
            <v xml:space="preserve">CTCP Tư vấn giao thông Quảng Nam </v>
          </cell>
          <cell r="C263" t="str">
            <v xml:space="preserve">Nguyễn Thọ Sơn - Giám đốc Nguyễn Duy Lương - KTTÔng Hà - Phó Giám đốc </v>
          </cell>
          <cell r="D263" t="str">
            <v xml:space="preserve">Kiệt 10 Nguyễn Du, Tam Kỳ </v>
          </cell>
          <cell r="E263" t="str">
            <v>0510.828118</v>
          </cell>
          <cell r="F263" t="str">
            <v>0510.828118</v>
          </cell>
          <cell r="G263" t="str">
            <v>3303070059</v>
          </cell>
          <cell r="H263" t="str">
            <v>02/1/2004</v>
          </cell>
          <cell r="I263" t="str">
            <v xml:space="preserve">Quảng Nam </v>
          </cell>
          <cell r="J263" t="str">
            <v>Tư vấn,thiết kế</v>
          </cell>
          <cell r="K263">
            <v>20102010</v>
          </cell>
          <cell r="L263">
            <v>3000000000</v>
          </cell>
          <cell r="M263">
            <v>1470000000</v>
          </cell>
          <cell r="N263" t="str">
            <v>26/12/06</v>
          </cell>
          <cell r="O263">
            <v>3000000000</v>
          </cell>
          <cell r="P263">
            <v>1470000000</v>
          </cell>
          <cell r="Q263">
            <v>0.49</v>
          </cell>
          <cell r="R263">
            <v>536800333</v>
          </cell>
          <cell r="S263">
            <v>0</v>
          </cell>
          <cell r="T263">
            <v>10718058846</v>
          </cell>
          <cell r="U263">
            <v>0</v>
          </cell>
          <cell r="V263">
            <v>2012191945</v>
          </cell>
          <cell r="W263">
            <v>11117267</v>
          </cell>
          <cell r="X263">
            <v>13278168391</v>
          </cell>
          <cell r="Y263">
            <v>0</v>
          </cell>
          <cell r="Z263">
            <v>881624569</v>
          </cell>
          <cell r="AA263">
            <v>0</v>
          </cell>
          <cell r="AB263">
            <v>0</v>
          </cell>
          <cell r="AC263">
            <v>40722062</v>
          </cell>
          <cell r="AD263">
            <v>922346631</v>
          </cell>
          <cell r="AE263">
            <v>0</v>
          </cell>
          <cell r="AF263">
            <v>0</v>
          </cell>
          <cell r="AG263">
            <v>670247569</v>
          </cell>
          <cell r="AH263">
            <v>1592594200</v>
          </cell>
          <cell r="AI263">
            <v>14870762591</v>
          </cell>
          <cell r="AJ263">
            <v>10418242831</v>
          </cell>
          <cell r="AK263">
            <v>0</v>
          </cell>
          <cell r="AL263">
            <v>0</v>
          </cell>
          <cell r="AM263">
            <v>10418242831</v>
          </cell>
          <cell r="AN263">
            <v>3000000000</v>
          </cell>
          <cell r="AO263">
            <v>0</v>
          </cell>
          <cell r="AP263">
            <v>0</v>
          </cell>
          <cell r="AQ263">
            <v>0</v>
          </cell>
          <cell r="AR263">
            <v>0</v>
          </cell>
          <cell r="AS263">
            <v>456751817</v>
          </cell>
          <cell r="AT263">
            <v>0</v>
          </cell>
          <cell r="AU263">
            <v>0</v>
          </cell>
          <cell r="AV263">
            <v>962319718</v>
          </cell>
          <cell r="AW263">
            <v>0</v>
          </cell>
          <cell r="AX263">
            <v>4419071535</v>
          </cell>
          <cell r="AY263">
            <v>0</v>
          </cell>
          <cell r="AZ263">
            <v>0</v>
          </cell>
          <cell r="BA263">
            <v>0</v>
          </cell>
          <cell r="BB263">
            <v>4419071535</v>
          </cell>
          <cell r="BC263">
            <v>7416968457</v>
          </cell>
          <cell r="BD263">
            <v>4192310</v>
          </cell>
          <cell r="BE263">
            <v>44773952</v>
          </cell>
          <cell r="BF263">
            <v>7465934719</v>
          </cell>
          <cell r="BG263">
            <v>0</v>
          </cell>
          <cell r="BH263">
            <v>0</v>
          </cell>
          <cell r="BI263">
            <v>0</v>
          </cell>
          <cell r="BJ263">
            <v>6503615001</v>
          </cell>
          <cell r="BK263">
            <v>962319718</v>
          </cell>
          <cell r="BL263">
            <v>962319718</v>
          </cell>
          <cell r="BM263">
            <v>191100000</v>
          </cell>
          <cell r="BN263">
            <v>1.2745113169650979</v>
          </cell>
          <cell r="BO263">
            <v>1.0813701147834187</v>
          </cell>
          <cell r="BP263">
            <v>0.19231868860113926</v>
          </cell>
          <cell r="BQ263">
            <v>2.6105346318874116</v>
          </cell>
          <cell r="BR263">
            <v>0.74484653910519449</v>
          </cell>
          <cell r="BS263">
            <v>0.12889474047382171</v>
          </cell>
          <cell r="BT263">
            <v>0.58253931544318471</v>
          </cell>
          <cell r="BU263">
            <v>7.5086253879847048E-2</v>
          </cell>
          <cell r="BV263">
            <v>3.365132805210405</v>
          </cell>
          <cell r="BW263">
            <v>0.25267521615143035</v>
          </cell>
          <cell r="BX263">
            <v>0</v>
          </cell>
          <cell r="BY263">
            <v>0</v>
          </cell>
          <cell r="BZ263">
            <v>0</v>
          </cell>
          <cell r="CA263">
            <v>0</v>
          </cell>
          <cell r="CB263">
            <v>0</v>
          </cell>
          <cell r="CC263">
            <v>0</v>
          </cell>
          <cell r="CD263">
            <v>0</v>
          </cell>
          <cell r="CE263">
            <v>0</v>
          </cell>
          <cell r="CF263">
            <v>0</v>
          </cell>
          <cell r="CG263">
            <v>0</v>
          </cell>
          <cell r="CH263">
            <v>0</v>
          </cell>
          <cell r="CI263" t="str">
            <v>01</v>
          </cell>
        </row>
        <row r="264">
          <cell r="B264" t="str">
            <v xml:space="preserve">CTCP Công trinh GTVT Quảng Nam </v>
          </cell>
          <cell r="C264" t="str">
            <v xml:space="preserve">Trần Mộng Nhung - GĐNgô Văn Kết - PGĐPhan Đình Ngô - PGĐ </v>
          </cell>
          <cell r="D264" t="str">
            <v>Số 10 Nguyễn Du, Tam Kỳ</v>
          </cell>
          <cell r="E264" t="str">
            <v>0510.851577</v>
          </cell>
          <cell r="F264" t="str">
            <v>0510.851734</v>
          </cell>
          <cell r="G264" t="str">
            <v>3302070058</v>
          </cell>
          <cell r="H264" t="str">
            <v>06/6/2005</v>
          </cell>
          <cell r="I264" t="str">
            <v xml:space="preserve">Quảng Nam </v>
          </cell>
          <cell r="J264" t="str">
            <v xml:space="preserve">Quản lý duy tu đường bộ </v>
          </cell>
          <cell r="K264">
            <v>20103010</v>
          </cell>
          <cell r="L264">
            <v>12000000000</v>
          </cell>
          <cell r="M264">
            <v>6456000000</v>
          </cell>
          <cell r="N264" t="str">
            <v>26/12/06</v>
          </cell>
          <cell r="O264">
            <v>12000000000</v>
          </cell>
          <cell r="P264">
            <v>6456000000</v>
          </cell>
          <cell r="Q264">
            <v>0.53800000000000003</v>
          </cell>
          <cell r="R264">
            <v>3255000000</v>
          </cell>
          <cell r="S264">
            <v>0</v>
          </cell>
          <cell r="T264">
            <v>43005000000</v>
          </cell>
          <cell r="U264">
            <v>0</v>
          </cell>
          <cell r="V264">
            <v>215000000</v>
          </cell>
          <cell r="W264">
            <v>30000000</v>
          </cell>
          <cell r="X264">
            <v>46505000000</v>
          </cell>
          <cell r="Y264">
            <v>0</v>
          </cell>
          <cell r="Z264">
            <v>4243000000</v>
          </cell>
          <cell r="AA264">
            <v>2626000000</v>
          </cell>
          <cell r="AB264">
            <v>0</v>
          </cell>
          <cell r="AC264">
            <v>81000000</v>
          </cell>
          <cell r="AD264">
            <v>6950000000</v>
          </cell>
          <cell r="AE264">
            <v>0</v>
          </cell>
          <cell r="AF264">
            <v>26000000</v>
          </cell>
          <cell r="AG264">
            <v>10000000</v>
          </cell>
          <cell r="AH264">
            <v>6986000000</v>
          </cell>
          <cell r="AI264">
            <v>53491000000</v>
          </cell>
          <cell r="AJ264">
            <v>33937000000</v>
          </cell>
          <cell r="AK264">
            <v>0</v>
          </cell>
          <cell r="AL264">
            <v>0</v>
          </cell>
          <cell r="AM264">
            <v>33937000000</v>
          </cell>
          <cell r="AN264">
            <v>12000000000</v>
          </cell>
          <cell r="AO264">
            <v>89000000</v>
          </cell>
          <cell r="AP264">
            <v>0</v>
          </cell>
          <cell r="AQ264">
            <v>324000000</v>
          </cell>
          <cell r="AR264">
            <v>0</v>
          </cell>
          <cell r="AS264">
            <v>771000000</v>
          </cell>
          <cell r="AT264">
            <v>0</v>
          </cell>
          <cell r="AU264">
            <v>3229000000</v>
          </cell>
          <cell r="AV264">
            <v>3050000000</v>
          </cell>
          <cell r="AW264">
            <v>0</v>
          </cell>
          <cell r="AX264">
            <v>19463000000</v>
          </cell>
          <cell r="AY264">
            <v>0</v>
          </cell>
          <cell r="AZ264">
            <v>0</v>
          </cell>
          <cell r="BA264">
            <v>0</v>
          </cell>
          <cell r="BB264">
            <v>19463000000</v>
          </cell>
          <cell r="BC264">
            <v>37211000000</v>
          </cell>
          <cell r="BD264">
            <v>22000000</v>
          </cell>
          <cell r="BE264">
            <v>0</v>
          </cell>
          <cell r="BF264">
            <v>37233000000</v>
          </cell>
          <cell r="BG264">
            <v>0</v>
          </cell>
          <cell r="BH264">
            <v>0</v>
          </cell>
          <cell r="BI264">
            <v>0</v>
          </cell>
          <cell r="BJ264">
            <v>33936000000</v>
          </cell>
          <cell r="BK264">
            <v>3297000000</v>
          </cell>
          <cell r="BL264">
            <v>3297000000</v>
          </cell>
          <cell r="BM264">
            <v>742000000</v>
          </cell>
          <cell r="BN264">
            <v>1.3703332645784836</v>
          </cell>
          <cell r="BO264">
            <v>1.3639979962872382</v>
          </cell>
          <cell r="BP264">
            <v>0.23495541306014095</v>
          </cell>
          <cell r="BQ264">
            <v>2.9625238701464034</v>
          </cell>
          <cell r="BR264">
            <v>0.87710247349823323</v>
          </cell>
          <cell r="BS264">
            <v>8.8550479413423575E-2</v>
          </cell>
          <cell r="BT264">
            <v>0.68465039304923458</v>
          </cell>
          <cell r="BU264">
            <v>6.0626120535098603E-2</v>
          </cell>
          <cell r="BV264">
            <v>2.7483430098134924</v>
          </cell>
          <cell r="BW264">
            <v>0.16662137458474849</v>
          </cell>
          <cell r="BX264">
            <v>0</v>
          </cell>
          <cell r="BY264">
            <v>0</v>
          </cell>
          <cell r="BZ264">
            <v>0</v>
          </cell>
          <cell r="CA264">
            <v>1394480000</v>
          </cell>
          <cell r="CB264">
            <v>0</v>
          </cell>
          <cell r="CC264">
            <v>1394480000</v>
          </cell>
          <cell r="CD264">
            <v>371700000</v>
          </cell>
          <cell r="CE264">
            <v>245300000</v>
          </cell>
          <cell r="CF264">
            <v>126400000</v>
          </cell>
          <cell r="CG264">
            <v>0</v>
          </cell>
          <cell r="CH264">
            <v>0</v>
          </cell>
          <cell r="CI264" t="str">
            <v>02</v>
          </cell>
        </row>
        <row r="265">
          <cell r="B265" t="str">
            <v xml:space="preserve">CTCP Xây dựng giao thông Quảng Nam </v>
          </cell>
          <cell r="C265" t="str">
            <v>Vũ Huy Liệu - Giám đốc Nguyễn Duy Tân - PGĐHuỳnh Tiến - PGĐLương Thị Thuỷ - KTT</v>
          </cell>
          <cell r="D265" t="str">
            <v>52 Lê Hồng Phong, thị xã Hội An</v>
          </cell>
          <cell r="E265" t="str">
            <v>0510.861322</v>
          </cell>
          <cell r="F265" t="str">
            <v>0510.862049</v>
          </cell>
          <cell r="G265" t="str">
            <v>3303070060</v>
          </cell>
          <cell r="H265" t="str">
            <v>12/01/2004</v>
          </cell>
          <cell r="I265" t="str">
            <v xml:space="preserve">Quảng Nam </v>
          </cell>
          <cell r="J265" t="str">
            <v>Xây dựng cơ bản</v>
          </cell>
          <cell r="K265">
            <v>20103010</v>
          </cell>
          <cell r="L265">
            <v>7861700000</v>
          </cell>
          <cell r="M265">
            <v>4717000000</v>
          </cell>
          <cell r="N265" t="str">
            <v>26/12/06</v>
          </cell>
          <cell r="O265">
            <v>7861700000</v>
          </cell>
          <cell r="P265">
            <v>4717000000</v>
          </cell>
          <cell r="Q265">
            <v>0.59999745602096244</v>
          </cell>
          <cell r="R265">
            <v>556855930</v>
          </cell>
          <cell r="S265">
            <v>10000000</v>
          </cell>
          <cell r="T265">
            <v>46793364503</v>
          </cell>
          <cell r="U265">
            <v>0</v>
          </cell>
          <cell r="V265">
            <v>16374839781</v>
          </cell>
          <cell r="W265">
            <v>8423106920</v>
          </cell>
          <cell r="X265">
            <v>72158167134</v>
          </cell>
          <cell r="Y265">
            <v>0</v>
          </cell>
          <cell r="Z265">
            <v>6651740271</v>
          </cell>
          <cell r="AA265">
            <v>0</v>
          </cell>
          <cell r="AB265">
            <v>0</v>
          </cell>
          <cell r="AC265">
            <v>0</v>
          </cell>
          <cell r="AD265">
            <v>6651740271</v>
          </cell>
          <cell r="AE265">
            <v>0</v>
          </cell>
          <cell r="AF265">
            <v>0</v>
          </cell>
          <cell r="AG265">
            <v>0</v>
          </cell>
          <cell r="AH265">
            <v>6651740271</v>
          </cell>
          <cell r="AI265">
            <v>78809907405</v>
          </cell>
          <cell r="AJ265">
            <v>65365680042</v>
          </cell>
          <cell r="AK265">
            <v>0</v>
          </cell>
          <cell r="AL265">
            <v>2407469396</v>
          </cell>
          <cell r="AM265">
            <v>67773149438</v>
          </cell>
          <cell r="AN265">
            <v>8342108137</v>
          </cell>
          <cell r="AO265">
            <v>204485823</v>
          </cell>
          <cell r="AP265">
            <v>0</v>
          </cell>
          <cell r="AQ265">
            <v>0</v>
          </cell>
          <cell r="AR265">
            <v>0</v>
          </cell>
          <cell r="AS265">
            <v>291091000</v>
          </cell>
          <cell r="AT265">
            <v>0</v>
          </cell>
          <cell r="AU265">
            <v>561211994</v>
          </cell>
          <cell r="AV265">
            <v>1590604672</v>
          </cell>
          <cell r="AW265">
            <v>0</v>
          </cell>
          <cell r="AX265">
            <v>10989501626</v>
          </cell>
          <cell r="AY265">
            <v>0</v>
          </cell>
          <cell r="AZ265">
            <v>0</v>
          </cell>
          <cell r="BA265">
            <v>0</v>
          </cell>
          <cell r="BB265">
            <v>10989501626</v>
          </cell>
          <cell r="BC265">
            <v>44328320639</v>
          </cell>
          <cell r="BD265">
            <v>0</v>
          </cell>
          <cell r="BE265">
            <v>159123809</v>
          </cell>
          <cell r="BF265">
            <v>44487444448</v>
          </cell>
          <cell r="BG265">
            <v>0</v>
          </cell>
          <cell r="BH265">
            <v>0</v>
          </cell>
          <cell r="BI265">
            <v>0</v>
          </cell>
          <cell r="BJ265">
            <v>42931689776</v>
          </cell>
          <cell r="BK265">
            <v>1555754672</v>
          </cell>
          <cell r="BL265">
            <v>1555754672</v>
          </cell>
          <cell r="BM265">
            <v>0</v>
          </cell>
          <cell r="BN265">
            <v>1.1039151904735873</v>
          </cell>
          <cell r="BO265">
            <v>0.85340391650721048</v>
          </cell>
          <cell r="BP265">
            <v>8.6188238454510083E-2</v>
          </cell>
          <cell r="BQ265">
            <v>6.5495073962519648</v>
          </cell>
          <cell r="BR265">
            <v>0.92423489903877487</v>
          </cell>
          <cell r="BS265">
            <v>3.4970646017180723E-2</v>
          </cell>
          <cell r="BT265">
            <v>0.59011681821287587</v>
          </cell>
          <cell r="BU265">
            <v>2.0636766358507468E-2</v>
          </cell>
          <cell r="BV265">
            <v>7.1713813862626932</v>
          </cell>
          <cell r="BW265">
            <v>0.14799412213605259</v>
          </cell>
          <cell r="BX265">
            <v>2275450000</v>
          </cell>
          <cell r="BY265">
            <v>1395992416</v>
          </cell>
          <cell r="BZ265">
            <v>879457584</v>
          </cell>
          <cell r="CA265">
            <v>573848000</v>
          </cell>
          <cell r="CB265">
            <v>0</v>
          </cell>
          <cell r="CC265">
            <v>573848000</v>
          </cell>
          <cell r="CD265">
            <v>379400000</v>
          </cell>
          <cell r="CE265">
            <v>82738000</v>
          </cell>
          <cell r="CF265">
            <v>296662000</v>
          </cell>
          <cell r="CG265">
            <v>869250000</v>
          </cell>
          <cell r="CH265">
            <v>0</v>
          </cell>
          <cell r="CI265" t="str">
            <v>02</v>
          </cell>
        </row>
        <row r="266">
          <cell r="B266" t="str">
            <v xml:space="preserve">CTCP Xây dưng thuỷ lợi thuỷ điện Quảng Nam </v>
          </cell>
          <cell r="C266" t="str">
            <v>Nguyễn Tường Mạnh - Giám đốc</v>
          </cell>
          <cell r="D266" t="str">
            <v xml:space="preserve">Lô 8, Phan Bội Châu, Tam Kỳ </v>
          </cell>
          <cell r="E266" t="str">
            <v>0510829923</v>
          </cell>
          <cell r="F266" t="str">
            <v>0510.852925</v>
          </cell>
          <cell r="G266" t="str">
            <v>3303070105</v>
          </cell>
          <cell r="H266" t="str">
            <v>27/1/2005</v>
          </cell>
          <cell r="I266" t="str">
            <v xml:space="preserve">Quảng Nam </v>
          </cell>
          <cell r="J266" t="str">
            <v>Xây dựng công trình thuỷ lợi</v>
          </cell>
          <cell r="K266">
            <v>20103010</v>
          </cell>
          <cell r="L266">
            <v>0</v>
          </cell>
          <cell r="M266">
            <v>0</v>
          </cell>
          <cell r="N266" t="str">
            <v>26/12/06</v>
          </cell>
          <cell r="O266">
            <v>3500000000</v>
          </cell>
          <cell r="P266">
            <v>1575000000</v>
          </cell>
          <cell r="Q266">
            <v>0.45</v>
          </cell>
          <cell r="R266">
            <v>702131745</v>
          </cell>
          <cell r="S266">
            <v>0</v>
          </cell>
          <cell r="T266">
            <v>17084004557</v>
          </cell>
          <cell r="U266">
            <v>0</v>
          </cell>
          <cell r="V266">
            <v>553533326</v>
          </cell>
          <cell r="W266">
            <v>485529024</v>
          </cell>
          <cell r="X266">
            <v>18825198652</v>
          </cell>
          <cell r="Y266">
            <v>0</v>
          </cell>
          <cell r="Z266">
            <v>4715406761</v>
          </cell>
          <cell r="AA266">
            <v>0</v>
          </cell>
          <cell r="AB266">
            <v>0</v>
          </cell>
          <cell r="AC266">
            <v>145030122</v>
          </cell>
          <cell r="AD266">
            <v>4860436883</v>
          </cell>
          <cell r="AE266">
            <v>0</v>
          </cell>
          <cell r="AF266">
            <v>0</v>
          </cell>
          <cell r="AG266">
            <v>0</v>
          </cell>
          <cell r="AH266">
            <v>4860436883</v>
          </cell>
          <cell r="AI266">
            <v>23685635535</v>
          </cell>
          <cell r="AJ266">
            <v>17839447224</v>
          </cell>
          <cell r="AK266">
            <v>0</v>
          </cell>
          <cell r="AL266">
            <v>2193525937</v>
          </cell>
          <cell r="AM266">
            <v>20032973161</v>
          </cell>
          <cell r="AN266">
            <v>3500000000</v>
          </cell>
          <cell r="AO266">
            <v>0</v>
          </cell>
          <cell r="AP266">
            <v>0</v>
          </cell>
          <cell r="AQ266">
            <v>0</v>
          </cell>
          <cell r="AR266">
            <v>0</v>
          </cell>
          <cell r="AS266">
            <v>0</v>
          </cell>
          <cell r="AT266">
            <v>0</v>
          </cell>
          <cell r="AU266">
            <v>0</v>
          </cell>
          <cell r="AV266">
            <v>143705035</v>
          </cell>
          <cell r="AW266">
            <v>0</v>
          </cell>
          <cell r="AX266">
            <v>3643705035</v>
          </cell>
          <cell r="AY266">
            <v>8957339</v>
          </cell>
          <cell r="AZ266">
            <v>0</v>
          </cell>
          <cell r="BA266">
            <v>0</v>
          </cell>
          <cell r="BB266">
            <v>3652662374</v>
          </cell>
          <cell r="BC266">
            <v>18656250466</v>
          </cell>
          <cell r="BD266">
            <v>14866833</v>
          </cell>
          <cell r="BE266">
            <v>10480272</v>
          </cell>
          <cell r="BF266">
            <v>18681597571</v>
          </cell>
          <cell r="BG266">
            <v>0</v>
          </cell>
          <cell r="BH266">
            <v>0</v>
          </cell>
          <cell r="BI266">
            <v>0</v>
          </cell>
          <cell r="BJ266">
            <v>18537892536</v>
          </cell>
          <cell r="BK266">
            <v>143705035</v>
          </cell>
          <cell r="BL266">
            <v>143705035</v>
          </cell>
          <cell r="BM266">
            <v>0</v>
          </cell>
          <cell r="BN266">
            <v>1.0552568370321382</v>
          </cell>
          <cell r="BO266">
            <v>1.0242282228015744</v>
          </cell>
          <cell r="BP266">
            <v>4.1618111810568313E-2</v>
          </cell>
          <cell r="BQ266">
            <v>18.951631253431977</v>
          </cell>
          <cell r="BR266">
            <v>0.99246146567902316</v>
          </cell>
          <cell r="BS266">
            <v>7.6923311538986154E-3</v>
          </cell>
          <cell r="BT266">
            <v>0.70904234179132131</v>
          </cell>
          <cell r="BU266">
            <v>5.4541884951946114E-3</v>
          </cell>
          <cell r="BV266">
            <v>6.5004261616912142</v>
          </cell>
          <cell r="BW266">
            <v>3.5454549584958285E-2</v>
          </cell>
          <cell r="BX266">
            <v>0</v>
          </cell>
          <cell r="BY266">
            <v>0</v>
          </cell>
          <cell r="BZ266">
            <v>0</v>
          </cell>
          <cell r="CA266">
            <v>0</v>
          </cell>
          <cell r="CB266">
            <v>0</v>
          </cell>
          <cell r="CC266">
            <v>0</v>
          </cell>
          <cell r="CD266">
            <v>0</v>
          </cell>
          <cell r="CE266">
            <v>0</v>
          </cell>
          <cell r="CF266">
            <v>0</v>
          </cell>
          <cell r="CG266">
            <v>0</v>
          </cell>
          <cell r="CH266">
            <v>0</v>
          </cell>
          <cell r="CI266" t="str">
            <v>02</v>
          </cell>
        </row>
        <row r="267">
          <cell r="B267" t="str">
            <v xml:space="preserve">CTCP Sách và Thiết bị trường học Quảng Nam </v>
          </cell>
          <cell r="C267" t="str">
            <v>Đoàn Ngọc Ân - Giám đốc Nguyễn Kỳ - PGĐNguyễn Thị Lệ Thuỷ - KTT</v>
          </cell>
          <cell r="D267" t="str">
            <v xml:space="preserve">190 Phan Chu Trinh, Tam Kỳ </v>
          </cell>
          <cell r="E267" t="str">
            <v>0510.859626</v>
          </cell>
          <cell r="F267" t="str">
            <v>0510.859626</v>
          </cell>
          <cell r="G267" t="str">
            <v>3303070121</v>
          </cell>
          <cell r="H267" t="str">
            <v>23/12/2005</v>
          </cell>
          <cell r="I267" t="str">
            <v xml:space="preserve">Quảng Nam </v>
          </cell>
          <cell r="J267" t="str">
            <v xml:space="preserve">Kinh doanh sách, thiết bị </v>
          </cell>
          <cell r="K267">
            <v>25401040</v>
          </cell>
          <cell r="L267">
            <v>2000000000</v>
          </cell>
          <cell r="M267">
            <v>1440000000</v>
          </cell>
          <cell r="N267" t="str">
            <v>26/12/06</v>
          </cell>
          <cell r="O267">
            <v>2000000000</v>
          </cell>
          <cell r="P267">
            <v>1840000000</v>
          </cell>
          <cell r="Q267">
            <v>0.92</v>
          </cell>
          <cell r="R267">
            <v>6154848937</v>
          </cell>
          <cell r="S267">
            <v>0</v>
          </cell>
          <cell r="T267">
            <v>1855774461</v>
          </cell>
          <cell r="U267">
            <v>0</v>
          </cell>
          <cell r="V267">
            <v>2247425466</v>
          </cell>
          <cell r="W267">
            <v>183841296</v>
          </cell>
          <cell r="X267">
            <v>10441890160</v>
          </cell>
          <cell r="Y267">
            <v>0</v>
          </cell>
          <cell r="Z267">
            <v>975756681</v>
          </cell>
          <cell r="AA267">
            <v>0</v>
          </cell>
          <cell r="AB267">
            <v>17532124</v>
          </cell>
          <cell r="AC267">
            <v>444265070</v>
          </cell>
          <cell r="AD267">
            <v>1437553875</v>
          </cell>
          <cell r="AE267">
            <v>0</v>
          </cell>
          <cell r="AF267">
            <v>0</v>
          </cell>
          <cell r="AG267">
            <v>144109687</v>
          </cell>
          <cell r="AH267">
            <v>1581663562</v>
          </cell>
          <cell r="AI267">
            <v>12023553722</v>
          </cell>
          <cell r="AJ267">
            <v>9221948846</v>
          </cell>
          <cell r="AK267">
            <v>0</v>
          </cell>
          <cell r="AL267">
            <v>0</v>
          </cell>
          <cell r="AM267">
            <v>9221948846</v>
          </cell>
          <cell r="AN267">
            <v>2333698414</v>
          </cell>
          <cell r="AO267">
            <v>0</v>
          </cell>
          <cell r="AP267">
            <v>0</v>
          </cell>
          <cell r="AQ267">
            <v>0</v>
          </cell>
          <cell r="AR267">
            <v>0</v>
          </cell>
          <cell r="AS267">
            <v>115635115</v>
          </cell>
          <cell r="AT267">
            <v>23127024</v>
          </cell>
          <cell r="AU267">
            <v>0</v>
          </cell>
          <cell r="AV267">
            <v>351964824</v>
          </cell>
          <cell r="AW267">
            <v>0</v>
          </cell>
          <cell r="AX267">
            <v>2824425377</v>
          </cell>
          <cell r="AY267">
            <v>0</v>
          </cell>
          <cell r="AZ267">
            <v>-22820501</v>
          </cell>
          <cell r="BA267">
            <v>0</v>
          </cell>
          <cell r="BB267">
            <v>2801604876</v>
          </cell>
          <cell r="BC267">
            <v>30655839548</v>
          </cell>
          <cell r="BD267">
            <v>54496827</v>
          </cell>
          <cell r="BE267">
            <v>35575384</v>
          </cell>
          <cell r="BF267">
            <v>30745911759</v>
          </cell>
          <cell r="BG267">
            <v>0</v>
          </cell>
          <cell r="BH267">
            <v>0</v>
          </cell>
          <cell r="BI267">
            <v>0</v>
          </cell>
          <cell r="BJ267">
            <v>30392771204</v>
          </cell>
          <cell r="BK267">
            <v>353140555</v>
          </cell>
          <cell r="BL267">
            <v>254261200</v>
          </cell>
          <cell r="BM267">
            <v>174460052</v>
          </cell>
          <cell r="BN267">
            <v>1.1322867144865096</v>
          </cell>
          <cell r="BO267">
            <v>0.88858275304295697</v>
          </cell>
          <cell r="BP267">
            <v>0.10146262429616149</v>
          </cell>
          <cell r="BQ267">
            <v>25.202779351892659</v>
          </cell>
          <cell r="BR267">
            <v>15.815634081717567</v>
          </cell>
          <cell r="BS267">
            <v>8.2697563823447909E-3</v>
          </cell>
          <cell r="BT267">
            <v>0.95376058094743055</v>
          </cell>
          <cell r="BU267">
            <v>7.8873676515188885E-3</v>
          </cell>
          <cell r="BV267">
            <v>4.2569911104434892</v>
          </cell>
          <cell r="BW267">
            <v>3.357645397731545E-2</v>
          </cell>
          <cell r="BX267">
            <v>560000000</v>
          </cell>
          <cell r="BY267">
            <v>560000000</v>
          </cell>
          <cell r="BZ267">
            <v>0</v>
          </cell>
          <cell r="CA267">
            <v>174460052</v>
          </cell>
          <cell r="CB267">
            <v>0</v>
          </cell>
          <cell r="CC267">
            <v>174460052</v>
          </cell>
          <cell r="CD267">
            <v>0</v>
          </cell>
          <cell r="CE267">
            <v>0</v>
          </cell>
          <cell r="CF267">
            <v>0</v>
          </cell>
          <cell r="CG267">
            <v>0</v>
          </cell>
          <cell r="CH267">
            <v>0</v>
          </cell>
          <cell r="CI267" t="str">
            <v>03</v>
          </cell>
        </row>
        <row r="268">
          <cell r="B268" t="str">
            <v>CTCP Xe khách Bắc Ninh</v>
          </cell>
          <cell r="C268" t="str">
            <v>Nguyễn Văn Mùi - Chủ tịch HĐQT, Phó GĐ</v>
          </cell>
          <cell r="D268" t="str">
            <v>Số 02, đường Ngô Gia Tự, P.Thị Cầu - TP BN - 0241.821352</v>
          </cell>
          <cell r="E268" t="str">
            <v>0241.821352</v>
          </cell>
          <cell r="G268" t="str">
            <v>055655</v>
          </cell>
          <cell r="H268" t="str">
            <v>21/07/1999</v>
          </cell>
          <cell r="I268" t="str">
            <v>Bắc Ninh</v>
          </cell>
          <cell r="J268" t="str">
            <v>vận tải hành khách + kinh doanh xăng, dầu, mỡ</v>
          </cell>
          <cell r="K268">
            <v>20304020</v>
          </cell>
          <cell r="L268">
            <v>0</v>
          </cell>
          <cell r="M268">
            <v>0</v>
          </cell>
          <cell r="N268" t="str">
            <v>11/1/2007</v>
          </cell>
          <cell r="O268">
            <v>1988500178</v>
          </cell>
          <cell r="P268">
            <v>1185694178</v>
          </cell>
          <cell r="Q268">
            <v>0.59627562075078677</v>
          </cell>
          <cell r="R268">
            <v>519000000</v>
          </cell>
          <cell r="S268">
            <v>0</v>
          </cell>
          <cell r="T268">
            <v>604000000</v>
          </cell>
          <cell r="U268">
            <v>0</v>
          </cell>
          <cell r="V268">
            <v>218000000</v>
          </cell>
          <cell r="W268">
            <v>49000000</v>
          </cell>
          <cell r="X268">
            <v>1390000000</v>
          </cell>
          <cell r="Y268">
            <v>0</v>
          </cell>
          <cell r="Z268">
            <v>12382000000</v>
          </cell>
          <cell r="AA268">
            <v>0</v>
          </cell>
          <cell r="AB268">
            <v>0</v>
          </cell>
          <cell r="AC268">
            <v>97000000</v>
          </cell>
          <cell r="AD268">
            <v>12479000000</v>
          </cell>
          <cell r="AE268">
            <v>0</v>
          </cell>
          <cell r="AF268">
            <v>0</v>
          </cell>
          <cell r="AG268">
            <v>0</v>
          </cell>
          <cell r="AH268">
            <v>12479000000</v>
          </cell>
          <cell r="AI268">
            <v>13869000000</v>
          </cell>
          <cell r="AJ268">
            <v>512000000</v>
          </cell>
          <cell r="AK268">
            <v>0</v>
          </cell>
          <cell r="AL268">
            <v>4661000000</v>
          </cell>
          <cell r="AM268">
            <v>5268000000</v>
          </cell>
          <cell r="AN268">
            <v>8014000000</v>
          </cell>
          <cell r="AO268">
            <v>0</v>
          </cell>
          <cell r="AP268">
            <v>0</v>
          </cell>
          <cell r="AQ268">
            <v>0</v>
          </cell>
          <cell r="AR268">
            <v>0</v>
          </cell>
          <cell r="AS268">
            <v>351000000</v>
          </cell>
          <cell r="AT268">
            <v>0</v>
          </cell>
          <cell r="AU268">
            <v>0</v>
          </cell>
          <cell r="AV268">
            <v>162000000</v>
          </cell>
          <cell r="AW268">
            <v>0</v>
          </cell>
          <cell r="AX268">
            <v>8601000000</v>
          </cell>
          <cell r="AY268">
            <v>0</v>
          </cell>
          <cell r="AZ268">
            <v>0</v>
          </cell>
          <cell r="BA268">
            <v>0</v>
          </cell>
          <cell r="BB268">
            <v>8601000000</v>
          </cell>
          <cell r="BC268">
            <v>15710000000</v>
          </cell>
          <cell r="BD268">
            <v>615000000</v>
          </cell>
          <cell r="BE268">
            <v>660000000</v>
          </cell>
          <cell r="BF268">
            <v>16985000000</v>
          </cell>
          <cell r="BG268">
            <v>0</v>
          </cell>
          <cell r="BH268">
            <v>0</v>
          </cell>
          <cell r="BI268">
            <v>0</v>
          </cell>
          <cell r="BJ268">
            <v>16794000000</v>
          </cell>
          <cell r="BK268">
            <v>191000000</v>
          </cell>
          <cell r="BL268">
            <v>162000000</v>
          </cell>
          <cell r="BM268">
            <v>59000000</v>
          </cell>
          <cell r="BN268">
            <v>2.71484375</v>
          </cell>
          <cell r="BO268">
            <v>2.2890625</v>
          </cell>
          <cell r="BP268">
            <v>6.3306655130146369E-2</v>
          </cell>
          <cell r="BQ268">
            <v>19.345102505694761</v>
          </cell>
          <cell r="BR268">
            <v>10.954234799033694</v>
          </cell>
          <cell r="BS268">
            <v>9.5378274948483954E-3</v>
          </cell>
          <cell r="BT268">
            <v>1.5728173700725063</v>
          </cell>
          <cell r="BU268">
            <v>1.5001260756652694E-2</v>
          </cell>
          <cell r="BV268">
            <v>1.6124869201255667</v>
          </cell>
          <cell r="BW268">
            <v>2.4189336755495432E-2</v>
          </cell>
          <cell r="BX268">
            <v>0</v>
          </cell>
          <cell r="BY268">
            <v>0</v>
          </cell>
          <cell r="BZ268">
            <v>0</v>
          </cell>
          <cell r="CA268">
            <v>355000000</v>
          </cell>
          <cell r="CB268">
            <v>178000000</v>
          </cell>
          <cell r="CC268">
            <v>177000000</v>
          </cell>
          <cell r="CD268">
            <v>231000000</v>
          </cell>
          <cell r="CE268">
            <v>0</v>
          </cell>
          <cell r="CF268">
            <v>231000000</v>
          </cell>
          <cell r="CG268">
            <v>0</v>
          </cell>
          <cell r="CH268">
            <v>0</v>
          </cell>
          <cell r="CI268" t="str">
            <v>02</v>
          </cell>
        </row>
        <row r="269">
          <cell r="B269" t="str">
            <v>CTCP Sách và Thiết bị trường học Bắc Ninh</v>
          </cell>
          <cell r="C269" t="str">
            <v>Nguyễn Hữu Tạo - CTHĐQT - Giám đốc</v>
          </cell>
          <cell r="D269" t="str">
            <v>14 Nguyễn Đăng Đạo, P.Tiền An, thị xã Bắc Ninh, tỉnh Bắc Ninh, 0241.821614</v>
          </cell>
          <cell r="E269" t="str">
            <v>0241.821614</v>
          </cell>
          <cell r="G269" t="str">
            <v>21.03.000076</v>
          </cell>
          <cell r="H269" t="str">
            <v>01/12/2004</v>
          </cell>
          <cell r="I269" t="str">
            <v>Bắc Ninh</v>
          </cell>
          <cell r="J269" t="str">
            <v>KD sách, VH phẩm và Thiết bị trường học</v>
          </cell>
          <cell r="K269">
            <v>25401040</v>
          </cell>
          <cell r="L269">
            <v>0</v>
          </cell>
          <cell r="M269">
            <v>0</v>
          </cell>
          <cell r="N269" t="str">
            <v>11/1/2007</v>
          </cell>
          <cell r="O269">
            <v>2000000000</v>
          </cell>
          <cell r="P269">
            <v>792000000</v>
          </cell>
          <cell r="Q269">
            <v>0.39600000000000002</v>
          </cell>
          <cell r="R269">
            <v>954000000</v>
          </cell>
          <cell r="S269">
            <v>30000000</v>
          </cell>
          <cell r="T269">
            <v>1140000000</v>
          </cell>
          <cell r="U269">
            <v>0</v>
          </cell>
          <cell r="V269">
            <v>1223000000</v>
          </cell>
          <cell r="W269">
            <v>31000000</v>
          </cell>
          <cell r="X269">
            <v>3378000000</v>
          </cell>
          <cell r="Y269">
            <v>0</v>
          </cell>
          <cell r="Z269">
            <v>1184000000</v>
          </cell>
          <cell r="AA269">
            <v>0</v>
          </cell>
          <cell r="AB269">
            <v>31000000</v>
          </cell>
          <cell r="AC269">
            <v>25000000</v>
          </cell>
          <cell r="AD269">
            <v>1240000000</v>
          </cell>
          <cell r="AE269">
            <v>0</v>
          </cell>
          <cell r="AF269">
            <v>0</v>
          </cell>
          <cell r="AG269">
            <v>25000000</v>
          </cell>
          <cell r="AH269">
            <v>1265000000</v>
          </cell>
          <cell r="AI269">
            <v>4643000000</v>
          </cell>
          <cell r="AJ269">
            <v>2594000000</v>
          </cell>
          <cell r="AK269">
            <v>0</v>
          </cell>
          <cell r="AL269">
            <v>7000000</v>
          </cell>
          <cell r="AM269">
            <v>2601000000</v>
          </cell>
          <cell r="AN269">
            <v>2000000000</v>
          </cell>
          <cell r="AO269">
            <v>0</v>
          </cell>
          <cell r="AP269">
            <v>0</v>
          </cell>
          <cell r="AQ269">
            <v>0</v>
          </cell>
          <cell r="AR269">
            <v>0</v>
          </cell>
          <cell r="AS269">
            <v>17000000</v>
          </cell>
          <cell r="AT269">
            <v>0</v>
          </cell>
          <cell r="AU269">
            <v>0</v>
          </cell>
          <cell r="AV269">
            <v>0</v>
          </cell>
          <cell r="AW269">
            <v>0</v>
          </cell>
          <cell r="AX269">
            <v>2017000000</v>
          </cell>
          <cell r="AY269">
            <v>0</v>
          </cell>
          <cell r="AZ269">
            <v>0</v>
          </cell>
          <cell r="BA269">
            <v>0</v>
          </cell>
          <cell r="BB269">
            <v>2017000000</v>
          </cell>
          <cell r="BC269">
            <v>15277000000</v>
          </cell>
          <cell r="BD269">
            <v>118000000</v>
          </cell>
          <cell r="BE269">
            <v>19000000</v>
          </cell>
          <cell r="BF269">
            <v>15414000000</v>
          </cell>
          <cell r="BG269">
            <v>0</v>
          </cell>
          <cell r="BH269">
            <v>0</v>
          </cell>
          <cell r="BI269">
            <v>0</v>
          </cell>
          <cell r="BJ269">
            <v>15265000000</v>
          </cell>
          <cell r="BK269">
            <v>149000000</v>
          </cell>
          <cell r="BL269">
            <v>107000000</v>
          </cell>
          <cell r="BM269">
            <v>0</v>
          </cell>
          <cell r="BN269">
            <v>1.302235929067078</v>
          </cell>
          <cell r="BO269">
            <v>0.83076329992289899</v>
          </cell>
          <cell r="BP269">
            <v>0.16885634288175749</v>
          </cell>
          <cell r="BQ269">
            <v>19.660714285714285</v>
          </cell>
          <cell r="BR269">
            <v>21.913290882196549</v>
          </cell>
          <cell r="BS269">
            <v>6.9417412741663419E-3</v>
          </cell>
          <cell r="BT269">
            <v>1.9164720310476182</v>
          </cell>
          <cell r="BU269">
            <v>1.330365299870865E-2</v>
          </cell>
          <cell r="BV269">
            <v>2.3019335647000494</v>
          </cell>
          <cell r="BW269">
            <v>3.0624125370849905E-2</v>
          </cell>
          <cell r="BX269">
            <v>0</v>
          </cell>
          <cell r="BY269">
            <v>0</v>
          </cell>
          <cell r="BZ269">
            <v>0</v>
          </cell>
          <cell r="CA269">
            <v>47520000</v>
          </cell>
          <cell r="CB269">
            <v>0</v>
          </cell>
          <cell r="CC269">
            <v>47520000</v>
          </cell>
          <cell r="CD269">
            <v>0</v>
          </cell>
          <cell r="CE269">
            <v>0</v>
          </cell>
          <cell r="CF269">
            <v>0</v>
          </cell>
          <cell r="CG269">
            <v>0</v>
          </cell>
          <cell r="CH269">
            <v>0</v>
          </cell>
          <cell r="CI269" t="str">
            <v>04</v>
          </cell>
        </row>
        <row r="270">
          <cell r="B270" t="str">
            <v>CTCP PH Sách và VPVH Bắc Ninh</v>
          </cell>
          <cell r="C270" t="str">
            <v>Vũ Huy Hà-Giám Đốc</v>
          </cell>
          <cell r="D270" t="str">
            <v>125B đường Ngô Gia Tự, P.Ninh Xá - TP BN, 0241.823082</v>
          </cell>
          <cell r="E270" t="str">
            <v>0241.823082</v>
          </cell>
          <cell r="G270" t="str">
            <v>21030000106</v>
          </cell>
          <cell r="H270" t="str">
            <v>12/4/2005</v>
          </cell>
          <cell r="I270" t="str">
            <v>Bắc Ninh</v>
          </cell>
          <cell r="J270" t="str">
            <v>KD sách văn hoá phẩm, vật phẩm văn hoá, thiết bị trường học</v>
          </cell>
          <cell r="K270">
            <v>25401040</v>
          </cell>
          <cell r="L270">
            <v>0</v>
          </cell>
          <cell r="M270">
            <v>0</v>
          </cell>
          <cell r="N270" t="str">
            <v>11/1/2007</v>
          </cell>
          <cell r="O270">
            <v>550000000</v>
          </cell>
          <cell r="P270">
            <v>86300000</v>
          </cell>
          <cell r="Q270">
            <v>0.15690909090909091</v>
          </cell>
          <cell r="R270">
            <v>207000000</v>
          </cell>
          <cell r="S270">
            <v>101000000</v>
          </cell>
          <cell r="T270">
            <v>64000000</v>
          </cell>
          <cell r="U270">
            <v>0</v>
          </cell>
          <cell r="V270">
            <v>236000000</v>
          </cell>
          <cell r="W270">
            <v>28000000</v>
          </cell>
          <cell r="X270">
            <v>636000000</v>
          </cell>
          <cell r="Y270">
            <v>0</v>
          </cell>
          <cell r="Z270">
            <v>75000000</v>
          </cell>
          <cell r="AA270">
            <v>0</v>
          </cell>
          <cell r="AB270">
            <v>68000000</v>
          </cell>
          <cell r="AC270">
            <v>0</v>
          </cell>
          <cell r="AD270">
            <v>143000000</v>
          </cell>
          <cell r="AE270">
            <v>0</v>
          </cell>
          <cell r="AF270">
            <v>0</v>
          </cell>
          <cell r="AG270">
            <v>0</v>
          </cell>
          <cell r="AH270">
            <v>143000000</v>
          </cell>
          <cell r="AI270">
            <v>779000000</v>
          </cell>
          <cell r="AJ270">
            <v>223000000</v>
          </cell>
          <cell r="AK270">
            <v>0</v>
          </cell>
          <cell r="AL270">
            <v>0</v>
          </cell>
          <cell r="AM270">
            <v>223000000</v>
          </cell>
          <cell r="AN270">
            <v>550000000</v>
          </cell>
          <cell r="AO270">
            <v>0</v>
          </cell>
          <cell r="AP270">
            <v>0</v>
          </cell>
          <cell r="AQ270">
            <v>0</v>
          </cell>
          <cell r="AR270">
            <v>0</v>
          </cell>
          <cell r="AS270">
            <v>0</v>
          </cell>
          <cell r="AT270">
            <v>0</v>
          </cell>
          <cell r="AU270">
            <v>0</v>
          </cell>
          <cell r="AV270">
            <v>6800000</v>
          </cell>
          <cell r="AW270">
            <v>0</v>
          </cell>
          <cell r="AX270">
            <v>556800000</v>
          </cell>
          <cell r="AY270">
            <v>0</v>
          </cell>
          <cell r="AZ270">
            <v>0</v>
          </cell>
          <cell r="BA270">
            <v>0</v>
          </cell>
          <cell r="BB270">
            <v>556800000</v>
          </cell>
          <cell r="BC270">
            <v>8538000000</v>
          </cell>
          <cell r="BD270">
            <v>0</v>
          </cell>
          <cell r="BE270">
            <v>15000000</v>
          </cell>
          <cell r="BF270">
            <v>8553000000</v>
          </cell>
          <cell r="BG270">
            <v>0</v>
          </cell>
          <cell r="BH270">
            <v>0</v>
          </cell>
          <cell r="BI270">
            <v>0</v>
          </cell>
          <cell r="BJ270">
            <v>8546200000</v>
          </cell>
          <cell r="BK270">
            <v>6800000</v>
          </cell>
          <cell r="BL270">
            <v>6800000</v>
          </cell>
          <cell r="BM270">
            <v>0</v>
          </cell>
          <cell r="BN270">
            <v>2.8520179372197307</v>
          </cell>
          <cell r="BO270">
            <v>1.7937219730941705</v>
          </cell>
          <cell r="BP270">
            <v>0.53016688061617456</v>
          </cell>
          <cell r="BQ270">
            <v>20.709443099273606</v>
          </cell>
          <cell r="BR270">
            <v>2.0606939757661831</v>
          </cell>
          <cell r="BS270">
            <v>7.9504267508476558E-4</v>
          </cell>
          <cell r="BT270">
            <v>1.3398052572240184</v>
          </cell>
          <cell r="BU270">
            <v>1.065202355796016E-3</v>
          </cell>
          <cell r="BV270">
            <v>1.399066091954023</v>
          </cell>
          <cell r="BW270">
            <v>1.4902884970637508E-3</v>
          </cell>
          <cell r="BX270">
            <v>0</v>
          </cell>
          <cell r="BY270">
            <v>0</v>
          </cell>
          <cell r="BZ270">
            <v>0</v>
          </cell>
          <cell r="CA270">
            <v>0</v>
          </cell>
          <cell r="CB270">
            <v>0</v>
          </cell>
          <cell r="CC270">
            <v>0</v>
          </cell>
          <cell r="CD270">
            <v>9800000</v>
          </cell>
          <cell r="CE270">
            <v>0</v>
          </cell>
          <cell r="CF270">
            <v>9800000</v>
          </cell>
          <cell r="CG270">
            <v>0</v>
          </cell>
          <cell r="CH270">
            <v>0</v>
          </cell>
          <cell r="CI270" t="str">
            <v>04</v>
          </cell>
        </row>
        <row r="271">
          <cell r="B271" t="str">
            <v>CTCP Cầu Ngà Bắc Ninh</v>
          </cell>
          <cell r="C271" t="str">
            <v>Khúc xuân Tuấn-UV HĐQT????</v>
          </cell>
          <cell r="D271" t="str">
            <v>Quốc lộ 18, Xã Phương Liễu, Quế Võ, BN, 0241.854757</v>
          </cell>
          <cell r="E271" t="str">
            <v>0241.820322</v>
          </cell>
          <cell r="G271" t="str">
            <v>21.03.0000.87</v>
          </cell>
          <cell r="H271" t="str">
            <v>27/12/2004</v>
          </cell>
          <cell r="I271" t="str">
            <v>Bắc Ninh</v>
          </cell>
          <cell r="J271" t="str">
            <v>SX và kinh doanh vật liệu xây dựng. Xây dựng, san lấp</v>
          </cell>
          <cell r="K271">
            <v>15102010</v>
          </cell>
          <cell r="L271">
            <v>0</v>
          </cell>
          <cell r="M271">
            <v>0</v>
          </cell>
          <cell r="N271" t="str">
            <v>11/1/2007</v>
          </cell>
          <cell r="O271">
            <v>3500000000</v>
          </cell>
          <cell r="P271">
            <v>957000000</v>
          </cell>
          <cell r="Q271">
            <v>0.27342857142857141</v>
          </cell>
          <cell r="R271">
            <v>380459422</v>
          </cell>
          <cell r="S271">
            <v>0</v>
          </cell>
          <cell r="T271">
            <v>2017576996</v>
          </cell>
          <cell r="U271">
            <v>0</v>
          </cell>
          <cell r="V271">
            <v>2080614968</v>
          </cell>
          <cell r="W271">
            <v>108315830</v>
          </cell>
          <cell r="X271">
            <v>4586967216</v>
          </cell>
          <cell r="Y271">
            <v>0</v>
          </cell>
          <cell r="Z271">
            <v>5574596186</v>
          </cell>
          <cell r="AA271">
            <v>0</v>
          </cell>
          <cell r="AB271">
            <v>3102950804</v>
          </cell>
          <cell r="AC271">
            <v>80791434</v>
          </cell>
          <cell r="AD271">
            <v>8758338424</v>
          </cell>
          <cell r="AE271">
            <v>0</v>
          </cell>
          <cell r="AF271">
            <v>9000000</v>
          </cell>
          <cell r="AG271">
            <v>16937800</v>
          </cell>
          <cell r="AH271">
            <v>8784276224</v>
          </cell>
          <cell r="AI271">
            <v>13371243440</v>
          </cell>
          <cell r="AJ271">
            <v>4217624488</v>
          </cell>
          <cell r="AK271">
            <v>0</v>
          </cell>
          <cell r="AL271">
            <v>5090177538</v>
          </cell>
          <cell r="AM271">
            <v>9307802026</v>
          </cell>
          <cell r="AN271">
            <v>3478030177</v>
          </cell>
          <cell r="AO271">
            <v>0</v>
          </cell>
          <cell r="AP271">
            <v>0</v>
          </cell>
          <cell r="AQ271">
            <v>0</v>
          </cell>
          <cell r="AR271">
            <v>0</v>
          </cell>
          <cell r="AS271">
            <v>0</v>
          </cell>
          <cell r="AT271">
            <v>0</v>
          </cell>
          <cell r="AU271">
            <v>54506900</v>
          </cell>
          <cell r="AV271">
            <v>0</v>
          </cell>
          <cell r="AW271">
            <v>0</v>
          </cell>
          <cell r="AX271">
            <v>3532537077</v>
          </cell>
          <cell r="AY271">
            <v>37004600</v>
          </cell>
          <cell r="AZ271">
            <v>0</v>
          </cell>
          <cell r="BA271">
            <v>0</v>
          </cell>
          <cell r="BB271">
            <v>4063441414</v>
          </cell>
          <cell r="BC271">
            <v>11664584378</v>
          </cell>
          <cell r="BD271">
            <v>31045978</v>
          </cell>
          <cell r="BE271">
            <v>49523809</v>
          </cell>
          <cell r="BF271">
            <v>11745154165</v>
          </cell>
          <cell r="BG271">
            <v>0</v>
          </cell>
          <cell r="BH271">
            <v>0</v>
          </cell>
          <cell r="BI271">
            <v>0</v>
          </cell>
          <cell r="BJ271">
            <v>11161742928</v>
          </cell>
          <cell r="BK271">
            <v>583411237</v>
          </cell>
          <cell r="BL271">
            <v>583411237</v>
          </cell>
          <cell r="BM271">
            <v>0</v>
          </cell>
          <cell r="BN271">
            <v>1.0875712688625683</v>
          </cell>
          <cell r="BO271">
            <v>0.59425685125147631</v>
          </cell>
          <cell r="BP271">
            <v>2.7622167650849381E-2</v>
          </cell>
          <cell r="BQ271">
            <v>31.800150035714253</v>
          </cell>
          <cell r="BR271">
            <v>1.3753210417587871</v>
          </cell>
          <cell r="BS271">
            <v>4.9672505682261517E-2</v>
          </cell>
          <cell r="BT271">
            <v>0.17874276359935068</v>
          </cell>
          <cell r="BU271">
            <v>8.8786009405518729E-3</v>
          </cell>
          <cell r="BV271">
            <v>3.7851671896266414</v>
          </cell>
          <cell r="BW271">
            <v>3.3606988969965189E-2</v>
          </cell>
          <cell r="BX271">
            <v>0</v>
          </cell>
          <cell r="BY271">
            <v>0</v>
          </cell>
          <cell r="BZ271">
            <v>0</v>
          </cell>
          <cell r="CA271">
            <v>114840000</v>
          </cell>
          <cell r="CB271">
            <v>0</v>
          </cell>
          <cell r="CC271">
            <v>114840000</v>
          </cell>
          <cell r="CD271">
            <v>159600000</v>
          </cell>
          <cell r="CE271">
            <v>0</v>
          </cell>
          <cell r="CF271">
            <v>159600000</v>
          </cell>
          <cell r="CG271">
            <v>0</v>
          </cell>
          <cell r="CH271">
            <v>0</v>
          </cell>
          <cell r="CI271" t="str">
            <v>02</v>
          </cell>
        </row>
        <row r="272">
          <cell r="B272" t="str">
            <v>CTCP Đầu tư phát triển Nhà</v>
          </cell>
          <cell r="C272" t="str">
            <v>Nguyễn Đắc Hính - Giám Đốc</v>
          </cell>
          <cell r="D272" t="str">
            <v>Số 62 đường Nguyễn Hữu Nghiêm, thị xã Bắc Ninh, tỉnh Bắc Ninh, 0241.820205</v>
          </cell>
          <cell r="E272" t="str">
            <v>0241.820205</v>
          </cell>
          <cell r="F272" t="str">
            <v>0241.822927</v>
          </cell>
          <cell r="G272" t="str">
            <v>21.03.000119</v>
          </cell>
          <cell r="H272" t="str">
            <v>6/7/2005</v>
          </cell>
          <cell r="I272" t="str">
            <v>Bắc Ninh</v>
          </cell>
          <cell r="J272" t="str">
            <v>Quản lí xây dựng nhà ở, công trình hạ tầng</v>
          </cell>
          <cell r="K272">
            <v>20103010</v>
          </cell>
          <cell r="L272">
            <v>0</v>
          </cell>
          <cell r="M272">
            <v>0</v>
          </cell>
          <cell r="N272" t="str">
            <v>11/1/2007</v>
          </cell>
          <cell r="O272">
            <v>3500000000</v>
          </cell>
          <cell r="P272">
            <v>1575000000</v>
          </cell>
          <cell r="Q272">
            <v>0.45</v>
          </cell>
          <cell r="R272">
            <v>3175562094</v>
          </cell>
          <cell r="S272">
            <v>4981000000</v>
          </cell>
          <cell r="T272">
            <v>52774853615</v>
          </cell>
          <cell r="U272">
            <v>0</v>
          </cell>
          <cell r="V272">
            <v>20509783016</v>
          </cell>
          <cell r="W272">
            <v>498510356</v>
          </cell>
          <cell r="X272">
            <v>81939709081</v>
          </cell>
          <cell r="Y272">
            <v>0</v>
          </cell>
          <cell r="Z272">
            <v>1299158908</v>
          </cell>
          <cell r="AA272">
            <v>0</v>
          </cell>
          <cell r="AB272">
            <v>335021520</v>
          </cell>
          <cell r="AC272">
            <v>15371010</v>
          </cell>
          <cell r="AD272">
            <v>1649551438</v>
          </cell>
          <cell r="AE272">
            <v>0</v>
          </cell>
          <cell r="AF272">
            <v>0</v>
          </cell>
          <cell r="AG272">
            <v>0</v>
          </cell>
          <cell r="AH272">
            <v>1649551438</v>
          </cell>
          <cell r="AI272">
            <v>83589260519</v>
          </cell>
          <cell r="AJ272">
            <v>79760274319</v>
          </cell>
          <cell r="AK272">
            <v>0</v>
          </cell>
          <cell r="AL272">
            <v>490375000</v>
          </cell>
          <cell r="AM272">
            <v>80250649319</v>
          </cell>
          <cell r="AN272">
            <v>2337120000</v>
          </cell>
          <cell r="AO272">
            <v>2569746632</v>
          </cell>
          <cell r="AP272">
            <v>0</v>
          </cell>
          <cell r="AQ272">
            <v>0</v>
          </cell>
          <cell r="AR272">
            <v>0</v>
          </cell>
          <cell r="AS272">
            <v>930253368</v>
          </cell>
          <cell r="AT272">
            <v>0</v>
          </cell>
          <cell r="AU272">
            <v>0</v>
          </cell>
          <cell r="AV272">
            <v>0</v>
          </cell>
          <cell r="AW272">
            <v>0</v>
          </cell>
          <cell r="AX272">
            <v>5837120000</v>
          </cell>
          <cell r="AY272">
            <v>0</v>
          </cell>
          <cell r="AZ272">
            <v>0</v>
          </cell>
          <cell r="BA272">
            <v>0</v>
          </cell>
          <cell r="BB272">
            <v>5837120000</v>
          </cell>
          <cell r="BC272">
            <v>31553277488</v>
          </cell>
          <cell r="BD272">
            <v>399490974</v>
          </cell>
          <cell r="BE272">
            <v>37700000</v>
          </cell>
          <cell r="BF272">
            <v>31990468462</v>
          </cell>
          <cell r="BG272">
            <v>0</v>
          </cell>
          <cell r="BH272">
            <v>0</v>
          </cell>
          <cell r="BI272">
            <v>0</v>
          </cell>
          <cell r="BJ272">
            <v>30683488159</v>
          </cell>
          <cell r="BK272">
            <v>893664678</v>
          </cell>
          <cell r="BL272">
            <v>739974000</v>
          </cell>
          <cell r="BM272">
            <v>157500000</v>
          </cell>
          <cell r="BN272">
            <v>1.027324815274373</v>
          </cell>
          <cell r="BO272">
            <v>0.77018198081054667</v>
          </cell>
          <cell r="BP272">
            <v>2.6073143229980007E-2</v>
          </cell>
          <cell r="BQ272">
            <v>14.678332666697182</v>
          </cell>
          <cell r="BR272">
            <v>1.2109730581780662</v>
          </cell>
          <cell r="BS272">
            <v>2.3131077335706445E-2</v>
          </cell>
          <cell r="BT272">
            <v>0.6720117005433025</v>
          </cell>
          <cell r="BU272">
            <v>1.5544354615766731E-2</v>
          </cell>
          <cell r="BV272">
            <v>14.320291602536868</v>
          </cell>
          <cell r="BW272">
            <v>0.22259969087101952</v>
          </cell>
          <cell r="BX272">
            <v>1276000000</v>
          </cell>
          <cell r="BY272">
            <v>1000000000</v>
          </cell>
          <cell r="BZ272">
            <v>276000000</v>
          </cell>
          <cell r="CA272">
            <v>157500000</v>
          </cell>
          <cell r="CB272">
            <v>0</v>
          </cell>
          <cell r="CC272">
            <v>157500000</v>
          </cell>
          <cell r="CD272">
            <v>0</v>
          </cell>
          <cell r="CE272">
            <v>0</v>
          </cell>
          <cell r="CF272">
            <v>0</v>
          </cell>
          <cell r="CG272">
            <v>0</v>
          </cell>
          <cell r="CH272">
            <v>0</v>
          </cell>
          <cell r="CI272" t="str">
            <v>02</v>
          </cell>
        </row>
        <row r="273">
          <cell r="B273" t="str">
            <v>CTCP xây dựng Bắc Ninh</v>
          </cell>
          <cell r="C273" t="str">
            <v>Nguyễn Văn Lượng-Giám Đốc</v>
          </cell>
          <cell r="D273" t="str">
            <v>Km số 02, đường Trần Hưng Đạo, phường Đại Phúc, thị xã Bắc Ninh, 0241.823572</v>
          </cell>
          <cell r="E273" t="str">
            <v>0241.823.572</v>
          </cell>
          <cell r="F273" t="str">
            <v>0241.823.574</v>
          </cell>
          <cell r="G273" t="str">
            <v>21.03.000092</v>
          </cell>
          <cell r="H273" t="str">
            <v>3/2/2005</v>
          </cell>
          <cell r="I273" t="str">
            <v>Bắc Ninh</v>
          </cell>
          <cell r="J273" t="str">
            <v>ây dựng dân dụng, vật liệu xây dựng</v>
          </cell>
          <cell r="K273">
            <v>20103010</v>
          </cell>
          <cell r="L273">
            <v>0</v>
          </cell>
          <cell r="M273">
            <v>0</v>
          </cell>
          <cell r="N273" t="str">
            <v>11/1/2007</v>
          </cell>
          <cell r="O273">
            <v>3242700000</v>
          </cell>
          <cell r="P273">
            <v>922748512</v>
          </cell>
          <cell r="Q273">
            <v>0.28456178863292936</v>
          </cell>
          <cell r="R273">
            <v>1785200000</v>
          </cell>
          <cell r="S273">
            <v>0</v>
          </cell>
          <cell r="T273">
            <v>45875700000</v>
          </cell>
          <cell r="U273">
            <v>0</v>
          </cell>
          <cell r="V273">
            <v>0</v>
          </cell>
          <cell r="W273">
            <v>649000000</v>
          </cell>
          <cell r="X273">
            <v>48309900000</v>
          </cell>
          <cell r="Y273">
            <v>0</v>
          </cell>
          <cell r="Z273">
            <v>1829000000</v>
          </cell>
          <cell r="AA273">
            <v>0</v>
          </cell>
          <cell r="AB273">
            <v>199200000</v>
          </cell>
          <cell r="AC273">
            <v>0</v>
          </cell>
          <cell r="AD273">
            <v>2028200000</v>
          </cell>
          <cell r="AE273">
            <v>0</v>
          </cell>
          <cell r="AF273">
            <v>0</v>
          </cell>
          <cell r="AG273">
            <v>1258500000</v>
          </cell>
          <cell r="AH273">
            <v>3286700000</v>
          </cell>
          <cell r="AI273">
            <v>51596600000</v>
          </cell>
          <cell r="AJ273">
            <v>47815000000</v>
          </cell>
          <cell r="AK273">
            <v>0</v>
          </cell>
          <cell r="AL273">
            <v>332000000</v>
          </cell>
          <cell r="AM273">
            <v>48147000000</v>
          </cell>
          <cell r="AN273">
            <v>3368700000</v>
          </cell>
          <cell r="AO273">
            <v>0</v>
          </cell>
          <cell r="AP273">
            <v>0</v>
          </cell>
          <cell r="AQ273">
            <v>0</v>
          </cell>
          <cell r="AR273">
            <v>0</v>
          </cell>
          <cell r="AS273">
            <v>25300000</v>
          </cell>
          <cell r="AT273">
            <v>0</v>
          </cell>
          <cell r="AU273">
            <v>0</v>
          </cell>
          <cell r="AV273">
            <v>55500000</v>
          </cell>
          <cell r="AW273">
            <v>0</v>
          </cell>
          <cell r="AX273">
            <v>3449500000</v>
          </cell>
          <cell r="AY273">
            <v>0</v>
          </cell>
          <cell r="AZ273">
            <v>0</v>
          </cell>
          <cell r="BA273">
            <v>0</v>
          </cell>
          <cell r="BB273">
            <v>3449500000</v>
          </cell>
          <cell r="BC273">
            <v>48034900000</v>
          </cell>
          <cell r="BD273">
            <v>0</v>
          </cell>
          <cell r="BE273">
            <v>0</v>
          </cell>
          <cell r="BF273">
            <v>48034900000</v>
          </cell>
          <cell r="BG273">
            <v>0</v>
          </cell>
          <cell r="BH273">
            <v>0</v>
          </cell>
          <cell r="BI273">
            <v>0</v>
          </cell>
          <cell r="BJ273">
            <v>47488200000</v>
          </cell>
          <cell r="BK273">
            <v>546700000</v>
          </cell>
          <cell r="BL273">
            <v>546700000</v>
          </cell>
          <cell r="BM273">
            <v>112300000</v>
          </cell>
          <cell r="BN273">
            <v>1.0103503084806023</v>
          </cell>
          <cell r="BO273">
            <v>1.0103503084806023</v>
          </cell>
          <cell r="BP273">
            <v>9.5917172836969874E-3</v>
          </cell>
          <cell r="BQ273">
            <v>97.059810062638917</v>
          </cell>
          <cell r="BR273">
            <v>1.8800830549505174</v>
          </cell>
          <cell r="BS273">
            <v>1.1381308173848598E-2</v>
          </cell>
          <cell r="BT273">
            <v>1.4897175624839119</v>
          </cell>
          <cell r="BU273">
            <v>1.6954934670623957E-2</v>
          </cell>
          <cell r="BV273">
            <v>14.957704015074649</v>
          </cell>
          <cell r="BW273">
            <v>0.25360689439812034</v>
          </cell>
          <cell r="BX273">
            <v>0</v>
          </cell>
          <cell r="BY273">
            <v>0</v>
          </cell>
          <cell r="BZ273">
            <v>0</v>
          </cell>
          <cell r="CA273">
            <v>112300000</v>
          </cell>
          <cell r="CB273">
            <v>0</v>
          </cell>
          <cell r="CC273">
            <v>112300000</v>
          </cell>
          <cell r="CD273">
            <v>0</v>
          </cell>
          <cell r="CE273">
            <v>0</v>
          </cell>
          <cell r="CF273">
            <v>0</v>
          </cell>
          <cell r="CG273">
            <v>0</v>
          </cell>
          <cell r="CH273">
            <v>0</v>
          </cell>
          <cell r="CI273" t="str">
            <v>03</v>
          </cell>
        </row>
        <row r="274">
          <cell r="B274" t="str">
            <v>CT TNHH 1 thành viên ĐTPT nhà và đô thị Lạng sơn</v>
          </cell>
          <cell r="C274" t="str">
            <v>Nguyễn Đình Thắng-Chủ tịch HĐQT kiêm GĐ</v>
          </cell>
          <cell r="D274" t="str">
            <v>4 Phường Bắc Sơn-Vĩnh Trại, TP Lạng Sơn</v>
          </cell>
          <cell r="E274" t="str">
            <v>025.715390</v>
          </cell>
          <cell r="F274" t="str">
            <v>025.870813</v>
          </cell>
          <cell r="G274" t="str">
            <v>1404000002</v>
          </cell>
          <cell r="H274" t="str">
            <v>27/7/2005</v>
          </cell>
          <cell r="I274" t="str">
            <v>Lạng Sơn</v>
          </cell>
          <cell r="J274" t="str">
            <v>XD Công trình dân dụng, công trình kĩ thuật, dịch vụ khách sạn, cho thuê nhà nở, cho thuê nhà phục vụ các mục đích kinh doanh, quản lí và kinh doanh bất động sản, hoạt động về kiến trúc, tư vấn về công nghệ và kĩ thuật có liên quan</v>
          </cell>
          <cell r="K274">
            <v>20103010</v>
          </cell>
          <cell r="L274">
            <v>0</v>
          </cell>
          <cell r="M274">
            <v>0</v>
          </cell>
          <cell r="N274" t="str">
            <v>9/2/2007</v>
          </cell>
          <cell r="O274">
            <v>20283041885</v>
          </cell>
          <cell r="P274">
            <v>20283041885</v>
          </cell>
          <cell r="Q274">
            <v>1</v>
          </cell>
          <cell r="R274">
            <v>1330121330</v>
          </cell>
          <cell r="S274">
            <v>0</v>
          </cell>
          <cell r="T274">
            <v>1848370117</v>
          </cell>
          <cell r="U274">
            <v>0</v>
          </cell>
          <cell r="V274">
            <v>0</v>
          </cell>
          <cell r="W274">
            <v>95332204</v>
          </cell>
          <cell r="X274">
            <v>3273823651</v>
          </cell>
          <cell r="Y274">
            <v>0</v>
          </cell>
          <cell r="Z274">
            <v>16370056317</v>
          </cell>
          <cell r="AA274">
            <v>0</v>
          </cell>
          <cell r="AB274">
            <v>0</v>
          </cell>
          <cell r="AC274">
            <v>4953859086</v>
          </cell>
          <cell r="AD274">
            <v>21323915403</v>
          </cell>
          <cell r="AE274">
            <v>0</v>
          </cell>
          <cell r="AF274">
            <v>0</v>
          </cell>
          <cell r="AG274">
            <v>685632214</v>
          </cell>
          <cell r="AH274">
            <v>22009547617</v>
          </cell>
          <cell r="AI274">
            <v>25283371268</v>
          </cell>
          <cell r="AJ274">
            <v>4925850584</v>
          </cell>
          <cell r="AK274">
            <v>700000000</v>
          </cell>
          <cell r="AL274">
            <v>0</v>
          </cell>
          <cell r="AM274">
            <v>4925850584</v>
          </cell>
          <cell r="AN274">
            <v>16321408316</v>
          </cell>
          <cell r="AO274">
            <v>0</v>
          </cell>
          <cell r="AP274">
            <v>0</v>
          </cell>
          <cell r="AQ274">
            <v>0</v>
          </cell>
          <cell r="AR274">
            <v>0</v>
          </cell>
          <cell r="AS274">
            <v>271835213</v>
          </cell>
          <cell r="AT274">
            <v>61979279</v>
          </cell>
          <cell r="AU274">
            <v>0</v>
          </cell>
          <cell r="AV274">
            <v>0</v>
          </cell>
          <cell r="AW274">
            <v>0</v>
          </cell>
          <cell r="AX274">
            <v>16655222808</v>
          </cell>
          <cell r="AY274">
            <v>122401967</v>
          </cell>
          <cell r="AZ274">
            <v>0</v>
          </cell>
          <cell r="BA274">
            <v>3579895909</v>
          </cell>
          <cell r="BB274">
            <v>20357520684</v>
          </cell>
          <cell r="BC274">
            <v>2199561895</v>
          </cell>
          <cell r="BD274">
            <v>45809384</v>
          </cell>
          <cell r="BE274">
            <v>33266667</v>
          </cell>
          <cell r="BF274">
            <v>2278637946</v>
          </cell>
          <cell r="BG274">
            <v>0</v>
          </cell>
          <cell r="BH274">
            <v>0</v>
          </cell>
          <cell r="BI274">
            <v>0</v>
          </cell>
          <cell r="BJ274">
            <v>1879666973</v>
          </cell>
          <cell r="BK274">
            <v>398970973</v>
          </cell>
          <cell r="BL274">
            <v>287349101</v>
          </cell>
          <cell r="BM274">
            <v>0</v>
          </cell>
          <cell r="BN274">
            <v>0.66462098173134521</v>
          </cell>
          <cell r="BO274">
            <v>0.66462098173134521</v>
          </cell>
          <cell r="BP274">
            <v>-6.5340453038827712E-2</v>
          </cell>
          <cell r="BQ274">
            <v>-1.3792983034859516</v>
          </cell>
          <cell r="BR274">
            <v>0.11966913949276603</v>
          </cell>
          <cell r="BS274">
            <v>0.12610564197108301</v>
          </cell>
          <cell r="BT274">
            <v>1.7809163500007205E-2</v>
          </cell>
          <cell r="BU274">
            <v>2.2458359961363881E-3</v>
          </cell>
          <cell r="BV274">
            <v>1.5180446133602994</v>
          </cell>
          <cell r="BW274">
            <v>3.4092792364255062E-3</v>
          </cell>
          <cell r="BX274">
            <v>0</v>
          </cell>
          <cell r="BY274">
            <v>0</v>
          </cell>
          <cell r="BZ274">
            <v>0</v>
          </cell>
          <cell r="CA274">
            <v>0</v>
          </cell>
          <cell r="CB274">
            <v>0</v>
          </cell>
          <cell r="CC274">
            <v>0</v>
          </cell>
          <cell r="CD274">
            <v>0</v>
          </cell>
          <cell r="CE274">
            <v>0</v>
          </cell>
          <cell r="CF274">
            <v>0</v>
          </cell>
          <cell r="CG274">
            <v>0</v>
          </cell>
          <cell r="CH274">
            <v>0</v>
          </cell>
          <cell r="CI274" t="str">
            <v>01</v>
          </cell>
        </row>
        <row r="275">
          <cell r="B275" t="str">
            <v>CT TNHH 1TV Tư vấn và XD Giao thông</v>
          </cell>
          <cell r="C275" t="str">
            <v>Vy Thế Hồng-Chủ tịch Cty kiêm GĐ0913 555 929</v>
          </cell>
          <cell r="D275" t="str">
            <v>Đường Quang Trung, Phường Chi Lăng, TP Lạng Sơn</v>
          </cell>
          <cell r="E275" t="str">
            <v>025.811.592</v>
          </cell>
          <cell r="F275" t="str">
            <v>025.810.275</v>
          </cell>
          <cell r="G275" t="str">
            <v>1404000001</v>
          </cell>
          <cell r="H275" t="str">
            <v>24/3/2003</v>
          </cell>
          <cell r="I275" t="str">
            <v>Lạng Sơn</v>
          </cell>
          <cell r="J275" t="str">
            <v>Lập dự án đầu tư, khảo sát thiết kế công trình giao thông..</v>
          </cell>
          <cell r="K275">
            <v>20103010</v>
          </cell>
          <cell r="L275">
            <v>0</v>
          </cell>
          <cell r="M275">
            <v>0</v>
          </cell>
          <cell r="N275" t="str">
            <v>9/2/2007</v>
          </cell>
          <cell r="O275">
            <v>2219800000</v>
          </cell>
          <cell r="P275">
            <v>2219800000</v>
          </cell>
          <cell r="Q275">
            <v>1</v>
          </cell>
          <cell r="R275">
            <v>1947000000</v>
          </cell>
          <cell r="S275">
            <v>0</v>
          </cell>
          <cell r="T275">
            <v>3133000000</v>
          </cell>
          <cell r="U275">
            <v>0</v>
          </cell>
          <cell r="V275">
            <v>332000000</v>
          </cell>
          <cell r="W275">
            <v>0</v>
          </cell>
          <cell r="X275">
            <v>5412000000</v>
          </cell>
          <cell r="Y275">
            <v>0</v>
          </cell>
          <cell r="Z275">
            <v>3200000000</v>
          </cell>
          <cell r="AA275">
            <v>0</v>
          </cell>
          <cell r="AB275">
            <v>0</v>
          </cell>
          <cell r="AC275">
            <v>0</v>
          </cell>
          <cell r="AD275">
            <v>3200000000</v>
          </cell>
          <cell r="AE275">
            <v>0</v>
          </cell>
          <cell r="AF275">
            <v>21000000</v>
          </cell>
          <cell r="AG275">
            <v>95000000</v>
          </cell>
          <cell r="AH275">
            <v>3316000000</v>
          </cell>
          <cell r="AI275">
            <v>8728000000</v>
          </cell>
          <cell r="AJ275">
            <v>5001000000</v>
          </cell>
          <cell r="AK275">
            <v>0</v>
          </cell>
          <cell r="AL275">
            <v>558000000</v>
          </cell>
          <cell r="AM275">
            <v>5559000000</v>
          </cell>
          <cell r="AN275">
            <v>2239000000</v>
          </cell>
          <cell r="AO275">
            <v>0</v>
          </cell>
          <cell r="AP275">
            <v>0</v>
          </cell>
          <cell r="AQ275">
            <v>0</v>
          </cell>
          <cell r="AR275">
            <v>0</v>
          </cell>
          <cell r="AS275">
            <v>296000000</v>
          </cell>
          <cell r="AT275">
            <v>0</v>
          </cell>
          <cell r="AU275">
            <v>0</v>
          </cell>
          <cell r="AV275">
            <v>182000000</v>
          </cell>
          <cell r="AW275">
            <v>0</v>
          </cell>
          <cell r="AX275">
            <v>2717000000</v>
          </cell>
          <cell r="AY275">
            <v>0</v>
          </cell>
          <cell r="AZ275">
            <v>0</v>
          </cell>
          <cell r="BA275">
            <v>0</v>
          </cell>
          <cell r="BB275">
            <v>2717000000</v>
          </cell>
          <cell r="BC275">
            <v>8513000000</v>
          </cell>
          <cell r="BD275">
            <v>22000000</v>
          </cell>
          <cell r="BE275">
            <v>0</v>
          </cell>
          <cell r="BF275">
            <v>8535000000</v>
          </cell>
          <cell r="BG275">
            <v>0</v>
          </cell>
          <cell r="BH275">
            <v>0</v>
          </cell>
          <cell r="BI275">
            <v>0</v>
          </cell>
          <cell r="BJ275">
            <v>7921000000</v>
          </cell>
          <cell r="BK275">
            <v>614000000</v>
          </cell>
          <cell r="BL275">
            <v>442000000</v>
          </cell>
          <cell r="BM275">
            <v>0</v>
          </cell>
          <cell r="BN275">
            <v>1.0821835632873424</v>
          </cell>
          <cell r="BO275">
            <v>1.0157968406318736</v>
          </cell>
          <cell r="BP275">
            <v>4.708982584784601E-2</v>
          </cell>
          <cell r="BQ275">
            <v>20.766423357664234</v>
          </cell>
          <cell r="BR275">
            <v>4.5892588303516035</v>
          </cell>
          <cell r="BS275">
            <v>5.1786760398359694E-2</v>
          </cell>
          <cell r="BT275">
            <v>1.4218651046463668</v>
          </cell>
          <cell r="BU275">
            <v>7.3633787493110031E-2</v>
          </cell>
          <cell r="BV275">
            <v>3.2123665807876334</v>
          </cell>
          <cell r="BW275">
            <v>0.23653871815968508</v>
          </cell>
          <cell r="BX275">
            <v>0</v>
          </cell>
          <cell r="BY275">
            <v>0</v>
          </cell>
          <cell r="BZ275">
            <v>0</v>
          </cell>
          <cell r="CA275">
            <v>0</v>
          </cell>
          <cell r="CB275">
            <v>0</v>
          </cell>
          <cell r="CC275">
            <v>0</v>
          </cell>
          <cell r="CD275">
            <v>0</v>
          </cell>
          <cell r="CE275">
            <v>0</v>
          </cell>
          <cell r="CF275">
            <v>0</v>
          </cell>
          <cell r="CG275">
            <v>0</v>
          </cell>
          <cell r="CH275">
            <v>0</v>
          </cell>
          <cell r="CI275" t="str">
            <v>01</v>
          </cell>
        </row>
        <row r="276">
          <cell r="B276" t="str">
            <v>CTCP gạch ngói Hợp Thành - Lạng Sơn</v>
          </cell>
          <cell r="C276" t="str">
            <v>Chủ tịch HĐQT kiêm GĐ Trần Quốc Mậu</v>
          </cell>
          <cell r="D276" t="str">
            <v>Khối 8 thị trấn Cao Lộc, huyện Cao Lộc, tỉnh Lạng Sơn</v>
          </cell>
          <cell r="E276" t="str">
            <v>025.861589</v>
          </cell>
          <cell r="G276" t="str">
            <v>1403000086</v>
          </cell>
          <cell r="H276" t="str">
            <v>28/12/2004</v>
          </cell>
          <cell r="I276" t="str">
            <v>Lạng Sơn</v>
          </cell>
          <cell r="J276" t="str">
            <v>Sản xuất vật liệu xây dựng bằng đất sét nung</v>
          </cell>
          <cell r="K276">
            <v>15102010</v>
          </cell>
          <cell r="L276">
            <v>0</v>
          </cell>
          <cell r="M276">
            <v>0</v>
          </cell>
          <cell r="N276" t="str">
            <v>9/2/2007</v>
          </cell>
          <cell r="O276">
            <v>2600000000</v>
          </cell>
          <cell r="P276">
            <v>1398293950</v>
          </cell>
          <cell r="Q276">
            <v>0.53780536538461543</v>
          </cell>
          <cell r="R276">
            <v>48659230</v>
          </cell>
          <cell r="S276">
            <v>0</v>
          </cell>
          <cell r="T276">
            <v>853048372</v>
          </cell>
          <cell r="U276">
            <v>0</v>
          </cell>
          <cell r="V276">
            <v>2214023624</v>
          </cell>
          <cell r="W276">
            <v>0</v>
          </cell>
          <cell r="X276">
            <v>3115731226</v>
          </cell>
          <cell r="Y276">
            <v>0</v>
          </cell>
          <cell r="Z276">
            <v>5272943148</v>
          </cell>
          <cell r="AA276">
            <v>0</v>
          </cell>
          <cell r="AB276">
            <v>274252970</v>
          </cell>
          <cell r="AC276">
            <v>0</v>
          </cell>
          <cell r="AD276">
            <v>5547196118</v>
          </cell>
          <cell r="AE276">
            <v>0</v>
          </cell>
          <cell r="AF276">
            <v>0</v>
          </cell>
          <cell r="AG276">
            <v>66363363</v>
          </cell>
          <cell r="AH276">
            <v>5613559481</v>
          </cell>
          <cell r="AI276">
            <v>8729290707</v>
          </cell>
          <cell r="AJ276">
            <v>5116923242</v>
          </cell>
          <cell r="AK276">
            <v>0</v>
          </cell>
          <cell r="AL276">
            <v>1518902000</v>
          </cell>
          <cell r="AM276">
            <v>6635825242</v>
          </cell>
          <cell r="AN276">
            <v>2001293950</v>
          </cell>
          <cell r="AO276">
            <v>0</v>
          </cell>
          <cell r="AP276">
            <v>0</v>
          </cell>
          <cell r="AQ276">
            <v>0</v>
          </cell>
          <cell r="AR276">
            <v>0</v>
          </cell>
          <cell r="AS276">
            <v>0</v>
          </cell>
          <cell r="AT276">
            <v>0</v>
          </cell>
          <cell r="AU276">
            <v>0</v>
          </cell>
          <cell r="AV276">
            <v>2171515</v>
          </cell>
          <cell r="AW276">
            <v>0</v>
          </cell>
          <cell r="AX276">
            <v>2003465465</v>
          </cell>
          <cell r="AY276">
            <v>0</v>
          </cell>
          <cell r="AZ276">
            <v>0</v>
          </cell>
          <cell r="BA276">
            <v>0</v>
          </cell>
          <cell r="BB276">
            <v>2003465465</v>
          </cell>
          <cell r="BC276">
            <v>6934974121</v>
          </cell>
          <cell r="BD276">
            <v>28946784</v>
          </cell>
          <cell r="BE276">
            <v>41427500</v>
          </cell>
          <cell r="BF276">
            <v>7005348405</v>
          </cell>
          <cell r="BG276">
            <v>0</v>
          </cell>
          <cell r="BH276">
            <v>0</v>
          </cell>
          <cell r="BI276">
            <v>0</v>
          </cell>
          <cell r="BJ276">
            <v>5739696080</v>
          </cell>
          <cell r="BK276">
            <v>2171515</v>
          </cell>
          <cell r="BL276">
            <v>2171515</v>
          </cell>
          <cell r="BM276">
            <v>0</v>
          </cell>
          <cell r="BN276">
            <v>0.60890716523279054</v>
          </cell>
          <cell r="BO276">
            <v>0.17622066217424021</v>
          </cell>
          <cell r="BP276">
            <v>-0.22925024302321015</v>
          </cell>
          <cell r="BQ276">
            <v>-3.5005878241521029</v>
          </cell>
          <cell r="BR276">
            <v>1.1184976398485773</v>
          </cell>
          <cell r="BS276">
            <v>3.0997958623301335E-4</v>
          </cell>
          <cell r="BT276">
            <v>0.27354926689685027</v>
          </cell>
          <cell r="BU276">
            <v>8.4794688567029785E-5</v>
          </cell>
          <cell r="BV276">
            <v>4.3570956722231298</v>
          </cell>
          <cell r="BW276">
            <v>3.6945857058291357E-4</v>
          </cell>
          <cell r="BX276">
            <v>0</v>
          </cell>
          <cell r="BY276">
            <v>0</v>
          </cell>
          <cell r="BZ276">
            <v>0</v>
          </cell>
          <cell r="CA276">
            <v>0</v>
          </cell>
          <cell r="CB276">
            <v>0</v>
          </cell>
          <cell r="CC276">
            <v>0</v>
          </cell>
          <cell r="CD276">
            <v>0</v>
          </cell>
          <cell r="CE276">
            <v>0</v>
          </cell>
          <cell r="CF276">
            <v>0</v>
          </cell>
          <cell r="CG276">
            <v>0</v>
          </cell>
          <cell r="CH276">
            <v>0</v>
          </cell>
          <cell r="CI276" t="str">
            <v>02</v>
          </cell>
        </row>
        <row r="277">
          <cell r="B277" t="str">
            <v>CTCP Xây dựng GT II</v>
          </cell>
          <cell r="C277" t="str">
            <v>Nguyễn Văn Quyền - Giám Đốc</v>
          </cell>
          <cell r="D277" t="str">
            <v>8 Đường Hùng Vương - Phường Chi Lăng-TP Lạng Sơn</v>
          </cell>
          <cell r="E277" t="str">
            <v>025.810803</v>
          </cell>
          <cell r="F277" t="str">
            <v>025.811282</v>
          </cell>
          <cell r="G277" t="str">
            <v>1403000015</v>
          </cell>
          <cell r="H277" t="str">
            <v>11/11/2002</v>
          </cell>
          <cell r="I277" t="str">
            <v>Lạng Sơn</v>
          </cell>
          <cell r="J277" t="str">
            <v>Xây dựng các công trình giao thông thuỷ lợi, dân dụng</v>
          </cell>
          <cell r="K277">
            <v>20103010</v>
          </cell>
          <cell r="L277">
            <v>0</v>
          </cell>
          <cell r="M277">
            <v>0</v>
          </cell>
          <cell r="N277" t="str">
            <v>9/2/2007</v>
          </cell>
          <cell r="O277">
            <v>6000000000</v>
          </cell>
          <cell r="P277">
            <v>2709400000</v>
          </cell>
          <cell r="Q277">
            <v>0.45156666666666667</v>
          </cell>
          <cell r="R277">
            <v>428100000</v>
          </cell>
          <cell r="S277">
            <v>0</v>
          </cell>
          <cell r="T277">
            <v>14341300000</v>
          </cell>
          <cell r="U277">
            <v>0</v>
          </cell>
          <cell r="V277">
            <v>5175100000</v>
          </cell>
          <cell r="W277">
            <v>0</v>
          </cell>
          <cell r="X277">
            <v>19944500000</v>
          </cell>
          <cell r="Y277">
            <v>0</v>
          </cell>
          <cell r="Z277">
            <v>7369600000</v>
          </cell>
          <cell r="AA277">
            <v>0</v>
          </cell>
          <cell r="AB277">
            <v>0</v>
          </cell>
          <cell r="AC277">
            <v>0</v>
          </cell>
          <cell r="AD277">
            <v>7369600000</v>
          </cell>
          <cell r="AE277">
            <v>0</v>
          </cell>
          <cell r="AF277">
            <v>0</v>
          </cell>
          <cell r="AG277">
            <v>0</v>
          </cell>
          <cell r="AH277">
            <v>7369600000</v>
          </cell>
          <cell r="AI277">
            <v>27314100000</v>
          </cell>
          <cell r="AJ277">
            <v>29852500000</v>
          </cell>
          <cell r="AK277">
            <v>0</v>
          </cell>
          <cell r="AL277">
            <v>6719700000</v>
          </cell>
          <cell r="AM277">
            <v>36572200000</v>
          </cell>
          <cell r="AN277">
            <v>6345900000</v>
          </cell>
          <cell r="AO277">
            <v>0</v>
          </cell>
          <cell r="AP277">
            <v>0</v>
          </cell>
          <cell r="AQ277">
            <v>0</v>
          </cell>
          <cell r="AR277">
            <v>0</v>
          </cell>
          <cell r="AS277">
            <v>22700000</v>
          </cell>
          <cell r="AT277">
            <v>0</v>
          </cell>
          <cell r="AU277">
            <v>0</v>
          </cell>
          <cell r="AV277">
            <v>-5705480000</v>
          </cell>
          <cell r="AW277">
            <v>0</v>
          </cell>
          <cell r="AX277">
            <v>663120000</v>
          </cell>
          <cell r="AY277">
            <v>0</v>
          </cell>
          <cell r="AZ277">
            <v>0</v>
          </cell>
          <cell r="BA277">
            <v>0</v>
          </cell>
          <cell r="BB277">
            <v>663120000</v>
          </cell>
          <cell r="BC277">
            <v>6762700000</v>
          </cell>
          <cell r="BD277">
            <v>14900000</v>
          </cell>
          <cell r="BE277">
            <v>400600000</v>
          </cell>
          <cell r="BF277">
            <v>7178200000</v>
          </cell>
          <cell r="BG277">
            <v>0</v>
          </cell>
          <cell r="BH277">
            <v>0</v>
          </cell>
          <cell r="BI277">
            <v>0</v>
          </cell>
          <cell r="BJ277">
            <v>10446600000</v>
          </cell>
          <cell r="BK277">
            <v>0</v>
          </cell>
          <cell r="BL277">
            <v>-5712810000</v>
          </cell>
          <cell r="BM277">
            <v>-5712810000</v>
          </cell>
          <cell r="BN277">
            <v>0.66810149903693161</v>
          </cell>
          <cell r="BO277">
            <v>0.49474583368227115</v>
          </cell>
          <cell r="BP277">
            <v>-0.36274305212326236</v>
          </cell>
          <cell r="BQ277">
            <v>-0.72448526443278161</v>
          </cell>
          <cell r="BR277">
            <v>0.93990040487466942</v>
          </cell>
          <cell r="BS277">
            <v>-0.79585550695160345</v>
          </cell>
          <cell r="BT277">
            <v>0.41242177983743367</v>
          </cell>
          <cell r="BU277">
            <v>-0.32822814467040334</v>
          </cell>
          <cell r="BV277">
            <v>41.190282301845819</v>
          </cell>
          <cell r="BW277">
            <v>-13.519809938385004</v>
          </cell>
          <cell r="BX277">
            <v>0</v>
          </cell>
          <cell r="BY277">
            <v>0</v>
          </cell>
          <cell r="BZ277">
            <v>0</v>
          </cell>
          <cell r="CA277">
            <v>0</v>
          </cell>
          <cell r="CB277">
            <v>0</v>
          </cell>
          <cell r="CC277">
            <v>0</v>
          </cell>
          <cell r="CD277">
            <v>0</v>
          </cell>
          <cell r="CE277">
            <v>0</v>
          </cell>
          <cell r="CF277">
            <v>0</v>
          </cell>
          <cell r="CG277">
            <v>0</v>
          </cell>
          <cell r="CH277">
            <v>0</v>
          </cell>
          <cell r="CI277" t="str">
            <v>02</v>
          </cell>
        </row>
        <row r="278">
          <cell r="B278" t="str">
            <v>CTCP Giao thông XD Thống nhất Lạng Sơn</v>
          </cell>
          <cell r="C278" t="str">
            <v>Lê Sơn Hải-GĐ Điều hành, uỷ viên HĐQT</v>
          </cell>
          <cell r="D278" t="str">
            <v>48 Lê Đại Hành-Vĩnh Trại-Thành Phố Lạng Sơn</v>
          </cell>
          <cell r="E278" t="str">
            <v>025.870.267</v>
          </cell>
          <cell r="F278" t="str">
            <v>025.870.267</v>
          </cell>
          <cell r="G278" t="str">
            <v>1403000017</v>
          </cell>
          <cell r="H278" t="str">
            <v>26/3/2003</v>
          </cell>
          <cell r="I278" t="str">
            <v>Lạng Sơn</v>
          </cell>
          <cell r="J278" t="str">
            <v>Xây lắp các công trình giao thông, san lấp mặt bằng</v>
          </cell>
          <cell r="K278">
            <v>20103010</v>
          </cell>
          <cell r="L278">
            <v>0</v>
          </cell>
          <cell r="M278">
            <v>0</v>
          </cell>
          <cell r="N278" t="str">
            <v>9/2/2007</v>
          </cell>
          <cell r="O278">
            <v>5100000000</v>
          </cell>
          <cell r="P278">
            <v>2013200000</v>
          </cell>
          <cell r="Q278">
            <v>0.3947450980392157</v>
          </cell>
          <cell r="R278">
            <v>470000000</v>
          </cell>
          <cell r="S278">
            <v>0</v>
          </cell>
          <cell r="T278">
            <v>16957000000</v>
          </cell>
          <cell r="U278">
            <v>1287000000</v>
          </cell>
          <cell r="V278">
            <v>3022000000</v>
          </cell>
          <cell r="W278">
            <v>85000000</v>
          </cell>
          <cell r="X278">
            <v>20536000000</v>
          </cell>
          <cell r="Y278">
            <v>0</v>
          </cell>
          <cell r="Z278">
            <v>3344000000</v>
          </cell>
          <cell r="AA278">
            <v>0</v>
          </cell>
          <cell r="AB278">
            <v>11000000</v>
          </cell>
          <cell r="AC278">
            <v>0</v>
          </cell>
          <cell r="AD278">
            <v>3355000000</v>
          </cell>
          <cell r="AE278">
            <v>0</v>
          </cell>
          <cell r="AF278">
            <v>17700000</v>
          </cell>
          <cell r="AG278">
            <v>0</v>
          </cell>
          <cell r="AH278">
            <v>3361000000</v>
          </cell>
          <cell r="AI278">
            <v>23897000000</v>
          </cell>
          <cell r="AJ278">
            <v>17293000000</v>
          </cell>
          <cell r="AK278">
            <v>7664000000</v>
          </cell>
          <cell r="AL278">
            <v>922000000</v>
          </cell>
          <cell r="AM278">
            <v>18215000000</v>
          </cell>
          <cell r="AN278">
            <v>5343000000</v>
          </cell>
          <cell r="AO278">
            <v>0</v>
          </cell>
          <cell r="AP278">
            <v>0</v>
          </cell>
          <cell r="AQ278">
            <v>0</v>
          </cell>
          <cell r="AR278">
            <v>0</v>
          </cell>
          <cell r="AS278">
            <v>118000000</v>
          </cell>
          <cell r="AT278">
            <v>0</v>
          </cell>
          <cell r="AU278">
            <v>0</v>
          </cell>
          <cell r="AV278">
            <v>22000000</v>
          </cell>
          <cell r="AW278">
            <v>0</v>
          </cell>
          <cell r="AX278">
            <v>5483000000</v>
          </cell>
          <cell r="AY278">
            <v>0</v>
          </cell>
          <cell r="AZ278">
            <v>0</v>
          </cell>
          <cell r="BA278">
            <v>0</v>
          </cell>
          <cell r="BB278">
            <v>5681000000</v>
          </cell>
          <cell r="BC278">
            <v>7378000000</v>
          </cell>
          <cell r="BD278">
            <v>4800000</v>
          </cell>
          <cell r="BE278">
            <v>446000000</v>
          </cell>
          <cell r="BF278">
            <v>7828800000</v>
          </cell>
          <cell r="BG278">
            <v>0</v>
          </cell>
          <cell r="BH278">
            <v>0</v>
          </cell>
          <cell r="BI278">
            <v>0</v>
          </cell>
          <cell r="BJ278">
            <v>0</v>
          </cell>
          <cell r="BK278">
            <v>55000000</v>
          </cell>
          <cell r="BL278">
            <v>55000000</v>
          </cell>
          <cell r="BM278">
            <v>0</v>
          </cell>
          <cell r="BN278">
            <v>1.1875325276123287</v>
          </cell>
          <cell r="BO278">
            <v>0.93835656045798876</v>
          </cell>
          <cell r="BP278">
            <v>0.13570741097208855</v>
          </cell>
          <cell r="BQ278">
            <v>2.4140610545790935</v>
          </cell>
          <cell r="BR278">
            <v>0.51930364727241252</v>
          </cell>
          <cell r="BS278">
            <v>7.02534232577151E-3</v>
          </cell>
          <cell r="BT278">
            <v>0.2401462039021747</v>
          </cell>
          <cell r="BU278">
            <v>1.6871092906473033E-3</v>
          </cell>
          <cell r="BV278">
            <v>4.358380448659493</v>
          </cell>
          <cell r="BW278">
            <v>7.3530641471089928E-3</v>
          </cell>
          <cell r="BX278">
            <v>0</v>
          </cell>
          <cell r="BY278">
            <v>0</v>
          </cell>
          <cell r="BZ278">
            <v>1513000000</v>
          </cell>
          <cell r="CA278">
            <v>0</v>
          </cell>
          <cell r="CB278">
            <v>0</v>
          </cell>
          <cell r="CC278">
            <v>24000000</v>
          </cell>
          <cell r="CD278">
            <v>0</v>
          </cell>
          <cell r="CE278">
            <v>0</v>
          </cell>
          <cell r="CF278">
            <v>0</v>
          </cell>
          <cell r="CG278">
            <v>0</v>
          </cell>
          <cell r="CH278">
            <v>0</v>
          </cell>
          <cell r="CI278" t="str">
            <v>04</v>
          </cell>
        </row>
        <row r="279">
          <cell r="B279" t="str">
            <v>CTCP Xây dựng Lạng Sơn</v>
          </cell>
          <cell r="C279" t="str">
            <v>Vi Quốc Cường-Giám Đốc</v>
          </cell>
          <cell r="D279" t="str">
            <v>42 Lê Đại Hành-P.Vĩnh Trại, TP Lạng Sơn</v>
          </cell>
          <cell r="E279" t="str">
            <v>025.871218</v>
          </cell>
          <cell r="F279" t="str">
            <v>025.874850</v>
          </cell>
          <cell r="G279" t="str">
            <v>1403000088</v>
          </cell>
          <cell r="H279" t="str">
            <v>7/1/2005</v>
          </cell>
          <cell r="I279" t="str">
            <v>Lạng Sơn</v>
          </cell>
          <cell r="J279" t="str">
            <v>Xây dựng công trình dân dụng, công nghiệp, thuỷ lợi</v>
          </cell>
          <cell r="K279">
            <v>20103010</v>
          </cell>
          <cell r="L279">
            <v>0</v>
          </cell>
          <cell r="M279">
            <v>0</v>
          </cell>
          <cell r="N279" t="str">
            <v>9/2/2007</v>
          </cell>
          <cell r="O279">
            <v>3060000000</v>
          </cell>
          <cell r="P279">
            <v>688000000</v>
          </cell>
          <cell r="Q279">
            <v>0.22483660130718955</v>
          </cell>
          <cell r="R279">
            <v>3784910000</v>
          </cell>
          <cell r="S279">
            <v>0</v>
          </cell>
          <cell r="T279">
            <v>50732483000</v>
          </cell>
          <cell r="U279">
            <v>0</v>
          </cell>
          <cell r="V279">
            <v>861525000</v>
          </cell>
          <cell r="W279">
            <v>787945000</v>
          </cell>
          <cell r="X279">
            <v>56166863000</v>
          </cell>
          <cell r="Y279">
            <v>0</v>
          </cell>
          <cell r="Z279">
            <v>12616084000</v>
          </cell>
          <cell r="AA279">
            <v>0</v>
          </cell>
          <cell r="AB279">
            <v>0</v>
          </cell>
          <cell r="AC279">
            <v>221300000</v>
          </cell>
          <cell r="AD279">
            <v>12837384000</v>
          </cell>
          <cell r="AE279">
            <v>0</v>
          </cell>
          <cell r="AF279">
            <v>0</v>
          </cell>
          <cell r="AG279">
            <v>100000000</v>
          </cell>
          <cell r="AH279">
            <v>12937384000</v>
          </cell>
          <cell r="AI279">
            <v>69104247000</v>
          </cell>
          <cell r="AJ279">
            <v>64918245000</v>
          </cell>
          <cell r="AK279">
            <v>0</v>
          </cell>
          <cell r="AL279">
            <v>3820100000</v>
          </cell>
          <cell r="AM279">
            <v>68738345000</v>
          </cell>
          <cell r="AN279">
            <v>779880000</v>
          </cell>
          <cell r="AO279">
            <v>0</v>
          </cell>
          <cell r="AP279">
            <v>0</v>
          </cell>
          <cell r="AQ279">
            <v>0</v>
          </cell>
          <cell r="AR279">
            <v>0</v>
          </cell>
          <cell r="AS279">
            <v>16069000</v>
          </cell>
          <cell r="AT279">
            <v>0</v>
          </cell>
          <cell r="AU279">
            <v>0</v>
          </cell>
          <cell r="AV279">
            <v>-431128000</v>
          </cell>
          <cell r="AW279">
            <v>0</v>
          </cell>
          <cell r="AX279">
            <v>364821000</v>
          </cell>
          <cell r="AY279">
            <v>0</v>
          </cell>
          <cell r="AZ279">
            <v>0</v>
          </cell>
          <cell r="BA279">
            <v>0</v>
          </cell>
          <cell r="BB279">
            <v>365905000</v>
          </cell>
          <cell r="BC279">
            <v>18094940000</v>
          </cell>
          <cell r="BD279">
            <v>816414000</v>
          </cell>
          <cell r="BE279">
            <v>230081000</v>
          </cell>
          <cell r="BF279">
            <v>19141435000</v>
          </cell>
          <cell r="BG279">
            <v>0</v>
          </cell>
          <cell r="BH279">
            <v>0</v>
          </cell>
          <cell r="BI279">
            <v>0</v>
          </cell>
          <cell r="BJ279">
            <v>19091249000</v>
          </cell>
          <cell r="BK279">
            <v>50186000</v>
          </cell>
          <cell r="BL279">
            <v>50186000</v>
          </cell>
          <cell r="BM279">
            <v>0</v>
          </cell>
          <cell r="BN279">
            <v>0.86519379875410984</v>
          </cell>
          <cell r="BO279">
            <v>0.85192287622686047</v>
          </cell>
          <cell r="BP279">
            <v>-0.12664029173199731</v>
          </cell>
          <cell r="BQ279">
            <v>-2.1872471113705241</v>
          </cell>
          <cell r="BR279">
            <v>0.72144055375042471</v>
          </cell>
          <cell r="BS279">
            <v>2.6218514965048335E-3</v>
          </cell>
          <cell r="BT279">
            <v>0.42997432241637967</v>
          </cell>
          <cell r="BU279">
            <v>1.1273288206860368E-3</v>
          </cell>
          <cell r="BV279">
            <v>189.41959755606175</v>
          </cell>
          <cell r="BW279">
            <v>0.2135381715276988</v>
          </cell>
          <cell r="BX279">
            <v>0</v>
          </cell>
          <cell r="BY279">
            <v>0</v>
          </cell>
          <cell r="BZ279">
            <v>0</v>
          </cell>
          <cell r="CA279">
            <v>0</v>
          </cell>
          <cell r="CB279">
            <v>0</v>
          </cell>
          <cell r="CC279">
            <v>0</v>
          </cell>
          <cell r="CD279">
            <v>0</v>
          </cell>
          <cell r="CE279">
            <v>0</v>
          </cell>
          <cell r="CF279">
            <v>0</v>
          </cell>
          <cell r="CG279">
            <v>0</v>
          </cell>
          <cell r="CH279">
            <v>0</v>
          </cell>
          <cell r="CI279" t="str">
            <v>02</v>
          </cell>
        </row>
        <row r="280">
          <cell r="B280" t="str">
            <v>CTCP Sách-Văn hoá-Thiết Bị Trường học Lạng Sơn</v>
          </cell>
          <cell r="C280" t="str">
            <v>Phạm Hồng Thái-Chủ tịch HĐQT</v>
          </cell>
          <cell r="D280" t="str">
            <v>1 Lê Lai-Phường Hoàng Văn Thụ-TP Lạng Sơn</v>
          </cell>
          <cell r="E280" t="str">
            <v>025.712529</v>
          </cell>
          <cell r="F280" t="str">
            <v>025.876700</v>
          </cell>
          <cell r="G280" t="str">
            <v>1403000087</v>
          </cell>
          <cell r="H280" t="str">
            <v>4/1/2005</v>
          </cell>
          <cell r="I280" t="str">
            <v>Lạng Sơn</v>
          </cell>
          <cell r="J280" t="str">
            <v>Mua bán sách giáo khoa, báo giấy vở, văn phòng phẩm, thiết bị trường học, bìa các tông, kinh doanh nhà nghỉ</v>
          </cell>
          <cell r="K280">
            <v>25401040</v>
          </cell>
          <cell r="L280">
            <v>0</v>
          </cell>
          <cell r="M280">
            <v>0</v>
          </cell>
          <cell r="N280" t="str">
            <v>9/2/2007</v>
          </cell>
          <cell r="O280">
            <v>5461000000</v>
          </cell>
          <cell r="P280">
            <v>4369300000</v>
          </cell>
          <cell r="Q280">
            <v>0.80009155832265155</v>
          </cell>
          <cell r="R280">
            <v>843010078</v>
          </cell>
          <cell r="S280">
            <v>0</v>
          </cell>
          <cell r="T280">
            <v>1733193364</v>
          </cell>
          <cell r="U280">
            <v>0</v>
          </cell>
          <cell r="V280">
            <v>383286816</v>
          </cell>
          <cell r="W280">
            <v>6053963</v>
          </cell>
          <cell r="X280">
            <v>2965544221</v>
          </cell>
          <cell r="Y280">
            <v>0</v>
          </cell>
          <cell r="Z280">
            <v>5057546885</v>
          </cell>
          <cell r="AA280">
            <v>0</v>
          </cell>
          <cell r="AB280">
            <v>18807043</v>
          </cell>
          <cell r="AC280">
            <v>0</v>
          </cell>
          <cell r="AD280">
            <v>5076353928</v>
          </cell>
          <cell r="AE280">
            <v>0</v>
          </cell>
          <cell r="AF280">
            <v>0</v>
          </cell>
          <cell r="AG280">
            <v>199096527</v>
          </cell>
          <cell r="AH280">
            <v>5275450455</v>
          </cell>
          <cell r="AI280">
            <v>8240994676</v>
          </cell>
          <cell r="AJ280">
            <v>2435999232</v>
          </cell>
          <cell r="AK280">
            <v>0</v>
          </cell>
          <cell r="AL280">
            <v>130000000</v>
          </cell>
          <cell r="AM280">
            <v>2565999232</v>
          </cell>
          <cell r="AN280">
            <v>5461600000</v>
          </cell>
          <cell r="AO280">
            <v>0</v>
          </cell>
          <cell r="AP280">
            <v>0</v>
          </cell>
          <cell r="AQ280">
            <v>0</v>
          </cell>
          <cell r="AR280">
            <v>0</v>
          </cell>
          <cell r="AS280">
            <v>0</v>
          </cell>
          <cell r="AT280">
            <v>0</v>
          </cell>
          <cell r="AU280">
            <v>0</v>
          </cell>
          <cell r="AV280">
            <v>213045444</v>
          </cell>
          <cell r="AW280">
            <v>0</v>
          </cell>
          <cell r="AX280">
            <v>5674645444</v>
          </cell>
          <cell r="AY280">
            <v>0</v>
          </cell>
          <cell r="AZ280">
            <v>0</v>
          </cell>
          <cell r="BA280">
            <v>0</v>
          </cell>
          <cell r="BB280">
            <v>5674645444</v>
          </cell>
          <cell r="BC280">
            <v>7336037289</v>
          </cell>
          <cell r="BD280">
            <v>23117387</v>
          </cell>
          <cell r="BE280">
            <v>12843259</v>
          </cell>
          <cell r="BF280">
            <v>8464136426</v>
          </cell>
          <cell r="BG280">
            <v>0</v>
          </cell>
          <cell r="BH280">
            <v>0</v>
          </cell>
          <cell r="BI280">
            <v>0</v>
          </cell>
          <cell r="BJ280">
            <v>8251090982</v>
          </cell>
          <cell r="BK280">
            <v>0</v>
          </cell>
          <cell r="BL280">
            <v>213045444</v>
          </cell>
          <cell r="BM280">
            <v>71600000</v>
          </cell>
          <cell r="BN280">
            <v>1.2173830689450726</v>
          </cell>
          <cell r="BO280">
            <v>1.0600403198320878</v>
          </cell>
          <cell r="BP280">
            <v>6.4257411856141339E-2</v>
          </cell>
          <cell r="BQ280">
            <v>15.983790993818657</v>
          </cell>
          <cell r="BR280">
            <v>2.7878349448425106</v>
          </cell>
          <cell r="BS280">
            <v>2.5170369814169157E-2</v>
          </cell>
          <cell r="BT280">
            <v>1.0964621212231578</v>
          </cell>
          <cell r="BU280">
            <v>2.7598357078415254E-2</v>
          </cell>
          <cell r="BV280">
            <v>1.4522483840313742</v>
          </cell>
          <cell r="BW280">
            <v>4.0079669469049388E-2</v>
          </cell>
          <cell r="BX280">
            <v>0</v>
          </cell>
          <cell r="BY280">
            <v>0</v>
          </cell>
          <cell r="BZ280">
            <v>1113842128</v>
          </cell>
          <cell r="CA280">
            <v>0</v>
          </cell>
          <cell r="CB280">
            <v>0</v>
          </cell>
          <cell r="CC280">
            <v>71600000</v>
          </cell>
          <cell r="CD280">
            <v>0</v>
          </cell>
          <cell r="CE280">
            <v>0</v>
          </cell>
          <cell r="CF280">
            <v>0</v>
          </cell>
          <cell r="CG280">
            <v>0</v>
          </cell>
          <cell r="CH280">
            <v>0</v>
          </cell>
          <cell r="CI280" t="str">
            <v>03</v>
          </cell>
        </row>
        <row r="281">
          <cell r="B281" t="str">
            <v>CTCP Vận tải Ôtô Lạng Sơn</v>
          </cell>
          <cell r="C281" t="str">
            <v>Nguyễn Huy Bản-Chủ tịch HĐQT kiêm Giám Đốc</v>
          </cell>
          <cell r="D281" t="str">
            <v>52 Lê Đại Hành-Phường Vĩnh Trại - TP Lạng Sơn</v>
          </cell>
          <cell r="E281" t="str">
            <v>025.875535</v>
          </cell>
          <cell r="F281" t="str">
            <v>025.875535</v>
          </cell>
          <cell r="G281" t="str">
            <v>1403000001</v>
          </cell>
          <cell r="H281" t="str">
            <v>3/11/2000</v>
          </cell>
          <cell r="I281" t="str">
            <v>Lạng Sơn</v>
          </cell>
          <cell r="J281" t="str">
            <v>Kinh doanh vận tải hành khách hàng hoá bằng ôtô, dịch vụ bến bãi, kinh doanh xăng dầu , khách sạn</v>
          </cell>
          <cell r="K281">
            <v>20304020</v>
          </cell>
          <cell r="L281">
            <v>0</v>
          </cell>
          <cell r="M281">
            <v>0</v>
          </cell>
          <cell r="N281" t="str">
            <v>9/2/2007</v>
          </cell>
          <cell r="O281">
            <v>6620000000</v>
          </cell>
          <cell r="P281">
            <v>4999979900</v>
          </cell>
          <cell r="Q281">
            <v>0.75528397280966764</v>
          </cell>
          <cell r="R281">
            <v>2144600000</v>
          </cell>
          <cell r="S281">
            <v>0</v>
          </cell>
          <cell r="T281">
            <v>1025400000</v>
          </cell>
          <cell r="U281">
            <v>0</v>
          </cell>
          <cell r="V281">
            <v>454000</v>
          </cell>
          <cell r="W281">
            <v>943000</v>
          </cell>
          <cell r="X281">
            <v>3171397000</v>
          </cell>
          <cell r="Y281">
            <v>0</v>
          </cell>
          <cell r="Z281">
            <v>9536900000</v>
          </cell>
          <cell r="AA281">
            <v>0</v>
          </cell>
          <cell r="AB281">
            <v>0</v>
          </cell>
          <cell r="AC281">
            <v>0</v>
          </cell>
          <cell r="AD281">
            <v>9536900000</v>
          </cell>
          <cell r="AE281">
            <v>0</v>
          </cell>
          <cell r="AF281">
            <v>0</v>
          </cell>
          <cell r="AG281">
            <v>7900000</v>
          </cell>
          <cell r="AH281">
            <v>9544800000</v>
          </cell>
          <cell r="AI281">
            <v>12716197000</v>
          </cell>
          <cell r="AJ281">
            <v>1714500000</v>
          </cell>
          <cell r="AK281">
            <v>0</v>
          </cell>
          <cell r="AL281">
            <v>3121050000</v>
          </cell>
          <cell r="AM281">
            <v>4835550000</v>
          </cell>
          <cell r="AN281">
            <v>6998400000</v>
          </cell>
          <cell r="AO281">
            <v>0</v>
          </cell>
          <cell r="AP281">
            <v>0</v>
          </cell>
          <cell r="AQ281">
            <v>0</v>
          </cell>
          <cell r="AR281">
            <v>0</v>
          </cell>
          <cell r="AS281">
            <v>0</v>
          </cell>
          <cell r="AT281">
            <v>0</v>
          </cell>
          <cell r="AU281">
            <v>0</v>
          </cell>
          <cell r="AV281">
            <v>649040000</v>
          </cell>
          <cell r="AW281">
            <v>0</v>
          </cell>
          <cell r="AX281">
            <v>7647440000</v>
          </cell>
          <cell r="AY281">
            <v>0</v>
          </cell>
          <cell r="AZ281">
            <v>0</v>
          </cell>
          <cell r="BA281">
            <v>0</v>
          </cell>
          <cell r="BB281">
            <v>7647440000</v>
          </cell>
          <cell r="BC281">
            <v>3833700000</v>
          </cell>
          <cell r="BD281">
            <v>174200000</v>
          </cell>
          <cell r="BE281">
            <v>202800000</v>
          </cell>
          <cell r="BF281">
            <v>4210700000</v>
          </cell>
          <cell r="BG281">
            <v>0</v>
          </cell>
          <cell r="BH281">
            <v>0</v>
          </cell>
          <cell r="BI281">
            <v>0</v>
          </cell>
          <cell r="BJ281">
            <v>0</v>
          </cell>
          <cell r="BK281">
            <v>479400000</v>
          </cell>
          <cell r="BL281">
            <v>419500000</v>
          </cell>
          <cell r="BM281">
            <v>0</v>
          </cell>
          <cell r="BN281">
            <v>1.8497503645377662</v>
          </cell>
          <cell r="BO281">
            <v>1.8494855643044619</v>
          </cell>
          <cell r="BP281">
            <v>0.11457018163527979</v>
          </cell>
          <cell r="BQ281">
            <v>2.8901837260973151</v>
          </cell>
          <cell r="BR281">
            <v>4.1063975034133025</v>
          </cell>
          <cell r="BS281">
            <v>9.9627140380459306E-2</v>
          </cell>
          <cell r="BT281">
            <v>0.66225774891659828</v>
          </cell>
          <cell r="BU281">
            <v>6.5978845719360912E-2</v>
          </cell>
          <cell r="BV281">
            <v>1.6628044155952841</v>
          </cell>
          <cell r="BW281">
            <v>0.10970991599803334</v>
          </cell>
          <cell r="BX281">
            <v>0</v>
          </cell>
          <cell r="BY281">
            <v>0</v>
          </cell>
          <cell r="BZ281">
            <v>0</v>
          </cell>
          <cell r="CA281">
            <v>0</v>
          </cell>
          <cell r="CB281">
            <v>0</v>
          </cell>
          <cell r="CC281">
            <v>432464895</v>
          </cell>
          <cell r="CD281">
            <v>0</v>
          </cell>
          <cell r="CE281">
            <v>0</v>
          </cell>
          <cell r="CF281">
            <v>0</v>
          </cell>
          <cell r="CG281">
            <v>0</v>
          </cell>
          <cell r="CH281">
            <v>0</v>
          </cell>
          <cell r="CI281" t="str">
            <v>02</v>
          </cell>
        </row>
        <row r="282">
          <cell r="B282" t="str">
            <v>CTCP Tư vấn XD Lạng Sơn</v>
          </cell>
          <cell r="C282" t="str">
            <v>Hoàng Văn Thượng-Chủ tịch HĐQT</v>
          </cell>
          <cell r="D282" t="str">
            <v>9A Cửa Đông, phường Chi Lăng, TP Lạng Sơn</v>
          </cell>
          <cell r="E282" t="str">
            <v>025.811245</v>
          </cell>
          <cell r="F282" t="str">
            <v>025.813834</v>
          </cell>
          <cell r="G282" t="str">
            <v>1403000025</v>
          </cell>
          <cell r="H282" t="str">
            <v>10/12/2003</v>
          </cell>
          <cell r="I282" t="str">
            <v>Lạng Sơn</v>
          </cell>
          <cell r="J282" t="str">
            <v>Tuư vấn xây dựng và xây dựng, thiết kế công trình dân dụng, công nghiệp, đường dây</v>
          </cell>
          <cell r="K282">
            <v>20102010</v>
          </cell>
          <cell r="L282">
            <v>0</v>
          </cell>
          <cell r="M282">
            <v>0</v>
          </cell>
          <cell r="N282" t="str">
            <v>9/2/2007</v>
          </cell>
          <cell r="O282">
            <v>3083000000</v>
          </cell>
          <cell r="P282">
            <v>924900000</v>
          </cell>
          <cell r="Q282">
            <v>0.3</v>
          </cell>
          <cell r="R282">
            <v>329290000</v>
          </cell>
          <cell r="S282">
            <v>0</v>
          </cell>
          <cell r="T282">
            <v>607718000</v>
          </cell>
          <cell r="U282">
            <v>288280000</v>
          </cell>
          <cell r="V282">
            <v>7273000</v>
          </cell>
          <cell r="W282">
            <v>402624000</v>
          </cell>
          <cell r="X282">
            <v>1346905000</v>
          </cell>
          <cell r="Y282">
            <v>0</v>
          </cell>
          <cell r="Z282">
            <v>3336956000</v>
          </cell>
          <cell r="AA282">
            <v>0</v>
          </cell>
          <cell r="AB282">
            <v>807962000</v>
          </cell>
          <cell r="AC282">
            <v>76160000</v>
          </cell>
          <cell r="AD282">
            <v>4221078000</v>
          </cell>
          <cell r="AE282">
            <v>0</v>
          </cell>
          <cell r="AF282">
            <v>31500000</v>
          </cell>
          <cell r="AG282">
            <v>194119000</v>
          </cell>
          <cell r="AH282">
            <v>4446697000</v>
          </cell>
          <cell r="AI282">
            <v>5793602000</v>
          </cell>
          <cell r="AJ282">
            <v>1343889000</v>
          </cell>
          <cell r="AK282">
            <v>0</v>
          </cell>
          <cell r="AL282">
            <v>561153000</v>
          </cell>
          <cell r="AM282">
            <v>1905042000</v>
          </cell>
          <cell r="AN282">
            <v>3083000000</v>
          </cell>
          <cell r="AO282">
            <v>0</v>
          </cell>
          <cell r="AP282">
            <v>0</v>
          </cell>
          <cell r="AQ282">
            <v>0</v>
          </cell>
          <cell r="AR282">
            <v>0</v>
          </cell>
          <cell r="AS282">
            <v>305390000</v>
          </cell>
          <cell r="AT282">
            <v>0</v>
          </cell>
          <cell r="AU282">
            <v>0</v>
          </cell>
          <cell r="AV282">
            <v>0</v>
          </cell>
          <cell r="AW282">
            <v>0</v>
          </cell>
          <cell r="AX282">
            <v>3388390000</v>
          </cell>
          <cell r="AY282">
            <v>0</v>
          </cell>
          <cell r="AZ282">
            <v>0</v>
          </cell>
          <cell r="BA282">
            <v>0</v>
          </cell>
          <cell r="BB282">
            <v>3502551000</v>
          </cell>
          <cell r="BC282">
            <v>5294356000</v>
          </cell>
          <cell r="BD282">
            <v>7018000</v>
          </cell>
          <cell r="BE282">
            <v>11296000</v>
          </cell>
          <cell r="BF282">
            <v>5312670000</v>
          </cell>
          <cell r="BG282">
            <v>0</v>
          </cell>
          <cell r="BH282">
            <v>0</v>
          </cell>
          <cell r="BI282">
            <v>0</v>
          </cell>
          <cell r="BJ282">
            <v>4664754000</v>
          </cell>
          <cell r="BK282">
            <v>647916000</v>
          </cell>
          <cell r="BL282">
            <v>647916000</v>
          </cell>
          <cell r="BM282">
            <v>101739000</v>
          </cell>
          <cell r="BN282">
            <v>1.0022442329686454</v>
          </cell>
          <cell r="BO282">
            <v>0.78232056367750613</v>
          </cell>
          <cell r="BP282">
            <v>5.2057424724722204E-4</v>
          </cell>
          <cell r="BQ282">
            <v>1761.4953580901856</v>
          </cell>
          <cell r="BR282">
            <v>2.2723678855507479</v>
          </cell>
          <cell r="BS282">
            <v>0.12195675620733078</v>
          </cell>
          <cell r="BT282">
            <v>0.60245104965443952</v>
          </cell>
          <cell r="BU282">
            <v>7.3472975789557013E-2</v>
          </cell>
          <cell r="BV282">
            <v>1.7098391861621596</v>
          </cell>
          <cell r="BW282">
            <v>0.1256269731289282</v>
          </cell>
          <cell r="BX282">
            <v>0</v>
          </cell>
          <cell r="BY282">
            <v>0</v>
          </cell>
          <cell r="BZ282">
            <v>0</v>
          </cell>
          <cell r="CA282">
            <v>0</v>
          </cell>
          <cell r="CB282">
            <v>0</v>
          </cell>
          <cell r="CC282">
            <v>0</v>
          </cell>
          <cell r="CD282">
            <v>0</v>
          </cell>
          <cell r="CE282">
            <v>0</v>
          </cell>
          <cell r="CF282">
            <v>0</v>
          </cell>
          <cell r="CG282">
            <v>0</v>
          </cell>
          <cell r="CH282">
            <v>0</v>
          </cell>
          <cell r="CI282" t="str">
            <v>01</v>
          </cell>
        </row>
        <row r="283">
          <cell r="B283" t="str">
            <v>CTCP Tư vấn XD thuỷ lợi Lạng Sơn</v>
          </cell>
          <cell r="C283" t="str">
            <v>Hứa Văn Póm-Chủ tịch HĐQT kiêm GĐ</v>
          </cell>
          <cell r="D283" t="str">
            <v>76 Hùng Vương - P Chi Lăng - Lạng Sơn</v>
          </cell>
          <cell r="E283" t="str">
            <v>025.812225</v>
          </cell>
          <cell r="F283" t="str">
            <v>025812706</v>
          </cell>
          <cell r="G283" t="str">
            <v>1403000029</v>
          </cell>
          <cell r="H283" t="str">
            <v>22/12/2003</v>
          </cell>
          <cell r="I283" t="str">
            <v>Lạng Sơn</v>
          </cell>
          <cell r="J283" t="str">
            <v>Tư vấn thiết kế, khảo sát, xây dựng các công trình thuỷ lợi, nước SH</v>
          </cell>
          <cell r="K283">
            <v>20102010</v>
          </cell>
          <cell r="L283">
            <v>0</v>
          </cell>
          <cell r="M283">
            <v>0</v>
          </cell>
          <cell r="N283" t="str">
            <v>9/2/2007</v>
          </cell>
          <cell r="O283">
            <v>1200000000</v>
          </cell>
          <cell r="P283">
            <v>360000000</v>
          </cell>
          <cell r="Q283">
            <v>0.3</v>
          </cell>
          <cell r="R283">
            <v>821290000</v>
          </cell>
          <cell r="S283">
            <v>0</v>
          </cell>
          <cell r="T283">
            <v>978430000</v>
          </cell>
          <cell r="U283">
            <v>0</v>
          </cell>
          <cell r="V283">
            <v>0</v>
          </cell>
          <cell r="W283">
            <v>0</v>
          </cell>
          <cell r="X283">
            <v>1799720000</v>
          </cell>
          <cell r="Y283">
            <v>0</v>
          </cell>
          <cell r="Z283">
            <v>345840000</v>
          </cell>
          <cell r="AA283">
            <v>0</v>
          </cell>
          <cell r="AB283">
            <v>356680000</v>
          </cell>
          <cell r="AC283">
            <v>0</v>
          </cell>
          <cell r="AD283">
            <v>702520000</v>
          </cell>
          <cell r="AE283">
            <v>0</v>
          </cell>
          <cell r="AF283">
            <v>0</v>
          </cell>
          <cell r="AG283">
            <v>0</v>
          </cell>
          <cell r="AH283">
            <v>702520000</v>
          </cell>
          <cell r="AI283">
            <v>2502240000</v>
          </cell>
          <cell r="AJ283">
            <v>1092890000</v>
          </cell>
          <cell r="AK283">
            <v>0</v>
          </cell>
          <cell r="AL283">
            <v>0</v>
          </cell>
          <cell r="AM283">
            <v>1092890000</v>
          </cell>
          <cell r="AN283">
            <v>1200000000</v>
          </cell>
          <cell r="AO283">
            <v>0</v>
          </cell>
          <cell r="AP283">
            <v>0</v>
          </cell>
          <cell r="AQ283">
            <v>0</v>
          </cell>
          <cell r="AR283">
            <v>0</v>
          </cell>
          <cell r="AS283">
            <v>140000000</v>
          </cell>
          <cell r="AT283">
            <v>0</v>
          </cell>
          <cell r="AU283">
            <v>0</v>
          </cell>
          <cell r="AV283">
            <v>0</v>
          </cell>
          <cell r="AW283">
            <v>0</v>
          </cell>
          <cell r="AX283">
            <v>1340000000</v>
          </cell>
          <cell r="AY283">
            <v>0</v>
          </cell>
          <cell r="AZ283">
            <v>0</v>
          </cell>
          <cell r="BA283">
            <v>0</v>
          </cell>
          <cell r="BB283">
            <v>1409350000</v>
          </cell>
          <cell r="BC283">
            <v>2271400000</v>
          </cell>
          <cell r="BD283">
            <v>6900000</v>
          </cell>
          <cell r="BE283">
            <v>47800000</v>
          </cell>
          <cell r="BF283">
            <v>2326100000</v>
          </cell>
          <cell r="BG283">
            <v>0</v>
          </cell>
          <cell r="BH283">
            <v>0</v>
          </cell>
          <cell r="BI283">
            <v>0</v>
          </cell>
          <cell r="BJ283">
            <v>1980470000</v>
          </cell>
          <cell r="BK283">
            <v>345630000</v>
          </cell>
          <cell r="BL283">
            <v>345630000</v>
          </cell>
          <cell r="BM283">
            <v>90000000</v>
          </cell>
          <cell r="BN283">
            <v>1.6467531041550385</v>
          </cell>
          <cell r="BO283">
            <v>1.6467531041550385</v>
          </cell>
          <cell r="BP283">
            <v>0.28247889890657968</v>
          </cell>
          <cell r="BQ283">
            <v>3.2908903130880125</v>
          </cell>
          <cell r="BR283">
            <v>3.9672705720827701</v>
          </cell>
          <cell r="BS283">
            <v>0.14858776492842096</v>
          </cell>
          <cell r="BT283">
            <v>0.47997614666499527</v>
          </cell>
          <cell r="BU283">
            <v>7.1318582851907619E-2</v>
          </cell>
          <cell r="BV283">
            <v>1.8673432835820896</v>
          </cell>
          <cell r="BW283">
            <v>0.13317627668310247</v>
          </cell>
          <cell r="BX283">
            <v>0</v>
          </cell>
          <cell r="BY283">
            <v>0</v>
          </cell>
          <cell r="BZ283">
            <v>0</v>
          </cell>
          <cell r="CA283">
            <v>0</v>
          </cell>
          <cell r="CB283">
            <v>0</v>
          </cell>
          <cell r="CC283">
            <v>49570000</v>
          </cell>
          <cell r="CD283">
            <v>0</v>
          </cell>
          <cell r="CE283">
            <v>0</v>
          </cell>
          <cell r="CF283">
            <v>0</v>
          </cell>
          <cell r="CG283">
            <v>0</v>
          </cell>
          <cell r="CH283">
            <v>0</v>
          </cell>
          <cell r="CI283" t="str">
            <v>02</v>
          </cell>
        </row>
        <row r="284">
          <cell r="B284" t="str">
            <v>CTCP Giao thông công chính Thạch Thành</v>
          </cell>
          <cell r="C284" t="str">
            <v xml:space="preserve">Phạm Quang Phán - Chủ tịch HĐQT- Giám đốc điều hành </v>
          </cell>
          <cell r="D284" t="str">
            <v>Khu I thị trấn  Kim Tân- Thạch Thành- Thanh Hoá</v>
          </cell>
          <cell r="E284" t="str">
            <v>037.877025</v>
          </cell>
          <cell r="G284" t="str">
            <v>2603000215</v>
          </cell>
          <cell r="H284" t="str">
            <v>19/10/2004</v>
          </cell>
          <cell r="I284" t="str">
            <v>Thanh Hoá</v>
          </cell>
          <cell r="J284" t="str">
            <v xml:space="preserve">quản lý khai thác, duy tu bảo dưỡng cơ sở hạ tầng đường bộ </v>
          </cell>
          <cell r="K284">
            <v>20305020</v>
          </cell>
          <cell r="L284">
            <v>1000000000</v>
          </cell>
          <cell r="M284">
            <v>420000000</v>
          </cell>
          <cell r="N284" t="str">
            <v>07/2/2007</v>
          </cell>
          <cell r="O284">
            <v>1000000000</v>
          </cell>
          <cell r="P284">
            <v>475451000</v>
          </cell>
          <cell r="Q284">
            <v>0.47545100000000001</v>
          </cell>
          <cell r="R284">
            <v>302800000</v>
          </cell>
          <cell r="S284">
            <v>0</v>
          </cell>
          <cell r="T284">
            <v>436800000</v>
          </cell>
          <cell r="U284">
            <v>0</v>
          </cell>
          <cell r="V284">
            <v>33400000</v>
          </cell>
          <cell r="W284">
            <v>50800000</v>
          </cell>
          <cell r="X284">
            <v>823800000</v>
          </cell>
          <cell r="Y284">
            <v>0</v>
          </cell>
          <cell r="Z284">
            <v>1035400000</v>
          </cell>
          <cell r="AA284">
            <v>0</v>
          </cell>
          <cell r="AB284">
            <v>0</v>
          </cell>
          <cell r="AC284">
            <v>0</v>
          </cell>
          <cell r="AD284">
            <v>1035400000</v>
          </cell>
          <cell r="AE284">
            <v>0</v>
          </cell>
          <cell r="AF284">
            <v>0</v>
          </cell>
          <cell r="AG284">
            <v>0</v>
          </cell>
          <cell r="AH284">
            <v>1035400000</v>
          </cell>
          <cell r="AI284">
            <v>1859200000</v>
          </cell>
          <cell r="AJ284">
            <v>615100000</v>
          </cell>
          <cell r="AK284">
            <v>0</v>
          </cell>
          <cell r="AL284">
            <v>0</v>
          </cell>
          <cell r="AM284">
            <v>615100000</v>
          </cell>
          <cell r="AN284">
            <v>1169700000</v>
          </cell>
          <cell r="AO284">
            <v>0</v>
          </cell>
          <cell r="AP284">
            <v>0</v>
          </cell>
          <cell r="AQ284">
            <v>0</v>
          </cell>
          <cell r="AR284">
            <v>0</v>
          </cell>
          <cell r="AS284">
            <v>0</v>
          </cell>
          <cell r="AT284">
            <v>0</v>
          </cell>
          <cell r="AU284">
            <v>0</v>
          </cell>
          <cell r="AV284">
            <v>74400000</v>
          </cell>
          <cell r="AW284">
            <v>0</v>
          </cell>
          <cell r="AX284">
            <v>1244100000</v>
          </cell>
          <cell r="AY284">
            <v>0</v>
          </cell>
          <cell r="AZ284">
            <v>0</v>
          </cell>
          <cell r="BA284">
            <v>0</v>
          </cell>
          <cell r="BB284">
            <v>1244100000</v>
          </cell>
          <cell r="BC284">
            <v>2784700000</v>
          </cell>
          <cell r="BD284">
            <v>1500000</v>
          </cell>
          <cell r="BE284">
            <v>10000000</v>
          </cell>
          <cell r="BF284">
            <v>2796200000</v>
          </cell>
          <cell r="BG284">
            <v>0</v>
          </cell>
          <cell r="BH284">
            <v>0</v>
          </cell>
          <cell r="BI284">
            <v>0</v>
          </cell>
          <cell r="BJ284">
            <v>2757600000</v>
          </cell>
          <cell r="BK284">
            <v>38600000</v>
          </cell>
          <cell r="BL284">
            <v>38600000</v>
          </cell>
          <cell r="BM284">
            <v>0</v>
          </cell>
          <cell r="BN284">
            <v>1.3392944236709479</v>
          </cell>
          <cell r="BO284">
            <v>1.2849943098683141</v>
          </cell>
          <cell r="BP284">
            <v>0.1122525817555938</v>
          </cell>
          <cell r="BQ284">
            <v>13.398179204599904</v>
          </cell>
          <cell r="BR284">
            <v>0.26630737711929303</v>
          </cell>
          <cell r="BS284">
            <v>1.3804448894928833E-2</v>
          </cell>
          <cell r="BT284">
            <v>0.18116639729216119</v>
          </cell>
          <cell r="BU284">
            <v>2.5009022728980125E-3</v>
          </cell>
          <cell r="BV284">
            <v>1.4944136323446668</v>
          </cell>
          <cell r="BW284">
            <v>3.7373824497805522E-3</v>
          </cell>
          <cell r="BX284">
            <v>0</v>
          </cell>
          <cell r="BY284">
            <v>0</v>
          </cell>
          <cell r="BZ284">
            <v>0</v>
          </cell>
          <cell r="CA284">
            <v>0</v>
          </cell>
          <cell r="CB284">
            <v>0</v>
          </cell>
          <cell r="CC284">
            <v>0</v>
          </cell>
          <cell r="CD284">
            <v>74900000</v>
          </cell>
          <cell r="CE284">
            <v>0</v>
          </cell>
          <cell r="CF284">
            <v>74900000</v>
          </cell>
          <cell r="CG284">
            <v>0</v>
          </cell>
          <cell r="CH284">
            <v>0</v>
          </cell>
          <cell r="CI284" t="str">
            <v>03</v>
          </cell>
        </row>
        <row r="285">
          <cell r="B285" t="str">
            <v xml:space="preserve">CTCP Cơ khí tàu thuyền Thanh Hoá </v>
          </cell>
          <cell r="C285" t="str">
            <v>Trương Thành Long - a Thành - GĐ: 0913 543 583</v>
          </cell>
          <cell r="D285" t="str">
            <v>xã Quảng Tiến, sầm Sơn, Thanh Hoá</v>
          </cell>
          <cell r="E285" t="str">
            <v>037.790148</v>
          </cell>
          <cell r="F285" t="str">
            <v>037.790148</v>
          </cell>
          <cell r="G285" t="str">
            <v>2603000015</v>
          </cell>
          <cell r="H285" t="str">
            <v>11/10/2000</v>
          </cell>
          <cell r="I285" t="str">
            <v>Thanh Hoá</v>
          </cell>
          <cell r="J285" t="str">
            <v>đóng mới, sửa chữa các loại tàu thuyền vỏ gỗ và sắt, dịch vụ vật tư thiết bị cho đóng mới tàu thuyền, cung ứng dịch vụ sửa chữa tàu thuỷ, dịch vụ chế biến cấp đông hải sản, tái chế phế liệu nhựa và sản xuất khay nhựa</v>
          </cell>
          <cell r="K285">
            <v>20106020</v>
          </cell>
          <cell r="L285">
            <v>1800000000</v>
          </cell>
          <cell r="M285">
            <v>720000000</v>
          </cell>
          <cell r="N285" t="str">
            <v>07/2/2007</v>
          </cell>
          <cell r="O285">
            <v>1800000000</v>
          </cell>
          <cell r="P285">
            <v>105000000</v>
          </cell>
          <cell r="Q285">
            <v>5.8333333333333334E-2</v>
          </cell>
          <cell r="R285">
            <v>40000000</v>
          </cell>
          <cell r="S285">
            <v>0</v>
          </cell>
          <cell r="T285">
            <v>499200000</v>
          </cell>
          <cell r="U285">
            <v>0</v>
          </cell>
          <cell r="V285">
            <v>1520200000</v>
          </cell>
          <cell r="W285">
            <v>17900000</v>
          </cell>
          <cell r="X285">
            <v>2077300000</v>
          </cell>
          <cell r="Y285">
            <v>0</v>
          </cell>
          <cell r="Z285">
            <v>4249400000</v>
          </cell>
          <cell r="AA285">
            <v>0</v>
          </cell>
          <cell r="AB285">
            <v>0</v>
          </cell>
          <cell r="AC285">
            <v>6540000</v>
          </cell>
          <cell r="AD285">
            <v>4255940000</v>
          </cell>
          <cell r="AE285">
            <v>0</v>
          </cell>
          <cell r="AF285">
            <v>0</v>
          </cell>
          <cell r="AG285">
            <v>0</v>
          </cell>
          <cell r="AH285">
            <v>4255940000</v>
          </cell>
          <cell r="AI285">
            <v>6333240000</v>
          </cell>
          <cell r="AJ285">
            <v>4520800000</v>
          </cell>
          <cell r="AK285">
            <v>0</v>
          </cell>
          <cell r="AL285">
            <v>91400000</v>
          </cell>
          <cell r="AM285">
            <v>4612200000</v>
          </cell>
          <cell r="AN285">
            <v>1777900000</v>
          </cell>
          <cell r="AO285">
            <v>0</v>
          </cell>
          <cell r="AP285">
            <v>0</v>
          </cell>
          <cell r="AQ285">
            <v>0</v>
          </cell>
          <cell r="AR285">
            <v>0</v>
          </cell>
          <cell r="AS285">
            <v>2100000</v>
          </cell>
          <cell r="AT285">
            <v>0</v>
          </cell>
          <cell r="AU285">
            <v>0</v>
          </cell>
          <cell r="AV285">
            <v>0</v>
          </cell>
          <cell r="AW285">
            <v>0</v>
          </cell>
          <cell r="AX285">
            <v>1780000000</v>
          </cell>
          <cell r="AY285">
            <v>0</v>
          </cell>
          <cell r="AZ285">
            <v>0</v>
          </cell>
          <cell r="BA285">
            <v>0</v>
          </cell>
          <cell r="BB285">
            <v>1780000000</v>
          </cell>
          <cell r="BC285">
            <v>1023100000</v>
          </cell>
          <cell r="BD285">
            <v>0</v>
          </cell>
          <cell r="BE285">
            <v>0</v>
          </cell>
          <cell r="BF285">
            <v>1023100000</v>
          </cell>
          <cell r="BG285">
            <v>0</v>
          </cell>
          <cell r="BH285">
            <v>0</v>
          </cell>
          <cell r="BI285">
            <v>0</v>
          </cell>
          <cell r="BJ285">
            <v>1013100000</v>
          </cell>
          <cell r="BK285">
            <v>10000000</v>
          </cell>
          <cell r="BL285">
            <v>10000000</v>
          </cell>
          <cell r="BM285">
            <v>0</v>
          </cell>
          <cell r="BN285">
            <v>0.45949831888161385</v>
          </cell>
          <cell r="BO285">
            <v>0.12323040169881437</v>
          </cell>
          <cell r="BP285">
            <v>-0.38582147526384597</v>
          </cell>
          <cell r="BQ285">
            <v>-0.41870268058113363</v>
          </cell>
          <cell r="BR285">
            <v>0.2860537941061343</v>
          </cell>
          <cell r="BS285">
            <v>9.7742156191965596E-3</v>
          </cell>
          <cell r="BT285">
            <v>4.1956774393039548E-2</v>
          </cell>
          <cell r="BU285">
            <v>4.1009455960355339E-4</v>
          </cell>
          <cell r="BV285">
            <v>3.5579999999999998</v>
          </cell>
          <cell r="BW285">
            <v>1.459116443069443E-3</v>
          </cell>
          <cell r="BX285">
            <v>713400000</v>
          </cell>
          <cell r="BY285">
            <v>713400000</v>
          </cell>
          <cell r="BZ285">
            <v>0</v>
          </cell>
          <cell r="CA285">
            <v>0</v>
          </cell>
          <cell r="CB285">
            <v>0</v>
          </cell>
          <cell r="CC285">
            <v>0</v>
          </cell>
          <cell r="CD285">
            <v>102340000</v>
          </cell>
          <cell r="CE285">
            <v>0</v>
          </cell>
          <cell r="CF285">
            <v>102340000</v>
          </cell>
          <cell r="CG285">
            <v>0</v>
          </cell>
          <cell r="CH285">
            <v>0</v>
          </cell>
          <cell r="CI285" t="str">
            <v>04</v>
          </cell>
        </row>
        <row r="286">
          <cell r="B286" t="str">
            <v>CTCP Quản lý và khai thác bến xe Thanh Hoá</v>
          </cell>
          <cell r="C286" t="str">
            <v xml:space="preserve">Vương Quốc Tuấn - Phó chủ tịch HĐQT Lại Thế Khải- Thành viên HĐQT </v>
          </cell>
          <cell r="D286" t="str">
            <v xml:space="preserve">340 Nguyễn Trãi-Phường Tân Sơn - Thanh Hoá </v>
          </cell>
          <cell r="E286" t="str">
            <v>037.850345</v>
          </cell>
          <cell r="G286" t="str">
            <v>2603000067</v>
          </cell>
          <cell r="H286" t="str">
            <v>10/4/2006</v>
          </cell>
          <cell r="I286" t="str">
            <v>Thanh Hoá</v>
          </cell>
          <cell r="J286" t="str">
            <v>Khai thác bến xe, bảo dưỡng sửa chữa xe, hỗ trợ vận tải hành khách và hàng hoá, khách du lịch,..</v>
          </cell>
          <cell r="K286">
            <v>20304020</v>
          </cell>
          <cell r="L286">
            <v>1800000000</v>
          </cell>
          <cell r="M286">
            <v>918000000</v>
          </cell>
          <cell r="N286" t="str">
            <v>07/2/2007</v>
          </cell>
          <cell r="O286">
            <v>1800000000</v>
          </cell>
          <cell r="P286">
            <v>918000000</v>
          </cell>
          <cell r="Q286">
            <v>0.51</v>
          </cell>
          <cell r="R286">
            <v>142382273</v>
          </cell>
          <cell r="S286">
            <v>0</v>
          </cell>
          <cell r="T286">
            <v>266455000</v>
          </cell>
          <cell r="U286">
            <v>0</v>
          </cell>
          <cell r="V286">
            <v>0</v>
          </cell>
          <cell r="W286">
            <v>10106590</v>
          </cell>
          <cell r="X286">
            <v>418943863</v>
          </cell>
          <cell r="Y286">
            <v>0</v>
          </cell>
          <cell r="Z286">
            <v>4933685839</v>
          </cell>
          <cell r="AA286">
            <v>0</v>
          </cell>
          <cell r="AB286">
            <v>0</v>
          </cell>
          <cell r="AC286">
            <v>0</v>
          </cell>
          <cell r="AD286">
            <v>4933685839</v>
          </cell>
          <cell r="AE286">
            <v>0</v>
          </cell>
          <cell r="AF286">
            <v>0</v>
          </cell>
          <cell r="AG286">
            <v>170566914</v>
          </cell>
          <cell r="AH286">
            <v>5104252753</v>
          </cell>
          <cell r="AI286">
            <v>5523196616</v>
          </cell>
          <cell r="AJ286">
            <v>2270956225</v>
          </cell>
          <cell r="AK286">
            <v>0</v>
          </cell>
          <cell r="AL286">
            <v>534659517</v>
          </cell>
          <cell r="AM286">
            <v>2805615742</v>
          </cell>
          <cell r="AN286">
            <v>2312146655</v>
          </cell>
          <cell r="AO286">
            <v>0</v>
          </cell>
          <cell r="AP286">
            <v>0</v>
          </cell>
          <cell r="AQ286">
            <v>0</v>
          </cell>
          <cell r="AR286">
            <v>0</v>
          </cell>
          <cell r="AS286">
            <v>266620756</v>
          </cell>
          <cell r="AT286">
            <v>0</v>
          </cell>
          <cell r="AU286">
            <v>0</v>
          </cell>
          <cell r="AV286">
            <v>84014823</v>
          </cell>
          <cell r="AW286">
            <v>0</v>
          </cell>
          <cell r="AX286">
            <v>2662782234</v>
          </cell>
          <cell r="AY286">
            <v>0</v>
          </cell>
          <cell r="AZ286">
            <v>0</v>
          </cell>
          <cell r="BA286">
            <v>0</v>
          </cell>
          <cell r="BB286">
            <v>2662782234</v>
          </cell>
          <cell r="BC286">
            <v>3952794644</v>
          </cell>
          <cell r="BD286">
            <v>3042704</v>
          </cell>
          <cell r="BE286">
            <v>0</v>
          </cell>
          <cell r="BF286">
            <v>3955837348</v>
          </cell>
          <cell r="BG286">
            <v>0</v>
          </cell>
          <cell r="BH286">
            <v>0</v>
          </cell>
          <cell r="BI286">
            <v>0</v>
          </cell>
          <cell r="BJ286">
            <v>3865498829</v>
          </cell>
          <cell r="BK286">
            <v>90338519</v>
          </cell>
          <cell r="BL286">
            <v>84014823</v>
          </cell>
          <cell r="BM286">
            <v>0</v>
          </cell>
          <cell r="BN286">
            <v>0.18447905705447934</v>
          </cell>
          <cell r="BO286">
            <v>0.18447905705447934</v>
          </cell>
          <cell r="BP286">
            <v>-0.335315305747935</v>
          </cell>
          <cell r="BQ286">
            <v>-2.1359670319522412</v>
          </cell>
          <cell r="BR286">
            <v>0.21775643053663735</v>
          </cell>
          <cell r="BS286">
            <v>2.1238189442363289E-2</v>
          </cell>
          <cell r="BT286">
            <v>0.10452613777886331</v>
          </cell>
          <cell r="BU286">
            <v>2.2199459158260652E-3</v>
          </cell>
          <cell r="BV286">
            <v>2.0742201692186897</v>
          </cell>
          <cell r="BW286">
            <v>4.6046565931810802E-3</v>
          </cell>
          <cell r="BX286">
            <v>0</v>
          </cell>
          <cell r="BY286">
            <v>0</v>
          </cell>
          <cell r="BZ286">
            <v>0</v>
          </cell>
          <cell r="CA286">
            <v>136087200</v>
          </cell>
          <cell r="CB286">
            <v>99000000</v>
          </cell>
          <cell r="CC286">
            <v>37087200</v>
          </cell>
          <cell r="CD286">
            <v>88550000</v>
          </cell>
          <cell r="CE286">
            <v>0</v>
          </cell>
          <cell r="CF286">
            <v>88550000</v>
          </cell>
          <cell r="CG286">
            <v>0</v>
          </cell>
          <cell r="CH286">
            <v>0</v>
          </cell>
          <cell r="CI286" t="str">
            <v>02</v>
          </cell>
        </row>
        <row r="287">
          <cell r="B287" t="str">
            <v>CTCP Bến xe Nghệ An</v>
          </cell>
          <cell r="C287" t="str">
            <v>Lương Khắc Thanh</v>
          </cell>
          <cell r="D287" t="str">
            <v>77 Lê Lợi TP Vinh - Tỉnh Nghệ An</v>
          </cell>
          <cell r="E287" t="str">
            <v>038.846771</v>
          </cell>
          <cell r="F287" t="str">
            <v>038.585287</v>
          </cell>
          <cell r="G287" t="str">
            <v>2703000379</v>
          </cell>
          <cell r="H287" t="str">
            <v>30/7/2004</v>
          </cell>
          <cell r="I287" t="str">
            <v xml:space="preserve"> Nghệ An</v>
          </cell>
          <cell r="J287" t="str">
            <v>Dịch vụ Bến xe</v>
          </cell>
          <cell r="K287">
            <v>20304020</v>
          </cell>
          <cell r="L287">
            <v>0</v>
          </cell>
          <cell r="M287">
            <v>0</v>
          </cell>
          <cell r="N287" t="str">
            <v>01/2/2007</v>
          </cell>
          <cell r="O287">
            <v>8359000000</v>
          </cell>
          <cell r="P287">
            <v>4244000000</v>
          </cell>
          <cell r="Q287">
            <v>0.50771623399928223</v>
          </cell>
          <cell r="R287">
            <v>3728900000</v>
          </cell>
          <cell r="S287">
            <v>0</v>
          </cell>
          <cell r="T287">
            <v>2327000000</v>
          </cell>
          <cell r="U287">
            <v>0</v>
          </cell>
          <cell r="V287">
            <v>0</v>
          </cell>
          <cell r="W287">
            <v>3700000</v>
          </cell>
          <cell r="X287">
            <v>6060000000</v>
          </cell>
          <cell r="Y287">
            <v>17300000</v>
          </cell>
          <cell r="Z287">
            <v>7108400000</v>
          </cell>
          <cell r="AA287">
            <v>0</v>
          </cell>
          <cell r="AB287">
            <v>0</v>
          </cell>
          <cell r="AC287">
            <v>717900000</v>
          </cell>
          <cell r="AD287">
            <v>7826300000</v>
          </cell>
          <cell r="AE287">
            <v>0</v>
          </cell>
          <cell r="AF287">
            <v>17300000</v>
          </cell>
          <cell r="AG287">
            <v>0</v>
          </cell>
          <cell r="AH287">
            <v>7843600000</v>
          </cell>
          <cell r="AI287">
            <v>13903600000</v>
          </cell>
          <cell r="AJ287">
            <v>3177300000</v>
          </cell>
          <cell r="AK287">
            <v>0</v>
          </cell>
          <cell r="AL287">
            <v>0</v>
          </cell>
          <cell r="AM287">
            <v>4162400000</v>
          </cell>
          <cell r="AN287">
            <v>8359700000</v>
          </cell>
          <cell r="AO287">
            <v>0</v>
          </cell>
          <cell r="AP287">
            <v>0</v>
          </cell>
          <cell r="AQ287">
            <v>0</v>
          </cell>
          <cell r="AR287">
            <v>0</v>
          </cell>
          <cell r="AS287">
            <v>981221000</v>
          </cell>
          <cell r="AT287">
            <v>0</v>
          </cell>
          <cell r="AU287">
            <v>0</v>
          </cell>
          <cell r="AV287">
            <v>0</v>
          </cell>
          <cell r="AW287">
            <v>0</v>
          </cell>
          <cell r="AX287">
            <v>9741500000</v>
          </cell>
          <cell r="AY287">
            <v>0</v>
          </cell>
          <cell r="AZ287">
            <v>0</v>
          </cell>
          <cell r="BA287">
            <v>0</v>
          </cell>
          <cell r="BB287">
            <v>9741500000</v>
          </cell>
          <cell r="BC287">
            <v>10476000000</v>
          </cell>
          <cell r="BD287">
            <v>135600000</v>
          </cell>
          <cell r="BE287">
            <v>855000</v>
          </cell>
          <cell r="BF287">
            <v>10612455000</v>
          </cell>
          <cell r="BG287">
            <v>0</v>
          </cell>
          <cell r="BH287">
            <v>0</v>
          </cell>
          <cell r="BI287">
            <v>0</v>
          </cell>
          <cell r="BJ287">
            <v>9028300000</v>
          </cell>
          <cell r="BK287">
            <v>1584155000</v>
          </cell>
          <cell r="BL287">
            <v>1140800000</v>
          </cell>
          <cell r="BM287">
            <v>494500000</v>
          </cell>
          <cell r="BN287">
            <v>1.9072797658389198</v>
          </cell>
          <cell r="BO287">
            <v>1.9072797658389198</v>
          </cell>
          <cell r="BP287">
            <v>0.20733479098938404</v>
          </cell>
          <cell r="BQ287">
            <v>3.6814288687688626</v>
          </cell>
          <cell r="BR287">
            <v>0.41191533297105903</v>
          </cell>
          <cell r="BS287">
            <v>0.10749633331778556</v>
          </cell>
          <cell r="BT287">
            <v>0.18184169748137596</v>
          </cell>
          <cell r="BU287">
            <v>1.9547315723529919E-2</v>
          </cell>
          <cell r="BV287">
            <v>1.4272545295898988</v>
          </cell>
          <cell r="BW287">
            <v>2.7898994907731928E-2</v>
          </cell>
          <cell r="BX287">
            <v>0</v>
          </cell>
          <cell r="BY287">
            <v>0</v>
          </cell>
          <cell r="BZ287">
            <v>184500000</v>
          </cell>
          <cell r="CA287">
            <v>0</v>
          </cell>
          <cell r="CB287">
            <v>0</v>
          </cell>
          <cell r="CC287">
            <v>702000000</v>
          </cell>
          <cell r="CD287">
            <v>0</v>
          </cell>
          <cell r="CE287">
            <v>0</v>
          </cell>
          <cell r="CF287">
            <v>0</v>
          </cell>
          <cell r="CG287">
            <v>0</v>
          </cell>
          <cell r="CH287">
            <v>0</v>
          </cell>
          <cell r="CI287" t="str">
            <v>02</v>
          </cell>
        </row>
        <row r="288">
          <cell r="B288" t="str">
            <v>CTCP Vận tải biển và thương mại Nghệ An</v>
          </cell>
          <cell r="D288" t="str">
            <v>26 Nguyễn Văn Trỗi-Vinh</v>
          </cell>
          <cell r="I288" t="str">
            <v xml:space="preserve"> Nghệ An</v>
          </cell>
          <cell r="K288">
            <v>20303010</v>
          </cell>
          <cell r="L288">
            <v>0</v>
          </cell>
          <cell r="M288">
            <v>0</v>
          </cell>
          <cell r="N288" t="str">
            <v>01/2/2007</v>
          </cell>
          <cell r="O288">
            <v>15072581811</v>
          </cell>
          <cell r="P288">
            <v>12218181811</v>
          </cell>
          <cell r="Q288">
            <v>0.81062302160358135</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cell r="BW288">
            <v>0</v>
          </cell>
          <cell r="BX288">
            <v>0</v>
          </cell>
          <cell r="BY288">
            <v>0</v>
          </cell>
          <cell r="BZ288">
            <v>0</v>
          </cell>
          <cell r="CA288">
            <v>0</v>
          </cell>
          <cell r="CB288">
            <v>0</v>
          </cell>
          <cell r="CC288">
            <v>0</v>
          </cell>
          <cell r="CD288">
            <v>0</v>
          </cell>
          <cell r="CE288">
            <v>0</v>
          </cell>
          <cell r="CF288">
            <v>0</v>
          </cell>
          <cell r="CG288">
            <v>0</v>
          </cell>
          <cell r="CH288">
            <v>0</v>
          </cell>
          <cell r="CI288" t="str">
            <v>02</v>
          </cell>
        </row>
        <row r="289">
          <cell r="B289" t="str">
            <v>CTCP Tàu cuốc và xây lắp Nghệ An</v>
          </cell>
          <cell r="C289" t="str">
            <v>Nguyễn Đăng Hiền-Chủ tịch HĐQT</v>
          </cell>
          <cell r="D289" t="str">
            <v>Khối 2 Trug Đô, Vinh</v>
          </cell>
          <cell r="E289" t="str">
            <v>038.855321</v>
          </cell>
          <cell r="F289" t="str">
            <v>038.554198</v>
          </cell>
          <cell r="G289" t="str">
            <v>2703000031</v>
          </cell>
          <cell r="H289" t="str">
            <v>14/9/2001</v>
          </cell>
          <cell r="I289" t="str">
            <v xml:space="preserve"> Nghệ An</v>
          </cell>
          <cell r="J289" t="str">
            <v>Nạo vét kênh mương, sông ngòi,bến cảnh, san lấp mặt bằng, xây dựng dân dụng, giao thông, thuỷ lợi, khai thác vật liệu xây dựng,sửa chữa cơ khí</v>
          </cell>
          <cell r="K289">
            <v>20103010</v>
          </cell>
          <cell r="L289">
            <v>0</v>
          </cell>
          <cell r="M289">
            <v>0</v>
          </cell>
          <cell r="N289" t="str">
            <v>01/2/2007</v>
          </cell>
          <cell r="O289">
            <v>2142335001</v>
          </cell>
          <cell r="P289">
            <v>385594570</v>
          </cell>
          <cell r="Q289">
            <v>0.17998798965615181</v>
          </cell>
          <cell r="R289">
            <v>887260546</v>
          </cell>
          <cell r="S289">
            <v>0</v>
          </cell>
          <cell r="T289">
            <v>602699533</v>
          </cell>
          <cell r="U289">
            <v>0</v>
          </cell>
          <cell r="V289">
            <v>693574199</v>
          </cell>
          <cell r="W289">
            <v>1591578651</v>
          </cell>
          <cell r="X289">
            <v>3775112929</v>
          </cell>
          <cell r="Y289">
            <v>0</v>
          </cell>
          <cell r="Z289">
            <v>1242724320</v>
          </cell>
          <cell r="AA289">
            <v>0</v>
          </cell>
          <cell r="AB289">
            <v>0</v>
          </cell>
          <cell r="AC289">
            <v>0</v>
          </cell>
          <cell r="AD289">
            <v>1242724320</v>
          </cell>
          <cell r="AE289">
            <v>0</v>
          </cell>
          <cell r="AF289">
            <v>0</v>
          </cell>
          <cell r="AG289">
            <v>0</v>
          </cell>
          <cell r="AH289">
            <v>1242724320</v>
          </cell>
          <cell r="AI289">
            <v>5017837249</v>
          </cell>
          <cell r="AJ289">
            <v>2320976319</v>
          </cell>
          <cell r="AK289">
            <v>0</v>
          </cell>
          <cell r="AL289">
            <v>0</v>
          </cell>
          <cell r="AM289">
            <v>2320976319</v>
          </cell>
          <cell r="AN289">
            <v>2142191870</v>
          </cell>
          <cell r="AO289">
            <v>0</v>
          </cell>
          <cell r="AP289">
            <v>0</v>
          </cell>
          <cell r="AQ289">
            <v>0</v>
          </cell>
          <cell r="AR289">
            <v>0</v>
          </cell>
          <cell r="AS289">
            <v>300238643</v>
          </cell>
          <cell r="AT289">
            <v>100078300</v>
          </cell>
          <cell r="AU289">
            <v>39045600</v>
          </cell>
          <cell r="AV289">
            <v>57992300</v>
          </cell>
          <cell r="AW289">
            <v>0</v>
          </cell>
          <cell r="AX289">
            <v>2639546713</v>
          </cell>
          <cell r="AY289">
            <v>57314217</v>
          </cell>
          <cell r="AZ289">
            <v>0</v>
          </cell>
          <cell r="BA289">
            <v>0</v>
          </cell>
          <cell r="BB289">
            <v>2696860930</v>
          </cell>
          <cell r="BC289">
            <v>2513785721</v>
          </cell>
          <cell r="BD289">
            <v>85297475</v>
          </cell>
          <cell r="BE289">
            <v>0</v>
          </cell>
          <cell r="BF289">
            <v>2683017750</v>
          </cell>
          <cell r="BG289">
            <v>0</v>
          </cell>
          <cell r="BH289">
            <v>0</v>
          </cell>
          <cell r="BI289">
            <v>1380047879278500</v>
          </cell>
          <cell r="BJ289">
            <v>0</v>
          </cell>
          <cell r="BK289">
            <v>-498966802</v>
          </cell>
          <cell r="BL289">
            <v>-498966802</v>
          </cell>
          <cell r="BM289">
            <v>0</v>
          </cell>
          <cell r="BN289">
            <v>1.626519365189611</v>
          </cell>
          <cell r="BO289">
            <v>1.3276907242757612</v>
          </cell>
          <cell r="BP289">
            <v>0.28979349824265294</v>
          </cell>
          <cell r="BQ289">
            <v>0</v>
          </cell>
          <cell r="BR289">
            <v>0</v>
          </cell>
          <cell r="BS289">
            <v>0</v>
          </cell>
          <cell r="BT289">
            <v>0</v>
          </cell>
          <cell r="BU289">
            <v>0</v>
          </cell>
          <cell r="BV289">
            <v>1.9010223324659152</v>
          </cell>
          <cell r="BW289">
            <v>0</v>
          </cell>
          <cell r="BX289">
            <v>0</v>
          </cell>
          <cell r="BY289">
            <v>0</v>
          </cell>
          <cell r="BZ289">
            <v>0</v>
          </cell>
          <cell r="CA289">
            <v>0</v>
          </cell>
          <cell r="CB289">
            <v>0</v>
          </cell>
          <cell r="CC289">
            <v>57992300</v>
          </cell>
          <cell r="CD289">
            <v>0</v>
          </cell>
          <cell r="CE289">
            <v>0</v>
          </cell>
          <cell r="CF289">
            <v>155890000</v>
          </cell>
          <cell r="CG289">
            <v>0</v>
          </cell>
          <cell r="CH289">
            <v>0</v>
          </cell>
          <cell r="CI289" t="str">
            <v>01</v>
          </cell>
        </row>
        <row r="290">
          <cell r="B290" t="str">
            <v>CTCP xe khách Nghệ An</v>
          </cell>
          <cell r="C290" t="str">
            <v>Ô. Hoàng Đức Long - Phó CTHĐQT, Kế toán trưởng là NDD.Trước là Ô. Nguyễn Văn Hải-Chuyên viên Sở TC Nghệ An</v>
          </cell>
          <cell r="D290" t="str">
            <v>26 Nguyễn Thái Học-Vinh</v>
          </cell>
          <cell r="E290" t="str">
            <v>038.847901</v>
          </cell>
          <cell r="F290" t="str">
            <v>038.534539</v>
          </cell>
          <cell r="G290" t="str">
            <v>055963</v>
          </cell>
          <cell r="H290" t="str">
            <v>19/1/1999</v>
          </cell>
          <cell r="I290" t="str">
            <v xml:space="preserve"> Nghệ An</v>
          </cell>
          <cell r="J290" t="str">
            <v>Vận tải hành khách bằng ôtô</v>
          </cell>
          <cell r="K290">
            <v>20304020</v>
          </cell>
          <cell r="L290">
            <v>0</v>
          </cell>
          <cell r="M290">
            <v>0</v>
          </cell>
          <cell r="N290" t="str">
            <v>01/2/2007</v>
          </cell>
          <cell r="O290">
            <v>9141335001</v>
          </cell>
          <cell r="P290">
            <v>5168300715</v>
          </cell>
          <cell r="Q290">
            <v>0.56537701708061494</v>
          </cell>
          <cell r="R290">
            <v>339085334</v>
          </cell>
          <cell r="S290">
            <v>0</v>
          </cell>
          <cell r="T290">
            <v>2711450640</v>
          </cell>
          <cell r="U290">
            <v>0</v>
          </cell>
          <cell r="V290">
            <v>563933627</v>
          </cell>
          <cell r="W290">
            <v>280296832</v>
          </cell>
          <cell r="X290">
            <v>3894766433</v>
          </cell>
          <cell r="Y290">
            <v>0</v>
          </cell>
          <cell r="Z290">
            <v>26805817297</v>
          </cell>
          <cell r="AA290">
            <v>0</v>
          </cell>
          <cell r="AB290">
            <v>0</v>
          </cell>
          <cell r="AC290">
            <v>70288019</v>
          </cell>
          <cell r="AD290">
            <v>26876105316</v>
          </cell>
          <cell r="AE290">
            <v>0</v>
          </cell>
          <cell r="AF290">
            <v>0</v>
          </cell>
          <cell r="AG290">
            <v>0</v>
          </cell>
          <cell r="AH290">
            <v>26876105316</v>
          </cell>
          <cell r="AI290">
            <v>30770871749</v>
          </cell>
          <cell r="AJ290">
            <v>8286781765</v>
          </cell>
          <cell r="AK290">
            <v>0</v>
          </cell>
          <cell r="AL290">
            <v>12337000000</v>
          </cell>
          <cell r="AM290">
            <v>20623781765</v>
          </cell>
          <cell r="AN290">
            <v>9141335001</v>
          </cell>
          <cell r="AO290">
            <v>0</v>
          </cell>
          <cell r="AP290">
            <v>0</v>
          </cell>
          <cell r="AQ290">
            <v>0</v>
          </cell>
          <cell r="AR290">
            <v>0</v>
          </cell>
          <cell r="AS290">
            <v>692526718</v>
          </cell>
          <cell r="AT290">
            <v>0</v>
          </cell>
          <cell r="AU290">
            <v>0</v>
          </cell>
          <cell r="AV290">
            <v>0</v>
          </cell>
          <cell r="AW290">
            <v>0</v>
          </cell>
          <cell r="AX290">
            <v>9833861719</v>
          </cell>
          <cell r="AY290">
            <v>0</v>
          </cell>
          <cell r="AZ290">
            <v>0</v>
          </cell>
          <cell r="BA290">
            <v>0</v>
          </cell>
          <cell r="BB290">
            <v>9833861719</v>
          </cell>
          <cell r="BC290">
            <v>18551661121</v>
          </cell>
          <cell r="BD290">
            <v>10436571</v>
          </cell>
          <cell r="BE290">
            <v>946157240</v>
          </cell>
          <cell r="BF290">
            <v>19508254932</v>
          </cell>
          <cell r="BG290">
            <v>0</v>
          </cell>
          <cell r="BH290">
            <v>0</v>
          </cell>
          <cell r="BI290">
            <v>0</v>
          </cell>
          <cell r="BJ290">
            <v>18480356526</v>
          </cell>
          <cell r="BK290">
            <v>1027898406</v>
          </cell>
          <cell r="BL290">
            <v>740086852</v>
          </cell>
          <cell r="BM290">
            <v>373003773</v>
          </cell>
          <cell r="BN290">
            <v>0.99693195061787965</v>
          </cell>
          <cell r="BO290">
            <v>0.30229019496130416</v>
          </cell>
          <cell r="BP290">
            <v>-2.5593806754755175E-3</v>
          </cell>
          <cell r="BQ290">
            <v>-217.14693532771565</v>
          </cell>
          <cell r="BR290">
            <v>3.1203112119281307</v>
          </cell>
          <cell r="BS290">
            <v>3.793711198565549E-2</v>
          </cell>
          <cell r="BT290">
            <v>0.9001601154200819</v>
          </cell>
          <cell r="BU290">
            <v>3.4149475103712218E-2</v>
          </cell>
          <cell r="BV290">
            <v>3.1290730567776452</v>
          </cell>
          <cell r="BW290">
            <v>0.10685620245012488</v>
          </cell>
          <cell r="BX290">
            <v>0</v>
          </cell>
          <cell r="BY290">
            <v>0</v>
          </cell>
          <cell r="BZ290">
            <v>0</v>
          </cell>
          <cell r="CA290">
            <v>0</v>
          </cell>
          <cell r="CB290">
            <v>0</v>
          </cell>
          <cell r="CC290">
            <v>1009585057</v>
          </cell>
          <cell r="CD290">
            <v>0</v>
          </cell>
          <cell r="CE290">
            <v>0</v>
          </cell>
          <cell r="CF290">
            <v>205240000</v>
          </cell>
          <cell r="CG290">
            <v>0</v>
          </cell>
          <cell r="CH290">
            <v>0</v>
          </cell>
          <cell r="CI290" t="str">
            <v>02</v>
          </cell>
        </row>
        <row r="291">
          <cell r="B291" t="str">
            <v>CTCP XD và Tư vấn thiết kế cầu đường Nghệ An</v>
          </cell>
          <cell r="C291" t="str">
            <v>Cảnh - Chủ tịchĐức - Giám đốc</v>
          </cell>
          <cell r="D291" t="str">
            <v>Phan Bội Châu-Vinh</v>
          </cell>
          <cell r="E291" t="str">
            <v>038.3853464</v>
          </cell>
          <cell r="F291" t="str">
            <v>038.854784</v>
          </cell>
          <cell r="G291" t="str">
            <v>2703000060</v>
          </cell>
          <cell r="H291" t="str">
            <v>3/2/2005</v>
          </cell>
          <cell r="I291" t="str">
            <v xml:space="preserve"> Nghệ An</v>
          </cell>
          <cell r="J291" t="str">
            <v>Xây dựng hầm đường bộ, thiết kế các công trình</v>
          </cell>
          <cell r="K291">
            <v>20103010</v>
          </cell>
          <cell r="L291">
            <v>0</v>
          </cell>
          <cell r="M291">
            <v>0</v>
          </cell>
          <cell r="N291" t="str">
            <v>01/2/2007</v>
          </cell>
          <cell r="O291">
            <v>10263000000</v>
          </cell>
          <cell r="P291">
            <v>1919181000</v>
          </cell>
          <cell r="Q291">
            <v>0.187</v>
          </cell>
          <cell r="R291">
            <v>1302910576</v>
          </cell>
          <cell r="S291">
            <v>0</v>
          </cell>
          <cell r="T291">
            <v>16567925520</v>
          </cell>
          <cell r="U291">
            <v>0</v>
          </cell>
          <cell r="V291">
            <v>69086220637</v>
          </cell>
          <cell r="W291">
            <v>12193707153</v>
          </cell>
          <cell r="X291">
            <v>99150763886</v>
          </cell>
          <cell r="Y291">
            <v>0</v>
          </cell>
          <cell r="Z291">
            <v>20071676888</v>
          </cell>
          <cell r="AA291">
            <v>0</v>
          </cell>
          <cell r="AB291">
            <v>0</v>
          </cell>
          <cell r="AC291">
            <v>0</v>
          </cell>
          <cell r="AD291">
            <v>20071676888</v>
          </cell>
          <cell r="AE291">
            <v>0</v>
          </cell>
          <cell r="AF291">
            <v>0</v>
          </cell>
          <cell r="AG291">
            <v>0</v>
          </cell>
          <cell r="AH291">
            <v>20071676888</v>
          </cell>
          <cell r="AI291">
            <v>119222440774</v>
          </cell>
          <cell r="AJ291">
            <v>99455899497</v>
          </cell>
          <cell r="AK291">
            <v>0</v>
          </cell>
          <cell r="AL291">
            <v>9058113050</v>
          </cell>
          <cell r="AM291">
            <v>108514012547</v>
          </cell>
          <cell r="AN291">
            <v>10250568942</v>
          </cell>
          <cell r="AO291">
            <v>0</v>
          </cell>
          <cell r="AP291">
            <v>0</v>
          </cell>
          <cell r="AQ291">
            <v>0</v>
          </cell>
          <cell r="AR291">
            <v>0</v>
          </cell>
          <cell r="AS291">
            <v>65889000</v>
          </cell>
          <cell r="AT291">
            <v>0</v>
          </cell>
          <cell r="AU291">
            <v>0</v>
          </cell>
          <cell r="AV291">
            <v>0</v>
          </cell>
          <cell r="AW291">
            <v>0</v>
          </cell>
          <cell r="AX291">
            <v>10316457942</v>
          </cell>
          <cell r="AY291">
            <v>0</v>
          </cell>
          <cell r="AZ291">
            <v>0</v>
          </cell>
          <cell r="BA291">
            <v>0</v>
          </cell>
          <cell r="BB291">
            <v>10316457942</v>
          </cell>
          <cell r="BC291">
            <v>64678855786</v>
          </cell>
          <cell r="BD291">
            <v>729203501</v>
          </cell>
          <cell r="BE291">
            <v>851203501</v>
          </cell>
          <cell r="BF291">
            <v>66259262788</v>
          </cell>
          <cell r="BG291">
            <v>0</v>
          </cell>
          <cell r="BH291">
            <v>0</v>
          </cell>
          <cell r="BI291">
            <v>0</v>
          </cell>
          <cell r="BJ291">
            <v>64678855786</v>
          </cell>
          <cell r="BK291">
            <v>1580407002</v>
          </cell>
          <cell r="BL291">
            <v>1580407002</v>
          </cell>
          <cell r="BM291">
            <v>0</v>
          </cell>
          <cell r="BN291">
            <v>1.1986993967711566</v>
          </cell>
          <cell r="BO291">
            <v>1.0064507130653091</v>
          </cell>
          <cell r="BP291">
            <v>0.13783636693475237</v>
          </cell>
          <cell r="BQ291">
            <v>4.4791611827673945</v>
          </cell>
          <cell r="BR291">
            <v>7.4490770310993408</v>
          </cell>
          <cell r="BS291">
            <v>2.3851865165729288E-2</v>
          </cell>
          <cell r="BT291">
            <v>1.0866410277231013</v>
          </cell>
          <cell r="BU291">
            <v>2.5918415276800916E-2</v>
          </cell>
          <cell r="BV291">
            <v>11.556528553140881</v>
          </cell>
          <cell r="BW291">
            <v>0.29952690619851258</v>
          </cell>
          <cell r="BX291">
            <v>0</v>
          </cell>
          <cell r="BY291">
            <v>0</v>
          </cell>
          <cell r="BZ291">
            <v>0</v>
          </cell>
          <cell r="CA291">
            <v>0</v>
          </cell>
          <cell r="CB291">
            <v>0</v>
          </cell>
          <cell r="CC291">
            <v>0</v>
          </cell>
          <cell r="CD291">
            <v>0</v>
          </cell>
          <cell r="CE291">
            <v>0</v>
          </cell>
          <cell r="CF291">
            <v>497700000</v>
          </cell>
          <cell r="CG291">
            <v>0</v>
          </cell>
          <cell r="CH291">
            <v>0</v>
          </cell>
          <cell r="CI291" t="str">
            <v>02</v>
          </cell>
        </row>
        <row r="292">
          <cell r="B292" t="str">
            <v>CTCP Tư vấn và XD Thuỷ lợi Nghệ An</v>
          </cell>
          <cell r="C292" t="str">
            <v>Anh Tú - CTịch Trần Công Toàn-GĐ; Võ Thị Hiền-KTT;Nguyễn Công Trụ-chuyên viên Sở TC</v>
          </cell>
          <cell r="D292" t="str">
            <v>6 Nguyễn Thị Minh Khai-Vinh</v>
          </cell>
          <cell r="E292" t="str">
            <v>0383.832067</v>
          </cell>
          <cell r="F292" t="str">
            <v>0383.835659</v>
          </cell>
          <cell r="G292" t="str">
            <v>2703000153</v>
          </cell>
          <cell r="H292" t="str">
            <v>10/12/2004</v>
          </cell>
          <cell r="I292" t="str">
            <v xml:space="preserve"> Nghệ An</v>
          </cell>
          <cell r="K292">
            <v>20102010</v>
          </cell>
          <cell r="L292">
            <v>0</v>
          </cell>
          <cell r="M292">
            <v>0</v>
          </cell>
          <cell r="N292" t="str">
            <v>01/2/2007</v>
          </cell>
          <cell r="O292">
            <v>1918000000</v>
          </cell>
          <cell r="P292">
            <v>391200000</v>
          </cell>
          <cell r="Q292">
            <v>0.20396246089676748</v>
          </cell>
          <cell r="R292">
            <v>1290700000</v>
          </cell>
          <cell r="S292">
            <v>0</v>
          </cell>
          <cell r="T292">
            <v>2468000000</v>
          </cell>
          <cell r="U292">
            <v>0</v>
          </cell>
          <cell r="V292">
            <v>1102700000</v>
          </cell>
          <cell r="W292">
            <v>0</v>
          </cell>
          <cell r="X292">
            <v>6875500000</v>
          </cell>
          <cell r="Y292">
            <v>0</v>
          </cell>
          <cell r="Z292">
            <v>1393000000</v>
          </cell>
          <cell r="AA292">
            <v>0</v>
          </cell>
          <cell r="AB292">
            <v>0</v>
          </cell>
          <cell r="AC292">
            <v>0</v>
          </cell>
          <cell r="AD292">
            <v>1393000000</v>
          </cell>
          <cell r="AE292">
            <v>0</v>
          </cell>
          <cell r="AF292">
            <v>0</v>
          </cell>
          <cell r="AG292">
            <v>0</v>
          </cell>
          <cell r="AH292">
            <v>1393000000</v>
          </cell>
          <cell r="AI292">
            <v>8268500000</v>
          </cell>
          <cell r="AJ292">
            <v>5735800000</v>
          </cell>
          <cell r="AK292">
            <v>0</v>
          </cell>
          <cell r="AL292">
            <v>0</v>
          </cell>
          <cell r="AM292">
            <v>5735800000</v>
          </cell>
          <cell r="AN292">
            <v>1918000000</v>
          </cell>
          <cell r="AO292">
            <v>0</v>
          </cell>
          <cell r="AP292">
            <v>0</v>
          </cell>
          <cell r="AQ292">
            <v>0</v>
          </cell>
          <cell r="AR292">
            <v>0</v>
          </cell>
          <cell r="AS292">
            <v>302800000</v>
          </cell>
          <cell r="AT292">
            <v>0</v>
          </cell>
          <cell r="AU292">
            <v>0</v>
          </cell>
          <cell r="AV292">
            <v>306900000</v>
          </cell>
          <cell r="AW292">
            <v>0</v>
          </cell>
          <cell r="AX292">
            <v>2527700000</v>
          </cell>
          <cell r="AY292">
            <v>0</v>
          </cell>
          <cell r="AZ292">
            <v>0</v>
          </cell>
          <cell r="BA292">
            <v>0</v>
          </cell>
          <cell r="BB292">
            <v>2527700000</v>
          </cell>
          <cell r="BC292">
            <v>5104900000</v>
          </cell>
          <cell r="BD292">
            <v>0</v>
          </cell>
          <cell r="BE292">
            <v>0</v>
          </cell>
          <cell r="BF292">
            <v>5104900000</v>
          </cell>
          <cell r="BG292">
            <v>0</v>
          </cell>
          <cell r="BH292">
            <v>0</v>
          </cell>
          <cell r="BI292">
            <v>0</v>
          </cell>
          <cell r="BJ292">
            <v>0</v>
          </cell>
          <cell r="BK292">
            <v>409000000</v>
          </cell>
          <cell r="BL292">
            <v>294500000</v>
          </cell>
          <cell r="BM292">
            <v>135900000</v>
          </cell>
          <cell r="BN292">
            <v>1.1986993967711566</v>
          </cell>
          <cell r="BO292">
            <v>1.0064507130653091</v>
          </cell>
          <cell r="BP292">
            <v>0.13783636693475237</v>
          </cell>
          <cell r="BQ292">
            <v>4.4791611827673945</v>
          </cell>
          <cell r="BR292">
            <v>4.1307449098591595</v>
          </cell>
          <cell r="BS292">
            <v>5.7689670708534938E-2</v>
          </cell>
          <cell r="BT292">
            <v>1.2329982125193586</v>
          </cell>
          <cell r="BU292">
            <v>7.1131260864453982E-2</v>
          </cell>
          <cell r="BV292">
            <v>3.2711555959963605</v>
          </cell>
          <cell r="BW292">
            <v>0.23268142202703557</v>
          </cell>
          <cell r="BX292">
            <v>0</v>
          </cell>
          <cell r="BY292">
            <v>0</v>
          </cell>
          <cell r="BZ292">
            <v>608669000</v>
          </cell>
          <cell r="CA292">
            <v>0</v>
          </cell>
          <cell r="CB292">
            <v>0</v>
          </cell>
          <cell r="CC292">
            <v>323900000</v>
          </cell>
          <cell r="CD292">
            <v>0</v>
          </cell>
          <cell r="CE292">
            <v>0</v>
          </cell>
          <cell r="CF292">
            <v>130550000</v>
          </cell>
          <cell r="CG292">
            <v>0</v>
          </cell>
          <cell r="CH292">
            <v>0</v>
          </cell>
          <cell r="CI292" t="str">
            <v>02</v>
          </cell>
        </row>
        <row r="293">
          <cell r="B293" t="str">
            <v>CTCP Sách thiết bị trường học Nghệ An</v>
          </cell>
          <cell r="D293" t="str">
            <v>65 Lê Hồng Phong, Nghệ An</v>
          </cell>
          <cell r="E293" t="str">
            <v>038.842872</v>
          </cell>
          <cell r="F293" t="str">
            <v>038.844850</v>
          </cell>
          <cell r="G293" t="str">
            <v>2703000451</v>
          </cell>
          <cell r="H293" t="str">
            <v>10/12/2004</v>
          </cell>
          <cell r="I293" t="str">
            <v xml:space="preserve"> Nghệ An</v>
          </cell>
          <cell r="J293" t="str">
            <v>Mua bán sách giáo khoa, báo giấy vở, văn phòng phẩm, thiết bị trường học, hàng tiêu dùng, dụng cụ thể thao, vật liệu xây dựng</v>
          </cell>
          <cell r="K293">
            <v>25401040</v>
          </cell>
          <cell r="L293">
            <v>0</v>
          </cell>
          <cell r="M293">
            <v>0</v>
          </cell>
          <cell r="N293" t="str">
            <v>01/2/2007</v>
          </cell>
          <cell r="O293">
            <v>3462193039</v>
          </cell>
          <cell r="P293">
            <v>1765696039</v>
          </cell>
          <cell r="Q293">
            <v>0.50999352696694045</v>
          </cell>
          <cell r="R293">
            <v>2373940553</v>
          </cell>
          <cell r="S293">
            <v>0</v>
          </cell>
          <cell r="T293">
            <v>3725643957</v>
          </cell>
          <cell r="U293">
            <v>0</v>
          </cell>
          <cell r="V293">
            <v>3862937382</v>
          </cell>
          <cell r="W293">
            <v>875023685</v>
          </cell>
          <cell r="X293">
            <v>10837545577</v>
          </cell>
          <cell r="Y293">
            <v>0</v>
          </cell>
          <cell r="Z293">
            <v>2464022198</v>
          </cell>
          <cell r="AA293">
            <v>0</v>
          </cell>
          <cell r="AB293">
            <v>0</v>
          </cell>
          <cell r="AC293">
            <v>119071220</v>
          </cell>
          <cell r="AD293">
            <v>2583093418</v>
          </cell>
          <cell r="AE293">
            <v>0</v>
          </cell>
          <cell r="AF293">
            <v>0</v>
          </cell>
          <cell r="AG293">
            <v>0</v>
          </cell>
          <cell r="AH293">
            <v>2583093418</v>
          </cell>
          <cell r="AI293">
            <v>13420638995</v>
          </cell>
          <cell r="AJ293">
            <v>15105339831</v>
          </cell>
          <cell r="AK293">
            <v>0</v>
          </cell>
          <cell r="AL293">
            <v>0</v>
          </cell>
          <cell r="AM293">
            <v>15105339831</v>
          </cell>
          <cell r="AN293">
            <v>3856193032</v>
          </cell>
          <cell r="AO293">
            <v>0</v>
          </cell>
          <cell r="AP293">
            <v>0</v>
          </cell>
          <cell r="AQ293">
            <v>0</v>
          </cell>
          <cell r="AR293">
            <v>0</v>
          </cell>
          <cell r="AS293">
            <v>642167716</v>
          </cell>
          <cell r="AT293">
            <v>0</v>
          </cell>
          <cell r="AU293">
            <v>0</v>
          </cell>
          <cell r="AV293">
            <v>0</v>
          </cell>
          <cell r="AW293">
            <v>0</v>
          </cell>
          <cell r="AX293">
            <v>4498360748</v>
          </cell>
          <cell r="AY293">
            <v>0</v>
          </cell>
          <cell r="AZ293">
            <v>0</v>
          </cell>
          <cell r="BA293">
            <v>0</v>
          </cell>
          <cell r="BB293">
            <v>4498360748</v>
          </cell>
          <cell r="BC293">
            <v>68281443097</v>
          </cell>
          <cell r="BD293">
            <v>425125057</v>
          </cell>
          <cell r="BE293">
            <v>405438518</v>
          </cell>
          <cell r="BF293">
            <v>69112006672</v>
          </cell>
          <cell r="BG293">
            <v>0</v>
          </cell>
          <cell r="BH293">
            <v>0</v>
          </cell>
          <cell r="BI293">
            <v>0</v>
          </cell>
          <cell r="BJ293">
            <v>61238365681</v>
          </cell>
          <cell r="BK293">
            <v>751845416</v>
          </cell>
          <cell r="BL293">
            <v>751845416</v>
          </cell>
          <cell r="BM293">
            <v>42500000</v>
          </cell>
          <cell r="BN293">
            <v>0.71746453229463925</v>
          </cell>
          <cell r="BO293">
            <v>0.46173129986035333</v>
          </cell>
          <cell r="BP293">
            <v>-0.31800231386821531</v>
          </cell>
          <cell r="BQ293">
            <v>-16.193846881729272</v>
          </cell>
          <cell r="BR293">
            <v>36.035776864550506</v>
          </cell>
          <cell r="BS293">
            <v>1.0878651224355235E-2</v>
          </cell>
          <cell r="BT293">
            <v>9.7322767545286037</v>
          </cell>
          <cell r="BU293">
            <v>0.1058740444314166</v>
          </cell>
          <cell r="BV293">
            <v>2.9834510273474404</v>
          </cell>
          <cell r="BW293">
            <v>0.31587002662833841</v>
          </cell>
          <cell r="BX293">
            <v>0</v>
          </cell>
          <cell r="BY293">
            <v>0</v>
          </cell>
          <cell r="BZ293">
            <v>1210724225</v>
          </cell>
          <cell r="CA293">
            <v>0</v>
          </cell>
          <cell r="CB293">
            <v>0</v>
          </cell>
          <cell r="CC293">
            <v>235425734</v>
          </cell>
          <cell r="CD293">
            <v>0</v>
          </cell>
          <cell r="CE293">
            <v>0</v>
          </cell>
          <cell r="CF293">
            <v>124110000</v>
          </cell>
          <cell r="CG293">
            <v>0</v>
          </cell>
          <cell r="CH293">
            <v>0</v>
          </cell>
          <cell r="CI293" t="str">
            <v>03</v>
          </cell>
        </row>
        <row r="294">
          <cell r="B294" t="str">
            <v>CTCP Xi măng 12/9</v>
          </cell>
          <cell r="C294" t="str">
            <v>Nguyễn Gia Vinh- Giám đốcHoàng Tuấn Khanh- PHó Giám đốcHoàng Văn Châu- Uỷ viên HĐQTNguyễn Thế Hùng- Uỷ viên HĐQTNguyễn Đình Toàn- Chuyên viên Sở TCDN</v>
          </cell>
          <cell r="D294" t="str">
            <v>Hội Sơn, Anh Sơn, Nghệ An</v>
          </cell>
          <cell r="E294" t="str">
            <v>038872131</v>
          </cell>
          <cell r="F294" t="str">
            <v>038872354</v>
          </cell>
          <cell r="G294" t="str">
            <v>2703000769</v>
          </cell>
          <cell r="H294" t="str">
            <v>04/1/2006</v>
          </cell>
          <cell r="I294" t="str">
            <v xml:space="preserve"> Nghệ An</v>
          </cell>
          <cell r="J294" t="str">
            <v xml:space="preserve">công nghiệp sản xuất xi măng, vật liệu xd và xây lắp </v>
          </cell>
          <cell r="K294">
            <v>15102020</v>
          </cell>
          <cell r="L294">
            <v>13408080000</v>
          </cell>
          <cell r="M294">
            <v>4498460000</v>
          </cell>
          <cell r="N294" t="str">
            <v>01/2/2007</v>
          </cell>
          <cell r="O294">
            <v>13408080000</v>
          </cell>
          <cell r="P294">
            <v>8023580000</v>
          </cell>
          <cell r="Q294">
            <v>0.59841379228047564</v>
          </cell>
          <cell r="R294">
            <v>2909905787</v>
          </cell>
          <cell r="S294">
            <v>0</v>
          </cell>
          <cell r="T294">
            <v>44690036030</v>
          </cell>
          <cell r="U294">
            <v>0</v>
          </cell>
          <cell r="V294">
            <v>10017255455</v>
          </cell>
          <cell r="W294">
            <v>1001714189</v>
          </cell>
          <cell r="X294">
            <v>58618911461</v>
          </cell>
          <cell r="Y294">
            <v>0</v>
          </cell>
          <cell r="Z294">
            <v>34371571050</v>
          </cell>
          <cell r="AA294">
            <v>0</v>
          </cell>
          <cell r="AB294">
            <v>119047619</v>
          </cell>
          <cell r="AC294">
            <v>82950000</v>
          </cell>
          <cell r="AD294">
            <v>34573568669</v>
          </cell>
          <cell r="AE294">
            <v>0</v>
          </cell>
          <cell r="AF294">
            <v>0</v>
          </cell>
          <cell r="AG294">
            <v>0</v>
          </cell>
          <cell r="AH294">
            <v>34573568669</v>
          </cell>
          <cell r="AI294">
            <v>93192480130</v>
          </cell>
          <cell r="AJ294">
            <v>61371178179</v>
          </cell>
          <cell r="AK294">
            <v>0</v>
          </cell>
          <cell r="AL294">
            <v>18260479471</v>
          </cell>
          <cell r="AM294">
            <v>79631657650</v>
          </cell>
          <cell r="AN294">
            <v>16835188940</v>
          </cell>
          <cell r="AO294">
            <v>0</v>
          </cell>
          <cell r="AP294">
            <v>0</v>
          </cell>
          <cell r="AQ294">
            <v>0</v>
          </cell>
          <cell r="AR294">
            <v>0</v>
          </cell>
          <cell r="AS294">
            <v>87229050</v>
          </cell>
          <cell r="AT294">
            <v>29210430</v>
          </cell>
          <cell r="AU294">
            <v>480000000</v>
          </cell>
          <cell r="AV294">
            <v>-3888805940</v>
          </cell>
          <cell r="AW294">
            <v>0</v>
          </cell>
          <cell r="AX294">
            <v>13542822480</v>
          </cell>
          <cell r="AY294">
            <v>0</v>
          </cell>
          <cell r="AZ294">
            <v>0</v>
          </cell>
          <cell r="BA294">
            <v>0</v>
          </cell>
          <cell r="BB294">
            <v>13542822480</v>
          </cell>
          <cell r="BC294">
            <v>44375831468</v>
          </cell>
          <cell r="BD294">
            <v>335133646</v>
          </cell>
          <cell r="BE294">
            <v>237528640</v>
          </cell>
          <cell r="BF294">
            <v>44948493754</v>
          </cell>
          <cell r="BG294">
            <v>0</v>
          </cell>
          <cell r="BH294">
            <v>0</v>
          </cell>
          <cell r="BI294">
            <v>0</v>
          </cell>
          <cell r="BJ294">
            <v>48938187019</v>
          </cell>
          <cell r="BK294">
            <v>-3989693265</v>
          </cell>
          <cell r="BL294">
            <v>-3989693265</v>
          </cell>
          <cell r="BM294">
            <v>0</v>
          </cell>
          <cell r="BN294">
            <v>0.95515375784423562</v>
          </cell>
          <cell r="BO294">
            <v>0.79192965571305463</v>
          </cell>
          <cell r="BP294">
            <v>-2.9533141667232074E-2</v>
          </cell>
          <cell r="BQ294">
            <v>-16.331445444598078</v>
          </cell>
          <cell r="BR294">
            <v>1.6112385051913483</v>
          </cell>
          <cell r="BS294">
            <v>-8.8761445196257643E-2</v>
          </cell>
          <cell r="BT294">
            <v>0.75839070571250367</v>
          </cell>
          <cell r="BU294">
            <v>-6.7315855062451552E-2</v>
          </cell>
          <cell r="BV294">
            <v>6.8813188881140821</v>
          </cell>
          <cell r="BW294">
            <v>-0.46322186491079781</v>
          </cell>
          <cell r="BX294">
            <v>3473340300</v>
          </cell>
          <cell r="BY294">
            <v>820000000</v>
          </cell>
          <cell r="BZ294">
            <v>2653340300</v>
          </cell>
          <cell r="CA294">
            <v>0</v>
          </cell>
          <cell r="CB294">
            <v>0</v>
          </cell>
          <cell r="CC294">
            <v>0</v>
          </cell>
          <cell r="CD294">
            <v>0</v>
          </cell>
          <cell r="CE294">
            <v>0</v>
          </cell>
          <cell r="CF294">
            <v>0</v>
          </cell>
          <cell r="CG294">
            <v>0</v>
          </cell>
          <cell r="CH294">
            <v>0</v>
          </cell>
          <cell r="CI294" t="str">
            <v>01</v>
          </cell>
        </row>
        <row r="295">
          <cell r="B295" t="str">
            <v>CTCP quản lí và phát triển hạ tâng đô thị Vinh</v>
          </cell>
          <cell r="C295" t="str">
            <v xml:space="preserve">Bùi Đức Lộc- Giám đốc Đinh Tiến Dũng- Phó Giám đốc Vũ Thị Quý - KTTNguyễn Thị Thanh Vỹ- Sở Tài chính </v>
          </cell>
          <cell r="D295" t="str">
            <v>Nguyễn Sỹ Sách-Vinh</v>
          </cell>
          <cell r="E295" t="str">
            <v>038.569559</v>
          </cell>
          <cell r="F295" t="str">
            <v>038.843319</v>
          </cell>
          <cell r="G295" t="str">
            <v>270000543</v>
          </cell>
          <cell r="H295" t="str">
            <v>13/4/2005</v>
          </cell>
          <cell r="I295" t="str">
            <v xml:space="preserve"> Nghệ An</v>
          </cell>
          <cell r="J295" t="str">
            <v>khảo sát thiết kế công trình đô thị, xây lắp công trinhf</v>
          </cell>
          <cell r="K295">
            <v>20103010</v>
          </cell>
          <cell r="L295">
            <v>1470400000</v>
          </cell>
          <cell r="M295">
            <v>749904000</v>
          </cell>
          <cell r="N295" t="str">
            <v>01/2/2007</v>
          </cell>
          <cell r="O295">
            <v>1470400000</v>
          </cell>
          <cell r="P295">
            <v>987000000</v>
          </cell>
          <cell r="Q295">
            <v>0.67124591947769319</v>
          </cell>
          <cell r="R295">
            <v>199000000</v>
          </cell>
          <cell r="S295">
            <v>0</v>
          </cell>
          <cell r="T295">
            <v>3885000000</v>
          </cell>
          <cell r="U295">
            <v>0</v>
          </cell>
          <cell r="V295">
            <v>2102000000</v>
          </cell>
          <cell r="W295">
            <v>2480000000</v>
          </cell>
          <cell r="X295">
            <v>8668000000</v>
          </cell>
          <cell r="Y295">
            <v>0</v>
          </cell>
          <cell r="Z295">
            <v>2037000000</v>
          </cell>
          <cell r="AA295">
            <v>0</v>
          </cell>
          <cell r="AB295">
            <v>0</v>
          </cell>
          <cell r="AC295">
            <v>3770000000</v>
          </cell>
          <cell r="AD295">
            <v>5807000000</v>
          </cell>
          <cell r="AE295">
            <v>0</v>
          </cell>
          <cell r="AF295">
            <v>0</v>
          </cell>
          <cell r="AG295">
            <v>1000000</v>
          </cell>
          <cell r="AH295">
            <v>5808000000</v>
          </cell>
          <cell r="AI295">
            <v>14476000000</v>
          </cell>
          <cell r="AJ295">
            <v>7358000000</v>
          </cell>
          <cell r="AK295">
            <v>0</v>
          </cell>
          <cell r="AL295">
            <v>2389000000</v>
          </cell>
          <cell r="AM295">
            <v>9747000000</v>
          </cell>
          <cell r="AN295">
            <v>1757000000</v>
          </cell>
          <cell r="AO295">
            <v>0</v>
          </cell>
          <cell r="AP295">
            <v>0</v>
          </cell>
          <cell r="AQ295">
            <v>0</v>
          </cell>
          <cell r="AR295">
            <v>0</v>
          </cell>
          <cell r="AS295">
            <v>0</v>
          </cell>
          <cell r="AT295">
            <v>0</v>
          </cell>
          <cell r="AU295">
            <v>3730000000</v>
          </cell>
          <cell r="AV295">
            <v>-758000000</v>
          </cell>
          <cell r="AW295">
            <v>0</v>
          </cell>
          <cell r="AX295">
            <v>4729000000</v>
          </cell>
          <cell r="AY295">
            <v>0</v>
          </cell>
          <cell r="AZ295">
            <v>0</v>
          </cell>
          <cell r="BA295">
            <v>0</v>
          </cell>
          <cell r="BB295">
            <v>4729000000</v>
          </cell>
          <cell r="BC295">
            <v>7555000000</v>
          </cell>
          <cell r="BD295">
            <v>0</v>
          </cell>
          <cell r="BE295">
            <v>30000000</v>
          </cell>
          <cell r="BF295">
            <v>7585000000</v>
          </cell>
          <cell r="BG295">
            <v>0</v>
          </cell>
          <cell r="BH295">
            <v>0</v>
          </cell>
          <cell r="BI295">
            <v>0</v>
          </cell>
          <cell r="BJ295">
            <v>8343000000</v>
          </cell>
          <cell r="BK295">
            <v>-758000000</v>
          </cell>
          <cell r="BL295">
            <v>-758000000</v>
          </cell>
          <cell r="BM295">
            <v>0</v>
          </cell>
          <cell r="BN295">
            <v>1.1780375101929872</v>
          </cell>
          <cell r="BO295">
            <v>0.89236205490622456</v>
          </cell>
          <cell r="BP295">
            <v>9.0494611771207517E-2</v>
          </cell>
          <cell r="BQ295">
            <v>5.7900763358778624</v>
          </cell>
          <cell r="BR295">
            <v>1.740876750057379</v>
          </cell>
          <cell r="BS295">
            <v>-9.9934080421885299E-2</v>
          </cell>
          <cell r="BT295">
            <v>0.59289773393469913</v>
          </cell>
          <cell r="BU295">
            <v>-5.9250689824983778E-2</v>
          </cell>
          <cell r="BV295">
            <v>3.061112285895538</v>
          </cell>
          <cell r="BW295">
            <v>-0.18137301457104357</v>
          </cell>
          <cell r="BX295">
            <v>0</v>
          </cell>
          <cell r="BY295">
            <v>0</v>
          </cell>
          <cell r="BZ295">
            <v>0</v>
          </cell>
          <cell r="CA295">
            <v>0</v>
          </cell>
          <cell r="CB295">
            <v>0</v>
          </cell>
          <cell r="CC295">
            <v>0</v>
          </cell>
          <cell r="CD295">
            <v>0</v>
          </cell>
          <cell r="CE295">
            <v>0</v>
          </cell>
          <cell r="CF295">
            <v>0</v>
          </cell>
          <cell r="CG295">
            <v>0</v>
          </cell>
          <cell r="CH295">
            <v>0</v>
          </cell>
          <cell r="CI295" t="str">
            <v>03</v>
          </cell>
        </row>
        <row r="296">
          <cell r="B296" t="str">
            <v>CTCP Quản lí và XDGT Thuỷ bộ</v>
          </cell>
          <cell r="C296" t="str">
            <v>Ngô Quang Sáng- Giám đốc Đặng Thanh Đường- KTTVõ Đình Toàn- Chuyên viên Sở TCDN</v>
          </cell>
          <cell r="D296" t="str">
            <v>Khối 10 Phường Cửa Nam-Vinh</v>
          </cell>
          <cell r="E296" t="str">
            <v>038844800</v>
          </cell>
          <cell r="F296" t="str">
            <v>0388448000</v>
          </cell>
          <cell r="G296" t="str">
            <v>2703000872</v>
          </cell>
          <cell r="H296" t="str">
            <v>04/4/2006</v>
          </cell>
          <cell r="I296" t="str">
            <v xml:space="preserve"> Nghệ An</v>
          </cell>
          <cell r="J296" t="str">
            <v>quản lý xd đường bộ, sông, kinh doanh vật liệu, đào tạo lái xe</v>
          </cell>
          <cell r="K296">
            <v>20103010</v>
          </cell>
          <cell r="L296">
            <v>6335808510</v>
          </cell>
          <cell r="M296">
            <v>4156180000</v>
          </cell>
          <cell r="N296" t="str">
            <v>01/2/2007</v>
          </cell>
          <cell r="O296">
            <v>6335808510</v>
          </cell>
          <cell r="P296">
            <v>4156180000</v>
          </cell>
          <cell r="Q296">
            <v>0.65598257798356341</v>
          </cell>
          <cell r="R296">
            <v>4091000000</v>
          </cell>
          <cell r="S296">
            <v>0</v>
          </cell>
          <cell r="T296">
            <v>18819000000</v>
          </cell>
          <cell r="U296">
            <v>0</v>
          </cell>
          <cell r="V296">
            <v>4691000000</v>
          </cell>
          <cell r="W296">
            <v>573000000</v>
          </cell>
          <cell r="X296">
            <v>28174000000</v>
          </cell>
          <cell r="Y296">
            <v>0</v>
          </cell>
          <cell r="Z296">
            <v>6784000000</v>
          </cell>
          <cell r="AA296">
            <v>0</v>
          </cell>
          <cell r="AB296">
            <v>0</v>
          </cell>
          <cell r="AC296">
            <v>5531000000</v>
          </cell>
          <cell r="AD296">
            <v>12315000000</v>
          </cell>
          <cell r="AE296">
            <v>0</v>
          </cell>
          <cell r="AF296">
            <v>0</v>
          </cell>
          <cell r="AG296">
            <v>0</v>
          </cell>
          <cell r="AH296">
            <v>12315000000</v>
          </cell>
          <cell r="AI296">
            <v>40489000000</v>
          </cell>
          <cell r="AJ296">
            <v>20205000000</v>
          </cell>
          <cell r="AK296">
            <v>0</v>
          </cell>
          <cell r="AL296">
            <v>6656000000</v>
          </cell>
          <cell r="AM296">
            <v>26861000000</v>
          </cell>
          <cell r="AN296">
            <v>11408000000</v>
          </cell>
          <cell r="AO296">
            <v>0</v>
          </cell>
          <cell r="AP296">
            <v>0</v>
          </cell>
          <cell r="AQ296">
            <v>0</v>
          </cell>
          <cell r="AR296">
            <v>0</v>
          </cell>
          <cell r="AS296">
            <v>0</v>
          </cell>
          <cell r="AT296">
            <v>0</v>
          </cell>
          <cell r="AU296">
            <v>1822000000</v>
          </cell>
          <cell r="AV296">
            <v>-911000000</v>
          </cell>
          <cell r="AW296">
            <v>0</v>
          </cell>
          <cell r="AX296">
            <v>12319000000</v>
          </cell>
          <cell r="AY296">
            <v>0</v>
          </cell>
          <cell r="AZ296">
            <v>0</v>
          </cell>
          <cell r="BA296">
            <v>0</v>
          </cell>
          <cell r="BB296">
            <v>12319000000</v>
          </cell>
          <cell r="BC296">
            <v>2413000000</v>
          </cell>
          <cell r="BD296">
            <v>21000000</v>
          </cell>
          <cell r="BE296">
            <v>0</v>
          </cell>
          <cell r="BF296">
            <v>2434000000</v>
          </cell>
          <cell r="BG296">
            <v>0</v>
          </cell>
          <cell r="BH296">
            <v>0</v>
          </cell>
          <cell r="BI296">
            <v>0</v>
          </cell>
          <cell r="BJ296">
            <v>2649000000</v>
          </cell>
          <cell r="BK296">
            <v>-214000000</v>
          </cell>
          <cell r="BL296">
            <v>-214000000</v>
          </cell>
          <cell r="BM296">
            <v>0</v>
          </cell>
          <cell r="BN296">
            <v>1.3944073249195743</v>
          </cell>
          <cell r="BO296">
            <v>1.1622370700321702</v>
          </cell>
          <cell r="BP296">
            <v>0.19681888908098497</v>
          </cell>
          <cell r="BQ296">
            <v>0.30543355502572467</v>
          </cell>
          <cell r="BR296">
            <v>0.23956833093870811</v>
          </cell>
          <cell r="BS296">
            <v>-8.7921117502054238E-2</v>
          </cell>
          <cell r="BT296">
            <v>9.4602224775911375E-2</v>
          </cell>
          <cell r="BU296">
            <v>-8.3175333204786508E-3</v>
          </cell>
          <cell r="BV296">
            <v>3.2867115837324459</v>
          </cell>
          <cell r="BW296">
            <v>-2.7337333112497777E-2</v>
          </cell>
          <cell r="BX296">
            <v>1078665000</v>
          </cell>
          <cell r="BY296">
            <v>0</v>
          </cell>
          <cell r="BZ296">
            <v>1078665000</v>
          </cell>
          <cell r="CA296">
            <v>0</v>
          </cell>
          <cell r="CB296">
            <v>0</v>
          </cell>
          <cell r="CC296">
            <v>0</v>
          </cell>
          <cell r="CD296">
            <v>0</v>
          </cell>
          <cell r="CE296">
            <v>0</v>
          </cell>
          <cell r="CF296">
            <v>0</v>
          </cell>
          <cell r="CG296">
            <v>0</v>
          </cell>
          <cell r="CH296">
            <v>0</v>
          </cell>
          <cell r="CI296" t="str">
            <v>04</v>
          </cell>
        </row>
        <row r="297">
          <cell r="B297" t="str">
            <v>CTCP Vận tải Thái Nguyên</v>
          </cell>
          <cell r="C297" t="str">
            <v>Nguyễn Năng Nguyên-Chủ tịch HĐQT kiêm GĐ0913286831(A.Dương KTT 0915219440)</v>
          </cell>
          <cell r="D297" t="str">
            <v>Phường Đồng Quan, thành phố Thái Nguyên</v>
          </cell>
          <cell r="E297" t="str">
            <v>0280855.685</v>
          </cell>
          <cell r="G297" t="str">
            <v>055707</v>
          </cell>
          <cell r="H297" t="str">
            <v>9/1/1999</v>
          </cell>
          <cell r="I297" t="str">
            <v>Thái Nguyên</v>
          </cell>
          <cell r="J297" t="str">
            <v>Vận tải hàng hoá, bằng ôtô , tàu sông, vận tải hành khách đường bộ, đào tạo môtô A1,kinh doanh than</v>
          </cell>
          <cell r="K297">
            <v>20304020</v>
          </cell>
          <cell r="L297">
            <v>0</v>
          </cell>
          <cell r="M297">
            <v>0</v>
          </cell>
          <cell r="N297" t="str">
            <v>27/3/2007</v>
          </cell>
          <cell r="O297">
            <v>7279500000</v>
          </cell>
          <cell r="P297">
            <v>5106900000</v>
          </cell>
          <cell r="Q297">
            <v>0.70154543581289919</v>
          </cell>
          <cell r="R297">
            <v>347000000</v>
          </cell>
          <cell r="S297">
            <v>0</v>
          </cell>
          <cell r="T297">
            <v>4724000000</v>
          </cell>
          <cell r="U297">
            <v>296000000</v>
          </cell>
          <cell r="V297">
            <v>41000000</v>
          </cell>
          <cell r="W297">
            <v>50000000</v>
          </cell>
          <cell r="X297">
            <v>5162000000</v>
          </cell>
          <cell r="Y297">
            <v>0</v>
          </cell>
          <cell r="Z297">
            <v>25417000000</v>
          </cell>
          <cell r="AA297">
            <v>0</v>
          </cell>
          <cell r="AB297">
            <v>0</v>
          </cell>
          <cell r="AC297">
            <v>0</v>
          </cell>
          <cell r="AD297">
            <v>25417000000</v>
          </cell>
          <cell r="AE297">
            <v>0</v>
          </cell>
          <cell r="AF297">
            <v>0</v>
          </cell>
          <cell r="AG297">
            <v>0</v>
          </cell>
          <cell r="AH297">
            <v>25417000000</v>
          </cell>
          <cell r="AI297">
            <v>30579000000</v>
          </cell>
          <cell r="AJ297">
            <v>1918000000</v>
          </cell>
          <cell r="AK297">
            <v>0</v>
          </cell>
          <cell r="AL297">
            <v>494000000</v>
          </cell>
          <cell r="AM297">
            <v>30579000000</v>
          </cell>
          <cell r="AN297">
            <v>7334000000</v>
          </cell>
          <cell r="AO297">
            <v>0</v>
          </cell>
          <cell r="AP297">
            <v>0</v>
          </cell>
          <cell r="AQ297">
            <v>0</v>
          </cell>
          <cell r="AR297">
            <v>0</v>
          </cell>
          <cell r="AS297">
            <v>583000000</v>
          </cell>
          <cell r="AT297">
            <v>0</v>
          </cell>
          <cell r="AU297">
            <v>0</v>
          </cell>
          <cell r="AV297">
            <v>309000000</v>
          </cell>
          <cell r="AW297">
            <v>0</v>
          </cell>
          <cell r="AX297">
            <v>8226000000</v>
          </cell>
          <cell r="AY297">
            <v>0</v>
          </cell>
          <cell r="AZ297">
            <v>0</v>
          </cell>
          <cell r="BA297">
            <v>0</v>
          </cell>
          <cell r="BB297">
            <v>8314000000</v>
          </cell>
          <cell r="BC297">
            <v>24564000000</v>
          </cell>
          <cell r="BD297">
            <v>317000000</v>
          </cell>
          <cell r="BE297">
            <v>1133000000</v>
          </cell>
          <cell r="BF297">
            <v>26014000000</v>
          </cell>
          <cell r="BG297">
            <v>0</v>
          </cell>
          <cell r="BH297">
            <v>0</v>
          </cell>
          <cell r="BI297">
            <v>0</v>
          </cell>
          <cell r="BJ297">
            <v>25481000000</v>
          </cell>
          <cell r="BK297">
            <v>533000000</v>
          </cell>
          <cell r="BL297">
            <v>384000000</v>
          </cell>
          <cell r="BM297">
            <v>0</v>
          </cell>
          <cell r="BN297">
            <v>2.6913451511991657</v>
          </cell>
          <cell r="BO297">
            <v>2.5156412930135557</v>
          </cell>
          <cell r="BP297">
            <v>0.10608587592792439</v>
          </cell>
          <cell r="BQ297">
            <v>8.0191122071516645</v>
          </cell>
          <cell r="BR297">
            <v>1.5664903306225555</v>
          </cell>
          <cell r="BS297">
            <v>1.476128238640732E-2</v>
          </cell>
          <cell r="BT297">
            <v>0.69658402307129985</v>
          </cell>
          <cell r="BU297">
            <v>1.0282473470415129E-2</v>
          </cell>
          <cell r="BV297">
            <v>3.7173595915390227</v>
          </cell>
          <cell r="BW297">
            <v>3.8223651379993222E-2</v>
          </cell>
          <cell r="BX297">
            <v>0</v>
          </cell>
          <cell r="BY297">
            <v>0</v>
          </cell>
          <cell r="BZ297">
            <v>0</v>
          </cell>
          <cell r="CA297">
            <v>0</v>
          </cell>
          <cell r="CB297">
            <v>0</v>
          </cell>
          <cell r="CC297">
            <v>137800000</v>
          </cell>
          <cell r="CD297">
            <v>0</v>
          </cell>
          <cell r="CE297">
            <v>0</v>
          </cell>
          <cell r="CF297">
            <v>319100000</v>
          </cell>
          <cell r="CG297">
            <v>0</v>
          </cell>
          <cell r="CH297">
            <v>0</v>
          </cell>
          <cell r="CI297" t="str">
            <v>02</v>
          </cell>
        </row>
        <row r="298">
          <cell r="B298" t="str">
            <v>CTCP Sách và TBTH Thái Nguyên</v>
          </cell>
          <cell r="C298" t="str">
            <v>Dương Việt Hùng-chủ tịch HĐQT</v>
          </cell>
          <cell r="D298" t="str">
            <v>136 Hoàng Văn Thụ, TP Thái Nguyên</v>
          </cell>
          <cell r="E298" t="str">
            <v>0280.855109</v>
          </cell>
          <cell r="F298" t="str">
            <v>0280.853689</v>
          </cell>
          <cell r="G298" t="str">
            <v>1703000083</v>
          </cell>
          <cell r="H298" t="str">
            <v>12/1/2004</v>
          </cell>
          <cell r="I298" t="str">
            <v>Thái Nguyên</v>
          </cell>
          <cell r="J298" t="str">
            <v>Mua, bán sách;sản xuất và mua bán đồ dùng học tập, thiết bị và đồ dùng nhà trường</v>
          </cell>
          <cell r="K298">
            <v>25401040</v>
          </cell>
          <cell r="L298">
            <v>0</v>
          </cell>
          <cell r="M298">
            <v>0</v>
          </cell>
          <cell r="N298" t="str">
            <v>27/3/2007</v>
          </cell>
          <cell r="O298">
            <v>1700000000</v>
          </cell>
          <cell r="P298">
            <v>867000000</v>
          </cell>
          <cell r="Q298">
            <v>0.51</v>
          </cell>
          <cell r="R298">
            <v>1843000000</v>
          </cell>
          <cell r="S298">
            <v>0</v>
          </cell>
          <cell r="T298">
            <v>2871000000</v>
          </cell>
          <cell r="U298">
            <v>0</v>
          </cell>
          <cell r="V298">
            <v>790000000</v>
          </cell>
          <cell r="W298">
            <v>6000000</v>
          </cell>
          <cell r="X298">
            <v>5510000000</v>
          </cell>
          <cell r="Y298">
            <v>0</v>
          </cell>
          <cell r="Z298">
            <v>709000000</v>
          </cell>
          <cell r="AA298">
            <v>0</v>
          </cell>
          <cell r="AB298">
            <v>0</v>
          </cell>
          <cell r="AC298">
            <v>0</v>
          </cell>
          <cell r="AD298">
            <v>709000000</v>
          </cell>
          <cell r="AE298">
            <v>0</v>
          </cell>
          <cell r="AF298">
            <v>0</v>
          </cell>
          <cell r="AG298">
            <v>0</v>
          </cell>
          <cell r="AH298">
            <v>709000000</v>
          </cell>
          <cell r="AI298">
            <v>6219000000</v>
          </cell>
          <cell r="AJ298">
            <v>4056000000</v>
          </cell>
          <cell r="AK298">
            <v>0</v>
          </cell>
          <cell r="AL298">
            <v>0</v>
          </cell>
          <cell r="AM298">
            <v>4056000000</v>
          </cell>
          <cell r="AN298">
            <v>1700000000</v>
          </cell>
          <cell r="AO298">
            <v>0</v>
          </cell>
          <cell r="AP298">
            <v>0</v>
          </cell>
          <cell r="AQ298">
            <v>0</v>
          </cell>
          <cell r="AR298">
            <v>0</v>
          </cell>
          <cell r="AS298">
            <v>54000000</v>
          </cell>
          <cell r="AT298">
            <v>0</v>
          </cell>
          <cell r="AU298">
            <v>0</v>
          </cell>
          <cell r="AV298">
            <v>363000000</v>
          </cell>
          <cell r="AW298">
            <v>0</v>
          </cell>
          <cell r="AX298">
            <v>2117000000</v>
          </cell>
          <cell r="AY298">
            <v>0</v>
          </cell>
          <cell r="AZ298">
            <v>0</v>
          </cell>
          <cell r="BA298">
            <v>0</v>
          </cell>
          <cell r="BB298">
            <v>2163000000</v>
          </cell>
          <cell r="BC298">
            <v>15232000000</v>
          </cell>
          <cell r="BD298">
            <v>29000000</v>
          </cell>
          <cell r="BE298">
            <v>12000000</v>
          </cell>
          <cell r="BF298">
            <v>15273000000</v>
          </cell>
          <cell r="BG298">
            <v>0</v>
          </cell>
          <cell r="BH298">
            <v>0</v>
          </cell>
          <cell r="BI298">
            <v>0</v>
          </cell>
          <cell r="BJ298">
            <v>14910000000</v>
          </cell>
          <cell r="BK298">
            <v>363000000</v>
          </cell>
          <cell r="BL298">
            <v>261000000</v>
          </cell>
          <cell r="BM298">
            <v>0</v>
          </cell>
          <cell r="BN298">
            <v>1.3584812623274163</v>
          </cell>
          <cell r="BO298">
            <v>1.1637080867850098</v>
          </cell>
          <cell r="BP298">
            <v>0.23379964624537708</v>
          </cell>
          <cell r="BQ298">
            <v>10.504126547455297</v>
          </cell>
          <cell r="BR298">
            <v>0.62318679643733665</v>
          </cell>
          <cell r="BS298">
            <v>1.7088980553918678E-2</v>
          </cell>
          <cell r="BT298">
            <v>0.44083506624886865</v>
          </cell>
          <cell r="BU298">
            <v>7.5334218746123689E-3</v>
          </cell>
          <cell r="BV298">
            <v>2.9376476145488901</v>
          </cell>
          <cell r="BW298">
            <v>2.2130538799345453E-2</v>
          </cell>
          <cell r="BX298">
            <v>0</v>
          </cell>
          <cell r="BY298">
            <v>0</v>
          </cell>
          <cell r="BZ298">
            <v>1344000000</v>
          </cell>
          <cell r="CA298">
            <v>0</v>
          </cell>
          <cell r="CB298">
            <v>0</v>
          </cell>
          <cell r="CC298">
            <v>104000000</v>
          </cell>
          <cell r="CD298">
            <v>0</v>
          </cell>
          <cell r="CE298">
            <v>0</v>
          </cell>
          <cell r="CF298">
            <v>99000000</v>
          </cell>
          <cell r="CG298">
            <v>0</v>
          </cell>
          <cell r="CH298">
            <v>0</v>
          </cell>
          <cell r="CI298" t="str">
            <v>02</v>
          </cell>
        </row>
        <row r="299">
          <cell r="B299" t="str">
            <v>CTCP Phát hành sách Thái Nguyên</v>
          </cell>
          <cell r="C299" t="str">
            <v>Nguyễn Thị Tâm - Giám đốc0913256801 * 0280.754974</v>
          </cell>
          <cell r="D299" t="str">
            <v>65 Hoàng Văn Thụ, TP Thái Nguyên</v>
          </cell>
          <cell r="E299" t="str">
            <v>0280.852335</v>
          </cell>
          <cell r="G299" t="str">
            <v>1703000077</v>
          </cell>
          <cell r="H299" t="str">
            <v>2/1/2004</v>
          </cell>
          <cell r="I299" t="str">
            <v>Thái Nguyên</v>
          </cell>
          <cell r="J299" t="str">
            <v>Kinh doanh sách, văn hoá phẩm,xuất bản phẩm, đồ chơi</v>
          </cell>
          <cell r="K299">
            <v>25401040</v>
          </cell>
          <cell r="L299">
            <v>0</v>
          </cell>
          <cell r="M299">
            <v>0</v>
          </cell>
          <cell r="N299" t="str">
            <v>27/3/2007</v>
          </cell>
          <cell r="O299">
            <v>1200000000</v>
          </cell>
          <cell r="P299">
            <v>612000000</v>
          </cell>
          <cell r="Q299">
            <v>0.51</v>
          </cell>
          <cell r="R299">
            <v>476200000</v>
          </cell>
          <cell r="S299">
            <v>0</v>
          </cell>
          <cell r="T299">
            <v>183000000</v>
          </cell>
          <cell r="U299">
            <v>0</v>
          </cell>
          <cell r="V299">
            <v>1493000000</v>
          </cell>
          <cell r="W299">
            <v>708700000</v>
          </cell>
          <cell r="X299">
            <v>2860900000</v>
          </cell>
          <cell r="Y299">
            <v>0</v>
          </cell>
          <cell r="Z299">
            <v>1386000000</v>
          </cell>
          <cell r="AA299">
            <v>0</v>
          </cell>
          <cell r="AB299">
            <v>120000000</v>
          </cell>
          <cell r="AC299">
            <v>0</v>
          </cell>
          <cell r="AD299">
            <v>1506000000</v>
          </cell>
          <cell r="AE299">
            <v>0</v>
          </cell>
          <cell r="AF299">
            <v>0</v>
          </cell>
          <cell r="AG299">
            <v>0</v>
          </cell>
          <cell r="AH299">
            <v>1506000000</v>
          </cell>
          <cell r="AI299">
            <v>4366900000</v>
          </cell>
          <cell r="AJ299">
            <v>2323700000</v>
          </cell>
          <cell r="AK299">
            <v>0</v>
          </cell>
          <cell r="AL299">
            <v>0</v>
          </cell>
          <cell r="AM299">
            <v>2579900000</v>
          </cell>
          <cell r="AN299">
            <v>1200000000</v>
          </cell>
          <cell r="AO299">
            <v>0</v>
          </cell>
          <cell r="AP299">
            <v>0</v>
          </cell>
          <cell r="AQ299">
            <v>0</v>
          </cell>
          <cell r="AR299">
            <v>0</v>
          </cell>
          <cell r="AS299">
            <v>180300000</v>
          </cell>
          <cell r="AT299">
            <v>0</v>
          </cell>
          <cell r="AU299">
            <v>0</v>
          </cell>
          <cell r="AV299">
            <v>0</v>
          </cell>
          <cell r="AW299">
            <v>0</v>
          </cell>
          <cell r="AX299">
            <v>1380300000</v>
          </cell>
          <cell r="AY299">
            <v>0</v>
          </cell>
          <cell r="AZ299">
            <v>0</v>
          </cell>
          <cell r="BA299">
            <v>0</v>
          </cell>
          <cell r="BB299">
            <v>1787000000</v>
          </cell>
          <cell r="BC299">
            <v>6286500000</v>
          </cell>
          <cell r="BD299">
            <v>3500000</v>
          </cell>
          <cell r="BE299">
            <v>600000</v>
          </cell>
          <cell r="BF299">
            <v>6811000000</v>
          </cell>
          <cell r="BG299">
            <v>0</v>
          </cell>
          <cell r="BH299">
            <v>0</v>
          </cell>
          <cell r="BI299">
            <v>0</v>
          </cell>
          <cell r="BJ299">
            <v>5932800000</v>
          </cell>
          <cell r="BK299">
            <v>353700000</v>
          </cell>
          <cell r="BL299">
            <v>254700000</v>
          </cell>
          <cell r="BM299">
            <v>91800000</v>
          </cell>
          <cell r="BN299">
            <v>1.2311830270688988</v>
          </cell>
          <cell r="BO299">
            <v>0.58867323664844862</v>
          </cell>
          <cell r="BP299">
            <v>0.12301632737181982</v>
          </cell>
          <cell r="BQ299">
            <v>12.678704393149665</v>
          </cell>
          <cell r="BR299">
            <v>6.1528649531511412</v>
          </cell>
          <cell r="BS299">
            <v>3.7395389810600498E-2</v>
          </cell>
          <cell r="BT299">
            <v>0.90188137141582925</v>
          </cell>
          <cell r="BU299">
            <v>3.3726205447013907E-2</v>
          </cell>
          <cell r="BV299">
            <v>3.1637325219155255</v>
          </cell>
          <cell r="BW299">
            <v>0.10670069301352245</v>
          </cell>
          <cell r="BX299">
            <v>0</v>
          </cell>
          <cell r="BY299">
            <v>0</v>
          </cell>
          <cell r="BZ299">
            <v>0</v>
          </cell>
          <cell r="CA299">
            <v>0</v>
          </cell>
          <cell r="CB299">
            <v>0</v>
          </cell>
          <cell r="CC299">
            <v>91800000</v>
          </cell>
          <cell r="CD299">
            <v>0</v>
          </cell>
          <cell r="CE299">
            <v>0</v>
          </cell>
          <cell r="CF299">
            <v>65450000</v>
          </cell>
          <cell r="CG299">
            <v>0</v>
          </cell>
          <cell r="CH299">
            <v>0</v>
          </cell>
          <cell r="CI299" t="str">
            <v>03</v>
          </cell>
        </row>
        <row r="300">
          <cell r="B300" t="str">
            <v>CTCP Giấy xuất khẩu Thái Nguyên</v>
          </cell>
          <cell r="C300" t="str">
            <v>Trần Đức Quyết - Giám đốc</v>
          </cell>
          <cell r="D300" t="str">
            <v>P.Tân Long - TP Thái Nguyên</v>
          </cell>
          <cell r="E300" t="str">
            <v>0280.844202</v>
          </cell>
          <cell r="F300" t="str">
            <v>00280.844140</v>
          </cell>
          <cell r="G300" t="str">
            <v>1703000003</v>
          </cell>
          <cell r="H300" t="str">
            <v>8/2/2001</v>
          </cell>
          <cell r="I300" t="str">
            <v>Thái Nguyên</v>
          </cell>
          <cell r="J300" t="str">
            <v>Sản xuất Giấy, Đũa</v>
          </cell>
          <cell r="K300">
            <v>15105020</v>
          </cell>
          <cell r="L300">
            <v>0</v>
          </cell>
          <cell r="M300">
            <v>0</v>
          </cell>
          <cell r="N300" t="str">
            <v>27/3/2007</v>
          </cell>
          <cell r="O300">
            <v>1000000000</v>
          </cell>
          <cell r="P300">
            <v>137648000</v>
          </cell>
          <cell r="Q300">
            <v>0.13764799999999999</v>
          </cell>
          <cell r="R300">
            <v>180497551</v>
          </cell>
          <cell r="S300">
            <v>0</v>
          </cell>
          <cell r="T300">
            <v>1290691534</v>
          </cell>
          <cell r="U300">
            <v>0</v>
          </cell>
          <cell r="V300">
            <v>13581335716</v>
          </cell>
          <cell r="W300">
            <v>0</v>
          </cell>
          <cell r="X300">
            <v>5052524801</v>
          </cell>
          <cell r="Y300">
            <v>0</v>
          </cell>
          <cell r="Z300">
            <v>1411872966</v>
          </cell>
          <cell r="AA300">
            <v>0</v>
          </cell>
          <cell r="AB300">
            <v>0</v>
          </cell>
          <cell r="AC300">
            <v>152451067</v>
          </cell>
          <cell r="AD300">
            <v>1411872966</v>
          </cell>
          <cell r="AE300">
            <v>0</v>
          </cell>
          <cell r="AF300">
            <v>0</v>
          </cell>
          <cell r="AG300">
            <v>0</v>
          </cell>
          <cell r="AH300">
            <v>1564324033</v>
          </cell>
          <cell r="AI300">
            <v>6616848834</v>
          </cell>
          <cell r="AJ300">
            <v>5008346619</v>
          </cell>
          <cell r="AK300">
            <v>0</v>
          </cell>
          <cell r="AL300">
            <v>0</v>
          </cell>
          <cell r="AM300">
            <v>5008346619</v>
          </cell>
          <cell r="AN300">
            <v>1000048335</v>
          </cell>
          <cell r="AO300">
            <v>0</v>
          </cell>
          <cell r="AP300">
            <v>0</v>
          </cell>
          <cell r="AQ300">
            <v>0</v>
          </cell>
          <cell r="AR300">
            <v>0</v>
          </cell>
          <cell r="AS300">
            <v>226539649</v>
          </cell>
          <cell r="AT300">
            <v>0</v>
          </cell>
          <cell r="AU300">
            <v>0</v>
          </cell>
          <cell r="AV300">
            <v>311627540</v>
          </cell>
          <cell r="AW300">
            <v>0</v>
          </cell>
          <cell r="AX300">
            <v>1538215524</v>
          </cell>
          <cell r="AY300">
            <v>286691</v>
          </cell>
          <cell r="AZ300">
            <v>0</v>
          </cell>
          <cell r="BA300">
            <v>0</v>
          </cell>
          <cell r="BB300">
            <v>6616848384</v>
          </cell>
          <cell r="BC300">
            <v>27097436967</v>
          </cell>
          <cell r="BD300">
            <v>0</v>
          </cell>
          <cell r="BE300">
            <v>0</v>
          </cell>
          <cell r="BF300">
            <v>27097436967</v>
          </cell>
          <cell r="BG300">
            <v>0</v>
          </cell>
          <cell r="BH300">
            <v>0</v>
          </cell>
          <cell r="BI300">
            <v>0</v>
          </cell>
          <cell r="BJ300">
            <v>26757518179</v>
          </cell>
          <cell r="BK300">
            <v>311627540</v>
          </cell>
          <cell r="BL300">
            <v>0</v>
          </cell>
          <cell r="BM300">
            <v>0</v>
          </cell>
          <cell r="BN300">
            <v>1.0088209114425912</v>
          </cell>
          <cell r="BO300">
            <v>-1.7029194590175789</v>
          </cell>
          <cell r="BP300">
            <v>6.6766195070068609E-3</v>
          </cell>
          <cell r="BQ300">
            <v>613.36695491453224</v>
          </cell>
          <cell r="BR300">
            <v>4.042374943628654</v>
          </cell>
          <cell r="BS300">
            <v>0</v>
          </cell>
          <cell r="BT300">
            <v>1.9862625687875197</v>
          </cell>
          <cell r="BU300">
            <v>0</v>
          </cell>
          <cell r="BV300">
            <v>4.3016396147098046</v>
          </cell>
          <cell r="BW300">
            <v>0</v>
          </cell>
          <cell r="BX300">
            <v>0</v>
          </cell>
          <cell r="BY300">
            <v>0</v>
          </cell>
          <cell r="BZ300">
            <v>0</v>
          </cell>
          <cell r="CA300">
            <v>0</v>
          </cell>
          <cell r="CB300">
            <v>0</v>
          </cell>
          <cell r="CC300">
            <v>0</v>
          </cell>
          <cell r="CD300">
            <v>0</v>
          </cell>
          <cell r="CE300">
            <v>0</v>
          </cell>
          <cell r="CF300">
            <v>0</v>
          </cell>
          <cell r="CG300">
            <v>0</v>
          </cell>
          <cell r="CH300">
            <v>0</v>
          </cell>
          <cell r="CI300" t="str">
            <v>02</v>
          </cell>
        </row>
        <row r="301">
          <cell r="B301" t="str">
            <v>CTCP Xây dưựng giao thông 1 Thái Nguyên</v>
          </cell>
          <cell r="C301" t="str">
            <v>Bùi Đình Trung - Giám đốc kiêm Chủ tịch HĐQT</v>
          </cell>
          <cell r="D301" t="str">
            <v>tổ 49,P.Tân Thịnh, TP.Thái Nguyên</v>
          </cell>
          <cell r="E301" t="str">
            <v>0280.855272</v>
          </cell>
          <cell r="F301" t="str">
            <v>0280.855464</v>
          </cell>
          <cell r="G301" t="str">
            <v>1703000072</v>
          </cell>
          <cell r="H301" t="str">
            <v>2/1/2004</v>
          </cell>
          <cell r="I301" t="str">
            <v>Thái Nguyên</v>
          </cell>
          <cell r="J301" t="str">
            <v>XD cơ bản ngành giao thông</v>
          </cell>
          <cell r="K301">
            <v>20103010</v>
          </cell>
          <cell r="L301">
            <v>0</v>
          </cell>
          <cell r="M301">
            <v>0</v>
          </cell>
          <cell r="N301" t="str">
            <v>27/3/2007</v>
          </cell>
          <cell r="O301">
            <v>5000000000</v>
          </cell>
          <cell r="P301">
            <v>1500000000</v>
          </cell>
          <cell r="Q301">
            <v>0.3</v>
          </cell>
          <cell r="R301">
            <v>772000000</v>
          </cell>
          <cell r="S301">
            <v>0</v>
          </cell>
          <cell r="T301">
            <v>22883000000</v>
          </cell>
          <cell r="U301">
            <v>0</v>
          </cell>
          <cell r="V301">
            <v>3544000000</v>
          </cell>
          <cell r="W301">
            <v>573000000</v>
          </cell>
          <cell r="X301">
            <v>27772000000</v>
          </cell>
          <cell r="Y301">
            <v>0</v>
          </cell>
          <cell r="Z301">
            <v>2553000000</v>
          </cell>
          <cell r="AA301">
            <v>0</v>
          </cell>
          <cell r="AB301">
            <v>0</v>
          </cell>
          <cell r="AC301">
            <v>0</v>
          </cell>
          <cell r="AD301">
            <v>2553000000</v>
          </cell>
          <cell r="AE301">
            <v>0</v>
          </cell>
          <cell r="AF301">
            <v>0</v>
          </cell>
          <cell r="AG301">
            <v>0</v>
          </cell>
          <cell r="AH301">
            <v>2553000000</v>
          </cell>
          <cell r="AI301">
            <v>30325000000</v>
          </cell>
          <cell r="AJ301">
            <v>24948000000</v>
          </cell>
          <cell r="AK301">
            <v>0</v>
          </cell>
          <cell r="AL301">
            <v>444000000</v>
          </cell>
          <cell r="AM301">
            <v>25392000000</v>
          </cell>
          <cell r="AN301">
            <v>4510000000</v>
          </cell>
          <cell r="AO301">
            <v>0</v>
          </cell>
          <cell r="AP301">
            <v>0</v>
          </cell>
          <cell r="AQ301">
            <v>0</v>
          </cell>
          <cell r="AR301">
            <v>0</v>
          </cell>
          <cell r="AS301">
            <v>423000000</v>
          </cell>
          <cell r="AT301">
            <v>0</v>
          </cell>
          <cell r="AU301">
            <v>0</v>
          </cell>
          <cell r="AV301">
            <v>0</v>
          </cell>
          <cell r="AW301">
            <v>0</v>
          </cell>
          <cell r="AX301">
            <v>4933000000</v>
          </cell>
          <cell r="AY301">
            <v>0</v>
          </cell>
          <cell r="AZ301">
            <v>0</v>
          </cell>
          <cell r="BA301">
            <v>0</v>
          </cell>
          <cell r="BB301">
            <v>4933000000</v>
          </cell>
          <cell r="BC301">
            <v>13385000000</v>
          </cell>
          <cell r="BD301">
            <v>18000000</v>
          </cell>
          <cell r="BE301">
            <v>1358000000</v>
          </cell>
          <cell r="BF301">
            <v>14761000000</v>
          </cell>
          <cell r="BG301">
            <v>0</v>
          </cell>
          <cell r="BH301">
            <v>0</v>
          </cell>
          <cell r="BI301">
            <v>0</v>
          </cell>
          <cell r="BJ301">
            <v>14150000000</v>
          </cell>
          <cell r="BK301">
            <v>611000000</v>
          </cell>
          <cell r="BL301">
            <v>440000000</v>
          </cell>
          <cell r="BM301">
            <v>153000000</v>
          </cell>
          <cell r="BN301">
            <v>1.1131954465287799</v>
          </cell>
          <cell r="BO301">
            <v>0.97113997113997119</v>
          </cell>
          <cell r="BP301">
            <v>9.3124484748557293E-2</v>
          </cell>
          <cell r="BQ301">
            <v>5.2269830028328608</v>
          </cell>
          <cell r="BR301">
            <v>1.1701123879456776</v>
          </cell>
          <cell r="BS301">
            <v>2.9808278571912473E-2</v>
          </cell>
          <cell r="BT301">
            <v>0.73195740675555265</v>
          </cell>
          <cell r="BU301">
            <v>2.1818390283344161E-2</v>
          </cell>
          <cell r="BV301">
            <v>6.1473748226231502</v>
          </cell>
          <cell r="BW301">
            <v>0.13412582309799548</v>
          </cell>
          <cell r="BX301">
            <v>0</v>
          </cell>
          <cell r="BY301">
            <v>0</v>
          </cell>
          <cell r="BZ301">
            <v>0</v>
          </cell>
          <cell r="CA301">
            <v>0</v>
          </cell>
          <cell r="CB301">
            <v>0</v>
          </cell>
          <cell r="CC301">
            <v>349000000</v>
          </cell>
          <cell r="CD301">
            <v>0</v>
          </cell>
          <cell r="CE301">
            <v>0</v>
          </cell>
          <cell r="CF301">
            <v>139900000</v>
          </cell>
          <cell r="CG301">
            <v>0</v>
          </cell>
          <cell r="CH301">
            <v>0</v>
          </cell>
          <cell r="CI301" t="str">
            <v>02</v>
          </cell>
        </row>
        <row r="302">
          <cell r="B302" t="str">
            <v>CTCP Xây dưựng Nông nghiệp và PTNT Thái Nguyên</v>
          </cell>
          <cell r="C302" t="str">
            <v>Phạm Văn Quán - Giám đốc kiêm chủ tịch HĐQT</v>
          </cell>
          <cell r="D302" t="str">
            <v>32 P.Quang Trung TP Thái Nguyên</v>
          </cell>
          <cell r="E302" t="str">
            <v>0280.855592</v>
          </cell>
          <cell r="F302" t="str">
            <v>0280.755305</v>
          </cell>
          <cell r="G302" t="str">
            <v>1702000021</v>
          </cell>
          <cell r="H302" t="str">
            <v>19/7/2005</v>
          </cell>
          <cell r="I302" t="str">
            <v>Thái Nguyên</v>
          </cell>
          <cell r="J302" t="str">
            <v>XD dân dụng,công nghiệp,giao thông,thuỷ lợi,san lấp, lắp đặt điện,kinh doanh nguyên vật liệu</v>
          </cell>
          <cell r="K302">
            <v>20103010</v>
          </cell>
          <cell r="L302">
            <v>0</v>
          </cell>
          <cell r="M302">
            <v>0</v>
          </cell>
          <cell r="N302" t="str">
            <v>27/3/2007</v>
          </cell>
          <cell r="O302">
            <v>3000000000</v>
          </cell>
          <cell r="P302">
            <v>600000000</v>
          </cell>
          <cell r="Q302">
            <v>0.2</v>
          </cell>
          <cell r="R302">
            <v>1116000000</v>
          </cell>
          <cell r="S302">
            <v>0</v>
          </cell>
          <cell r="T302">
            <v>10780000000</v>
          </cell>
          <cell r="U302">
            <v>0</v>
          </cell>
          <cell r="V302">
            <v>251000000</v>
          </cell>
          <cell r="W302">
            <v>105000000</v>
          </cell>
          <cell r="X302">
            <v>12253000000</v>
          </cell>
          <cell r="Y302">
            <v>0</v>
          </cell>
          <cell r="Z302">
            <v>1311000000</v>
          </cell>
          <cell r="AA302">
            <v>0</v>
          </cell>
          <cell r="AB302">
            <v>0</v>
          </cell>
          <cell r="AC302">
            <v>0</v>
          </cell>
          <cell r="AD302">
            <v>1311000000</v>
          </cell>
          <cell r="AE302">
            <v>0</v>
          </cell>
          <cell r="AF302">
            <v>0</v>
          </cell>
          <cell r="AG302">
            <v>0</v>
          </cell>
          <cell r="AH302">
            <v>1519000000</v>
          </cell>
          <cell r="AI302">
            <v>12253000000</v>
          </cell>
          <cell r="AJ302">
            <v>10035000000</v>
          </cell>
          <cell r="AK302">
            <v>0</v>
          </cell>
          <cell r="AL302">
            <v>0</v>
          </cell>
          <cell r="AM302">
            <v>10035000000</v>
          </cell>
          <cell r="AN302">
            <v>2880000000</v>
          </cell>
          <cell r="AO302">
            <v>0</v>
          </cell>
          <cell r="AP302">
            <v>0</v>
          </cell>
          <cell r="AQ302">
            <v>0</v>
          </cell>
          <cell r="AR302">
            <v>0</v>
          </cell>
          <cell r="AS302">
            <v>405000000</v>
          </cell>
          <cell r="AT302">
            <v>0</v>
          </cell>
          <cell r="AU302">
            <v>0</v>
          </cell>
          <cell r="AV302">
            <v>255000000</v>
          </cell>
          <cell r="AW302">
            <v>0</v>
          </cell>
          <cell r="AX302">
            <v>3540000000</v>
          </cell>
          <cell r="AY302">
            <v>157000000</v>
          </cell>
          <cell r="AZ302">
            <v>0</v>
          </cell>
          <cell r="BA302">
            <v>0</v>
          </cell>
          <cell r="BB302">
            <v>3737000000</v>
          </cell>
          <cell r="BC302">
            <v>7259000000</v>
          </cell>
          <cell r="BD302">
            <v>574000000</v>
          </cell>
          <cell r="BE302">
            <v>0</v>
          </cell>
          <cell r="BF302">
            <v>0</v>
          </cell>
          <cell r="BG302">
            <v>0</v>
          </cell>
          <cell r="BH302">
            <v>0</v>
          </cell>
          <cell r="BI302">
            <v>0</v>
          </cell>
          <cell r="BJ302">
            <v>7578000000</v>
          </cell>
          <cell r="BK302">
            <v>255000000</v>
          </cell>
          <cell r="BL302">
            <v>0</v>
          </cell>
          <cell r="BM302">
            <v>60000000</v>
          </cell>
          <cell r="BN302">
            <v>1.2210264075734927</v>
          </cell>
          <cell r="BO302">
            <v>1.1960139511709018</v>
          </cell>
          <cell r="BP302">
            <v>0.18101689382192115</v>
          </cell>
          <cell r="BQ302">
            <v>0</v>
          </cell>
          <cell r="BR302">
            <v>0</v>
          </cell>
          <cell r="BS302">
            <v>0</v>
          </cell>
          <cell r="BT302">
            <v>0</v>
          </cell>
          <cell r="BU302">
            <v>0</v>
          </cell>
          <cell r="BV302">
            <v>3.4612994350282484</v>
          </cell>
          <cell r="BW302">
            <v>0</v>
          </cell>
          <cell r="BX302">
            <v>0</v>
          </cell>
          <cell r="BY302">
            <v>0</v>
          </cell>
          <cell r="BZ302">
            <v>0</v>
          </cell>
          <cell r="CA302">
            <v>0</v>
          </cell>
          <cell r="CB302">
            <v>0</v>
          </cell>
          <cell r="CC302">
            <v>60000000</v>
          </cell>
          <cell r="CD302">
            <v>0</v>
          </cell>
          <cell r="CE302">
            <v>0</v>
          </cell>
          <cell r="CF302">
            <v>219850000</v>
          </cell>
          <cell r="CG302">
            <v>0</v>
          </cell>
          <cell r="CH302">
            <v>0</v>
          </cell>
          <cell r="CI302" t="str">
            <v>01</v>
          </cell>
        </row>
        <row r="303">
          <cell r="B303" t="str">
            <v>CTCP Tư vấn và đầu tư XD Thái Nguyên</v>
          </cell>
          <cell r="C303" t="str">
            <v>Đỗ Quang - Giám đốc kiêm chủ tịch HĐQT</v>
          </cell>
          <cell r="D303" t="str">
            <v>5/1 đường Bắc kạn P.Hoàng Văn Thụ, Tp Thái Nguyên</v>
          </cell>
          <cell r="E303" t="str">
            <v>0280855732</v>
          </cell>
          <cell r="F303" t="str">
            <v>0280857455</v>
          </cell>
          <cell r="G303" t="str">
            <v>1703000058</v>
          </cell>
          <cell r="H303" t="str">
            <v>6/8/2003</v>
          </cell>
          <cell r="I303" t="str">
            <v>Thái Nguyên</v>
          </cell>
          <cell r="J303" t="str">
            <v>Tư vấn thiết kế,tư vấn khảo sát địa hình,địa chất,giám sát thi công xây dựng,xây lắp công trình</v>
          </cell>
          <cell r="K303">
            <v>20103010</v>
          </cell>
          <cell r="L303">
            <v>0</v>
          </cell>
          <cell r="M303">
            <v>0</v>
          </cell>
          <cell r="N303" t="str">
            <v>27/3/2007</v>
          </cell>
          <cell r="O303">
            <v>1000000000</v>
          </cell>
          <cell r="P303">
            <v>170400000</v>
          </cell>
          <cell r="Q303">
            <v>0.1704</v>
          </cell>
          <cell r="R303">
            <v>6455300000</v>
          </cell>
          <cell r="S303">
            <v>0</v>
          </cell>
          <cell r="T303">
            <v>2602000000</v>
          </cell>
          <cell r="U303">
            <v>0</v>
          </cell>
          <cell r="V303">
            <v>1717000000</v>
          </cell>
          <cell r="W303">
            <v>1476700000</v>
          </cell>
          <cell r="X303">
            <v>6455300000</v>
          </cell>
          <cell r="Y303">
            <v>1727700000</v>
          </cell>
          <cell r="Z303">
            <v>1727700000</v>
          </cell>
          <cell r="AA303">
            <v>0</v>
          </cell>
          <cell r="AB303">
            <v>0</v>
          </cell>
          <cell r="AC303">
            <v>0</v>
          </cell>
          <cell r="AD303">
            <v>1727700000</v>
          </cell>
          <cell r="AE303">
            <v>0</v>
          </cell>
          <cell r="AF303">
            <v>0</v>
          </cell>
          <cell r="AG303">
            <v>0</v>
          </cell>
          <cell r="AH303">
            <v>1727700000</v>
          </cell>
          <cell r="AI303">
            <v>8182900000</v>
          </cell>
          <cell r="AJ303">
            <v>1861700000</v>
          </cell>
          <cell r="AK303">
            <v>0</v>
          </cell>
          <cell r="AL303">
            <v>0</v>
          </cell>
          <cell r="AM303">
            <v>6916000000</v>
          </cell>
          <cell r="AN303">
            <v>953900000</v>
          </cell>
          <cell r="AO303">
            <v>0</v>
          </cell>
          <cell r="AP303">
            <v>0</v>
          </cell>
          <cell r="AQ303">
            <v>0</v>
          </cell>
          <cell r="AR303">
            <v>0</v>
          </cell>
          <cell r="AS303">
            <v>199300000</v>
          </cell>
          <cell r="AT303">
            <v>0</v>
          </cell>
          <cell r="AU303">
            <v>0</v>
          </cell>
          <cell r="AV303">
            <v>0</v>
          </cell>
          <cell r="AW303">
            <v>0</v>
          </cell>
          <cell r="AX303">
            <v>1153200000</v>
          </cell>
          <cell r="AY303">
            <v>0</v>
          </cell>
          <cell r="AZ303">
            <v>0</v>
          </cell>
          <cell r="BA303">
            <v>0</v>
          </cell>
          <cell r="BB303">
            <v>1266900000</v>
          </cell>
          <cell r="BC303">
            <v>0</v>
          </cell>
          <cell r="BD303">
            <v>0</v>
          </cell>
          <cell r="BE303">
            <v>0</v>
          </cell>
          <cell r="BF303">
            <v>10124600000</v>
          </cell>
          <cell r="BG303">
            <v>0</v>
          </cell>
          <cell r="BH303">
            <v>0</v>
          </cell>
          <cell r="BI303">
            <v>0</v>
          </cell>
          <cell r="BJ303">
            <v>9896700000</v>
          </cell>
          <cell r="BK303">
            <v>227900000</v>
          </cell>
          <cell r="BL303">
            <v>211900000</v>
          </cell>
          <cell r="BM303">
            <v>0</v>
          </cell>
          <cell r="BN303">
            <v>3.4674222484825696</v>
          </cell>
          <cell r="BO303">
            <v>2.5451469087393241</v>
          </cell>
          <cell r="BP303">
            <v>0.56136577496975404</v>
          </cell>
          <cell r="BQ303">
            <v>2.2040665273423894</v>
          </cell>
          <cell r="BR303">
            <v>7.2674155690342035</v>
          </cell>
          <cell r="BS303">
            <v>2.0929221895185982E-2</v>
          </cell>
          <cell r="BT303">
            <v>0.95959600028376735</v>
          </cell>
          <cell r="BU303">
            <v>2.0083597619671916E-2</v>
          </cell>
          <cell r="BV303">
            <v>7.0958203260492541</v>
          </cell>
          <cell r="BW303">
            <v>0.14250960020986239</v>
          </cell>
          <cell r="BX303">
            <v>0</v>
          </cell>
          <cell r="BY303">
            <v>0</v>
          </cell>
          <cell r="BZ303">
            <v>0</v>
          </cell>
          <cell r="CA303">
            <v>0</v>
          </cell>
          <cell r="CB303">
            <v>0</v>
          </cell>
          <cell r="CC303">
            <v>37590000</v>
          </cell>
          <cell r="CD303">
            <v>0</v>
          </cell>
          <cell r="CE303">
            <v>0</v>
          </cell>
          <cell r="CF303">
            <v>55980000</v>
          </cell>
          <cell r="CG303">
            <v>0</v>
          </cell>
          <cell r="CH303">
            <v>0</v>
          </cell>
          <cell r="CI303" t="str">
            <v>02</v>
          </cell>
        </row>
        <row r="304">
          <cell r="B304" t="str">
            <v>CTCP tư vấn XD giao thông Thái Nguyên</v>
          </cell>
          <cell r="C304" t="str">
            <v>Phạm Thanh Giang - chủ tịch HĐQT kiêm GĐ 0903.477.753ko đại diện VNN: Phương KTT: 0915 827 540, Minh Ctịch 0913 591 775</v>
          </cell>
          <cell r="D304" t="str">
            <v>P.Tân Thịnh TP Thái Nguyên</v>
          </cell>
          <cell r="E304" t="str">
            <v>0280.746303</v>
          </cell>
          <cell r="F304" t="str">
            <v>0280.746305</v>
          </cell>
          <cell r="G304" t="str">
            <v>1703000052</v>
          </cell>
          <cell r="H304" t="str">
            <v>1/7/2003</v>
          </cell>
          <cell r="I304" t="str">
            <v>Thái Nguyên</v>
          </cell>
          <cell r="J304" t="str">
            <v>Tư vấn, thiết kế, khảo sát các công trình giao thông</v>
          </cell>
          <cell r="K304">
            <v>20103010</v>
          </cell>
          <cell r="L304">
            <v>0</v>
          </cell>
          <cell r="M304">
            <v>0</v>
          </cell>
          <cell r="N304" t="str">
            <v>27/3/2007</v>
          </cell>
          <cell r="O304">
            <v>1449000000</v>
          </cell>
          <cell r="P304">
            <v>101000000</v>
          </cell>
          <cell r="Q304">
            <v>6.9703243616287089E-2</v>
          </cell>
          <cell r="R304">
            <v>513000000</v>
          </cell>
          <cell r="S304">
            <v>6000000</v>
          </cell>
          <cell r="T304">
            <v>4894000000</v>
          </cell>
          <cell r="U304">
            <v>0</v>
          </cell>
          <cell r="V304">
            <v>293000000</v>
          </cell>
          <cell r="W304">
            <v>14000000</v>
          </cell>
          <cell r="X304">
            <v>5720000000</v>
          </cell>
          <cell r="Y304">
            <v>366000000</v>
          </cell>
          <cell r="Z304">
            <v>0</v>
          </cell>
          <cell r="AA304">
            <v>0</v>
          </cell>
          <cell r="AB304">
            <v>0</v>
          </cell>
          <cell r="AC304">
            <v>0</v>
          </cell>
          <cell r="AD304">
            <v>366000000</v>
          </cell>
          <cell r="AE304">
            <v>0</v>
          </cell>
          <cell r="AF304">
            <v>0</v>
          </cell>
          <cell r="AG304">
            <v>0</v>
          </cell>
          <cell r="AH304">
            <v>366000000</v>
          </cell>
          <cell r="AI304">
            <v>6086000000</v>
          </cell>
          <cell r="AJ304">
            <v>7734000000</v>
          </cell>
          <cell r="AK304">
            <v>0</v>
          </cell>
          <cell r="AL304">
            <v>0</v>
          </cell>
          <cell r="AM304">
            <v>7734000000</v>
          </cell>
          <cell r="AN304">
            <v>-1672000000</v>
          </cell>
          <cell r="AO304">
            <v>0</v>
          </cell>
          <cell r="AP304">
            <v>0</v>
          </cell>
          <cell r="AQ304">
            <v>0</v>
          </cell>
          <cell r="AR304">
            <v>0</v>
          </cell>
          <cell r="AS304">
            <v>20000000</v>
          </cell>
          <cell r="AT304">
            <v>10000000</v>
          </cell>
          <cell r="AU304">
            <v>0</v>
          </cell>
          <cell r="AV304">
            <v>0</v>
          </cell>
          <cell r="AW304">
            <v>0</v>
          </cell>
          <cell r="AX304">
            <v>-1642000000</v>
          </cell>
          <cell r="AY304">
            <v>0</v>
          </cell>
          <cell r="AZ304">
            <v>0</v>
          </cell>
          <cell r="BA304">
            <v>0</v>
          </cell>
          <cell r="BB304">
            <v>-1648000000</v>
          </cell>
          <cell r="BC304">
            <v>0</v>
          </cell>
          <cell r="BD304">
            <v>0</v>
          </cell>
          <cell r="BE304">
            <v>0</v>
          </cell>
          <cell r="BF304">
            <v>2032000000</v>
          </cell>
          <cell r="BG304">
            <v>0</v>
          </cell>
          <cell r="BH304">
            <v>0</v>
          </cell>
          <cell r="BI304">
            <v>0</v>
          </cell>
          <cell r="BJ304">
            <v>5249000000</v>
          </cell>
          <cell r="BK304">
            <v>-3217000000</v>
          </cell>
          <cell r="BL304">
            <v>0</v>
          </cell>
          <cell r="BM304">
            <v>0</v>
          </cell>
          <cell r="BN304">
            <v>0.73959141453322985</v>
          </cell>
          <cell r="BO304">
            <v>0.70170674941815359</v>
          </cell>
          <cell r="BP304">
            <v>-0.33092343082484388</v>
          </cell>
          <cell r="BQ304">
            <v>-1.0089374379344589</v>
          </cell>
          <cell r="BR304">
            <v>0.71534900635312293</v>
          </cell>
          <cell r="BS304">
            <v>0</v>
          </cell>
          <cell r="BT304">
            <v>0.32505868093042928</v>
          </cell>
          <cell r="BU304">
            <v>0</v>
          </cell>
          <cell r="BV304">
            <v>-3.7064555420219243</v>
          </cell>
          <cell r="BW304">
            <v>0</v>
          </cell>
          <cell r="BX304">
            <v>0</v>
          </cell>
          <cell r="BY304">
            <v>0</v>
          </cell>
          <cell r="BZ304">
            <v>0</v>
          </cell>
          <cell r="CA304">
            <v>0</v>
          </cell>
          <cell r="CB304">
            <v>0</v>
          </cell>
          <cell r="CC304">
            <v>12000000</v>
          </cell>
          <cell r="CD304">
            <v>0</v>
          </cell>
          <cell r="CE304">
            <v>0</v>
          </cell>
          <cell r="CF304">
            <v>0</v>
          </cell>
          <cell r="CG304">
            <v>0</v>
          </cell>
          <cell r="CH304">
            <v>0</v>
          </cell>
          <cell r="CI304" t="str">
            <v>02</v>
          </cell>
        </row>
        <row r="305">
          <cell r="B305" t="str">
            <v>CTCP xây dưựng giao thông 2 Thái Nguyên</v>
          </cell>
          <cell r="C305" t="str">
            <v>Nguyễn Quang Đại - chủ tịch HĐQT kiêm GĐ</v>
          </cell>
          <cell r="D305" t="str">
            <v>Tổ 1 - Pquang trung TP Thái Nguyên</v>
          </cell>
          <cell r="I305" t="str">
            <v>Thái Nguyên</v>
          </cell>
          <cell r="J305" t="str">
            <v>Xây dựng sửa chữa các công trình giao thong</v>
          </cell>
          <cell r="K305">
            <v>20103010</v>
          </cell>
          <cell r="L305">
            <v>0</v>
          </cell>
          <cell r="M305">
            <v>0</v>
          </cell>
          <cell r="N305" t="str">
            <v>27/3/2007</v>
          </cell>
          <cell r="O305">
            <v>2025000000</v>
          </cell>
          <cell r="P305">
            <v>919153000</v>
          </cell>
          <cell r="Q305">
            <v>0.4539027160493827</v>
          </cell>
          <cell r="R305">
            <v>415000000</v>
          </cell>
          <cell r="S305">
            <v>0</v>
          </cell>
          <cell r="T305">
            <v>4774000000</v>
          </cell>
          <cell r="U305">
            <v>0</v>
          </cell>
          <cell r="V305">
            <v>9168000000</v>
          </cell>
          <cell r="W305">
            <v>1452000000</v>
          </cell>
          <cell r="X305">
            <v>15809000000</v>
          </cell>
          <cell r="Y305">
            <v>0</v>
          </cell>
          <cell r="Z305">
            <v>1867000000</v>
          </cell>
          <cell r="AA305">
            <v>0</v>
          </cell>
          <cell r="AB305">
            <v>0</v>
          </cell>
          <cell r="AC305">
            <v>0</v>
          </cell>
          <cell r="AD305">
            <v>1867000000</v>
          </cell>
          <cell r="AE305">
            <v>0</v>
          </cell>
          <cell r="AF305">
            <v>0</v>
          </cell>
          <cell r="AG305">
            <v>0</v>
          </cell>
          <cell r="AH305">
            <v>1867000000</v>
          </cell>
          <cell r="AI305">
            <v>17676000000</v>
          </cell>
          <cell r="AJ305">
            <v>12393000000</v>
          </cell>
          <cell r="AK305">
            <v>0</v>
          </cell>
          <cell r="AL305">
            <v>2552000000</v>
          </cell>
          <cell r="AM305">
            <v>14945000000</v>
          </cell>
          <cell r="AN305">
            <v>2076000000</v>
          </cell>
          <cell r="AO305">
            <v>0</v>
          </cell>
          <cell r="AP305">
            <v>0</v>
          </cell>
          <cell r="AQ305">
            <v>0</v>
          </cell>
          <cell r="AR305">
            <v>0</v>
          </cell>
          <cell r="AS305">
            <v>124000000</v>
          </cell>
          <cell r="AT305">
            <v>0</v>
          </cell>
          <cell r="AU305">
            <v>0</v>
          </cell>
          <cell r="AV305">
            <v>547000000</v>
          </cell>
          <cell r="AW305">
            <v>0</v>
          </cell>
          <cell r="AX305">
            <v>2747000000</v>
          </cell>
          <cell r="AY305">
            <v>0</v>
          </cell>
          <cell r="AZ305">
            <v>0</v>
          </cell>
          <cell r="BA305">
            <v>0</v>
          </cell>
          <cell r="BB305">
            <v>2731000000</v>
          </cell>
          <cell r="BC305">
            <v>10527000000</v>
          </cell>
          <cell r="BD305">
            <v>0</v>
          </cell>
          <cell r="BE305">
            <v>0</v>
          </cell>
          <cell r="BF305">
            <v>0</v>
          </cell>
          <cell r="BG305">
            <v>0</v>
          </cell>
          <cell r="BH305">
            <v>0</v>
          </cell>
          <cell r="BI305">
            <v>0</v>
          </cell>
          <cell r="BJ305">
            <v>9919000000</v>
          </cell>
          <cell r="BK305">
            <v>608000000</v>
          </cell>
          <cell r="BL305">
            <v>547000000</v>
          </cell>
          <cell r="BM305">
            <v>156000000</v>
          </cell>
          <cell r="BN305">
            <v>1.2756394738965544</v>
          </cell>
          <cell r="BO305">
            <v>0.53586702170580169</v>
          </cell>
          <cell r="BP305">
            <v>0.19325639284906088</v>
          </cell>
          <cell r="BQ305">
            <v>0</v>
          </cell>
          <cell r="BR305">
            <v>0</v>
          </cell>
          <cell r="BS305">
            <v>0</v>
          </cell>
          <cell r="BT305">
            <v>0</v>
          </cell>
          <cell r="BU305">
            <v>0</v>
          </cell>
          <cell r="BV305">
            <v>6.4346559883509284</v>
          </cell>
          <cell r="BW305">
            <v>0</v>
          </cell>
          <cell r="BX305">
            <v>0</v>
          </cell>
          <cell r="BY305">
            <v>0</v>
          </cell>
          <cell r="BZ305">
            <v>0</v>
          </cell>
          <cell r="CA305">
            <v>0</v>
          </cell>
          <cell r="CB305">
            <v>0</v>
          </cell>
          <cell r="CC305">
            <v>194000000</v>
          </cell>
          <cell r="CD305">
            <v>0</v>
          </cell>
          <cell r="CE305">
            <v>0</v>
          </cell>
          <cell r="CF305">
            <v>102000000</v>
          </cell>
          <cell r="CG305">
            <v>0</v>
          </cell>
          <cell r="CH305">
            <v>0</v>
          </cell>
          <cell r="CI305" t="str">
            <v>02</v>
          </cell>
        </row>
        <row r="306">
          <cell r="B306" t="str">
            <v>CTCP Xây dưựng và khai thác than Thái Nguyên</v>
          </cell>
          <cell r="C306" t="str">
            <v>Nguyễn Văn Nhung-Giám đốc0912060663</v>
          </cell>
          <cell r="D306" t="str">
            <v>Km8 Sơn cẩm-Phú lương Thái Nguyên</v>
          </cell>
          <cell r="E306" t="str">
            <v>0280.744581</v>
          </cell>
          <cell r="F306" t="str">
            <v>0280.844920</v>
          </cell>
          <cell r="G306" t="str">
            <v>1703000082</v>
          </cell>
          <cell r="H306" t="str">
            <v>6/1/2004</v>
          </cell>
          <cell r="I306" t="str">
            <v>Thái Nguyên</v>
          </cell>
          <cell r="J306" t="str">
            <v>Khai thác chế biến than-xây dựng dân dụng</v>
          </cell>
          <cell r="K306">
            <v>20103010</v>
          </cell>
          <cell r="L306">
            <v>0</v>
          </cell>
          <cell r="M306">
            <v>0</v>
          </cell>
          <cell r="N306" t="str">
            <v>27/3/2007</v>
          </cell>
          <cell r="O306">
            <v>3000000000</v>
          </cell>
          <cell r="P306">
            <v>449740000</v>
          </cell>
          <cell r="Q306">
            <v>0.14991333333333334</v>
          </cell>
          <cell r="R306">
            <v>319900000</v>
          </cell>
          <cell r="S306">
            <v>0</v>
          </cell>
          <cell r="T306">
            <v>3195200000</v>
          </cell>
          <cell r="U306">
            <v>0</v>
          </cell>
          <cell r="V306">
            <v>2775200000</v>
          </cell>
          <cell r="W306">
            <v>90100000</v>
          </cell>
          <cell r="X306">
            <v>6380400000</v>
          </cell>
          <cell r="Y306">
            <v>0</v>
          </cell>
          <cell r="Z306">
            <v>2246900000</v>
          </cell>
          <cell r="AA306">
            <v>0</v>
          </cell>
          <cell r="AB306">
            <v>1089300000</v>
          </cell>
          <cell r="AC306">
            <v>0</v>
          </cell>
          <cell r="AD306">
            <v>3386200000</v>
          </cell>
          <cell r="AE306">
            <v>0</v>
          </cell>
          <cell r="AF306">
            <v>0</v>
          </cell>
          <cell r="AG306">
            <v>0</v>
          </cell>
          <cell r="AH306">
            <v>3486100000</v>
          </cell>
          <cell r="AI306">
            <v>9866500000</v>
          </cell>
          <cell r="AJ306">
            <v>4991300000</v>
          </cell>
          <cell r="AK306">
            <v>0</v>
          </cell>
          <cell r="AL306">
            <v>1400000000</v>
          </cell>
          <cell r="AM306">
            <v>6391300000</v>
          </cell>
          <cell r="AN306">
            <v>2952200000</v>
          </cell>
          <cell r="AO306">
            <v>0</v>
          </cell>
          <cell r="AP306">
            <v>0</v>
          </cell>
          <cell r="AQ306">
            <v>0</v>
          </cell>
          <cell r="AR306">
            <v>0</v>
          </cell>
          <cell r="AS306">
            <v>404300000</v>
          </cell>
          <cell r="AT306">
            <v>72200000</v>
          </cell>
          <cell r="AU306">
            <v>0</v>
          </cell>
          <cell r="AV306">
            <v>0</v>
          </cell>
          <cell r="AW306">
            <v>0</v>
          </cell>
          <cell r="AX306">
            <v>3428700000</v>
          </cell>
          <cell r="AY306">
            <v>46500000</v>
          </cell>
          <cell r="AZ306">
            <v>0</v>
          </cell>
          <cell r="BA306">
            <v>0</v>
          </cell>
          <cell r="BB306">
            <v>3475200000</v>
          </cell>
          <cell r="BC306">
            <v>11879900000</v>
          </cell>
          <cell r="BD306">
            <v>126000000</v>
          </cell>
          <cell r="BE306">
            <v>206700000</v>
          </cell>
          <cell r="BF306">
            <v>0</v>
          </cell>
          <cell r="BG306">
            <v>0</v>
          </cell>
          <cell r="BH306">
            <v>0</v>
          </cell>
          <cell r="BI306">
            <v>0</v>
          </cell>
          <cell r="BJ306">
            <v>0</v>
          </cell>
          <cell r="BK306">
            <v>762400000</v>
          </cell>
          <cell r="BL306">
            <v>548900000</v>
          </cell>
          <cell r="BM306">
            <v>80900000</v>
          </cell>
          <cell r="BN306">
            <v>1.2783042493939454</v>
          </cell>
          <cell r="BO306">
            <v>0.72229679642578082</v>
          </cell>
          <cell r="BP306">
            <v>0.14078954036385749</v>
          </cell>
          <cell r="BQ306">
            <v>0</v>
          </cell>
          <cell r="BR306">
            <v>0</v>
          </cell>
          <cell r="BS306">
            <v>0</v>
          </cell>
          <cell r="BT306">
            <v>0</v>
          </cell>
          <cell r="BU306">
            <v>0</v>
          </cell>
          <cell r="BV306">
            <v>2.8776212558695717</v>
          </cell>
          <cell r="BW306">
            <v>0</v>
          </cell>
          <cell r="BX306">
            <v>0</v>
          </cell>
          <cell r="BY306">
            <v>0</v>
          </cell>
          <cell r="BZ306">
            <v>0</v>
          </cell>
          <cell r="CA306">
            <v>0</v>
          </cell>
          <cell r="CB306">
            <v>0</v>
          </cell>
          <cell r="CC306">
            <v>157300000</v>
          </cell>
          <cell r="CD306">
            <v>0</v>
          </cell>
          <cell r="CE306">
            <v>0</v>
          </cell>
          <cell r="CF306">
            <v>199325000</v>
          </cell>
          <cell r="CG306">
            <v>0</v>
          </cell>
          <cell r="CH306">
            <v>0</v>
          </cell>
          <cell r="CI306" t="str">
            <v>02</v>
          </cell>
        </row>
        <row r="307">
          <cell r="B307" t="str">
            <v xml:space="preserve">CTCP Tư vấn XD Bắc Kạn </v>
          </cell>
          <cell r="C307" t="str">
            <v xml:space="preserve">Ngô Hùng Thuý - CHủ tịch HĐQt, Giám đốc </v>
          </cell>
          <cell r="D307" t="str">
            <v xml:space="preserve">Phường Đức Xuân, TX Bắc Kạn, tỉnh Bắc Kạn </v>
          </cell>
          <cell r="E307" t="str">
            <v>0281871876</v>
          </cell>
          <cell r="F307" t="str">
            <v>0281872618</v>
          </cell>
          <cell r="G307" t="str">
            <v>1303000010</v>
          </cell>
          <cell r="H307" t="str">
            <v>22/12/2003</v>
          </cell>
          <cell r="I307" t="str">
            <v xml:space="preserve">Bắc Kạn </v>
          </cell>
          <cell r="J307" t="str">
            <v>Tuư vấn đầu tư xây dựng, xây dựng dân dụng, tư vấn dự án</v>
          </cell>
          <cell r="K307">
            <v>20102010</v>
          </cell>
          <cell r="L307">
            <v>3855000000</v>
          </cell>
          <cell r="M307">
            <v>1156500000</v>
          </cell>
          <cell r="N307" t="str">
            <v>28/3/06</v>
          </cell>
          <cell r="O307">
            <v>3855001737</v>
          </cell>
          <cell r="P307">
            <v>1156500000</v>
          </cell>
          <cell r="Q307">
            <v>0.29999986482496366</v>
          </cell>
          <cell r="R307">
            <v>520472691</v>
          </cell>
          <cell r="S307">
            <v>0</v>
          </cell>
          <cell r="T307">
            <v>8097776669</v>
          </cell>
          <cell r="U307">
            <v>0</v>
          </cell>
          <cell r="V307">
            <v>0</v>
          </cell>
          <cell r="W307">
            <v>305200000</v>
          </cell>
          <cell r="X307">
            <v>8923449360</v>
          </cell>
          <cell r="Y307">
            <v>0</v>
          </cell>
          <cell r="Z307">
            <v>1859095215</v>
          </cell>
          <cell r="AA307">
            <v>0</v>
          </cell>
          <cell r="AB307">
            <v>0</v>
          </cell>
          <cell r="AC307">
            <v>0</v>
          </cell>
          <cell r="AD307">
            <v>1859095215</v>
          </cell>
          <cell r="AE307">
            <v>0</v>
          </cell>
          <cell r="AF307">
            <v>0</v>
          </cell>
          <cell r="AG307">
            <v>0</v>
          </cell>
          <cell r="AH307">
            <v>1859095215</v>
          </cell>
          <cell r="AI307">
            <v>10782544575</v>
          </cell>
          <cell r="AJ307">
            <v>5008058122</v>
          </cell>
          <cell r="AK307">
            <v>0</v>
          </cell>
          <cell r="AL307">
            <v>448000000</v>
          </cell>
          <cell r="AM307">
            <v>5456058122</v>
          </cell>
          <cell r="AN307">
            <v>2673923416</v>
          </cell>
          <cell r="AO307">
            <v>0</v>
          </cell>
          <cell r="AP307">
            <v>0</v>
          </cell>
          <cell r="AQ307">
            <v>0</v>
          </cell>
          <cell r="AR307">
            <v>0</v>
          </cell>
          <cell r="AS307">
            <v>0</v>
          </cell>
          <cell r="AT307">
            <v>0</v>
          </cell>
          <cell r="AU307">
            <v>2637436203</v>
          </cell>
          <cell r="AV307">
            <v>0</v>
          </cell>
          <cell r="AW307">
            <v>0</v>
          </cell>
          <cell r="AX307">
            <v>5311359619</v>
          </cell>
          <cell r="AY307">
            <v>67636268</v>
          </cell>
          <cell r="AZ307">
            <v>0</v>
          </cell>
          <cell r="BA307">
            <v>0</v>
          </cell>
          <cell r="BB307">
            <v>5378995887</v>
          </cell>
          <cell r="BC307">
            <v>5190251840</v>
          </cell>
          <cell r="BD307">
            <v>3521641</v>
          </cell>
          <cell r="BE307">
            <v>445001905</v>
          </cell>
          <cell r="BF307">
            <v>5638775386</v>
          </cell>
          <cell r="BG307">
            <v>0</v>
          </cell>
          <cell r="BH307">
            <v>0</v>
          </cell>
          <cell r="BI307">
            <v>0</v>
          </cell>
          <cell r="BJ307">
            <v>1294500184</v>
          </cell>
          <cell r="BK307">
            <v>578400260</v>
          </cell>
          <cell r="BL307">
            <v>462720208</v>
          </cell>
          <cell r="BM307">
            <v>0</v>
          </cell>
          <cell r="BN307">
            <v>1.7818182502315616</v>
          </cell>
          <cell r="BO307">
            <v>1.7818182502315616</v>
          </cell>
          <cell r="BP307">
            <v>0.36312312096330934</v>
          </cell>
          <cell r="BQ307">
            <v>1.4401563070566386</v>
          </cell>
          <cell r="BR307">
            <v>0</v>
          </cell>
          <cell r="BS307">
            <v>8.2060407858920173E-2</v>
          </cell>
          <cell r="BT307">
            <v>0</v>
          </cell>
          <cell r="BU307">
            <v>0</v>
          </cell>
          <cell r="BV307">
            <v>2.0300912286993835</v>
          </cell>
          <cell r="BW307">
            <v>0</v>
          </cell>
          <cell r="BX307">
            <v>1156500000</v>
          </cell>
          <cell r="BY307">
            <v>0</v>
          </cell>
          <cell r="BZ307">
            <v>1156500000</v>
          </cell>
          <cell r="CA307">
            <v>208823942</v>
          </cell>
          <cell r="CB307">
            <v>0</v>
          </cell>
          <cell r="CC307">
            <v>208823942</v>
          </cell>
          <cell r="CD307">
            <v>0</v>
          </cell>
          <cell r="CE307">
            <v>0</v>
          </cell>
          <cell r="CF307">
            <v>0</v>
          </cell>
          <cell r="CG307">
            <v>0</v>
          </cell>
          <cell r="CH307">
            <v>0</v>
          </cell>
          <cell r="CI307" t="str">
            <v>01</v>
          </cell>
        </row>
        <row r="308">
          <cell r="B308" t="str">
            <v xml:space="preserve">CTCP Vận tải, dịch vụ và xâyd ựng Bác Kạn </v>
          </cell>
          <cell r="C308" t="str">
            <v xml:space="preserve">Dương Văn CHú - CHủ tịch HĐQT , Giám đốc </v>
          </cell>
          <cell r="D308" t="str">
            <v xml:space="preserve">Tổ 11C, Phường Đức Xuân, TX BẮc Kạn, tỉnh Băc Kạn </v>
          </cell>
          <cell r="E308" t="str">
            <v>0280870838</v>
          </cell>
          <cell r="G308" t="str">
            <v>1303000011</v>
          </cell>
          <cell r="H308" t="str">
            <v>30/12/2003</v>
          </cell>
          <cell r="I308" t="str">
            <v xml:space="preserve">Bắc Kạn </v>
          </cell>
          <cell r="J308" t="str">
            <v xml:space="preserve">Vận tải, xây dựng, dịch vụ du lịch, xăng dầu,mua bán nhiên liệu </v>
          </cell>
          <cell r="K308">
            <v>20304020</v>
          </cell>
          <cell r="L308">
            <v>2094718013</v>
          </cell>
          <cell r="M308">
            <v>1026411826.37</v>
          </cell>
          <cell r="N308" t="str">
            <v>28/3/06</v>
          </cell>
          <cell r="O308">
            <v>2049718013</v>
          </cell>
          <cell r="P308">
            <v>1535418013</v>
          </cell>
          <cell r="Q308">
            <v>0.74908743703371061</v>
          </cell>
          <cell r="R308">
            <v>233458334</v>
          </cell>
          <cell r="S308">
            <v>0</v>
          </cell>
          <cell r="T308">
            <v>491259947</v>
          </cell>
          <cell r="U308">
            <v>0</v>
          </cell>
          <cell r="V308">
            <v>294372937</v>
          </cell>
          <cell r="W308">
            <v>0</v>
          </cell>
          <cell r="X308">
            <v>1019091218</v>
          </cell>
          <cell r="Y308">
            <v>19567308</v>
          </cell>
          <cell r="Z308">
            <v>3054473377</v>
          </cell>
          <cell r="AA308">
            <v>0</v>
          </cell>
          <cell r="AB308">
            <v>530651104</v>
          </cell>
          <cell r="AC308">
            <v>277776385</v>
          </cell>
          <cell r="AD308">
            <v>3862900866</v>
          </cell>
          <cell r="AE308">
            <v>0</v>
          </cell>
          <cell r="AF308">
            <v>0</v>
          </cell>
          <cell r="AG308">
            <v>0</v>
          </cell>
          <cell r="AH308">
            <v>3862900866</v>
          </cell>
          <cell r="AI308">
            <v>4881992084</v>
          </cell>
          <cell r="AJ308">
            <v>673703164</v>
          </cell>
          <cell r="AK308">
            <v>0</v>
          </cell>
          <cell r="AL308">
            <v>1080000000</v>
          </cell>
          <cell r="AM308">
            <v>1753703164</v>
          </cell>
          <cell r="AN308">
            <v>2069909431</v>
          </cell>
          <cell r="AO308">
            <v>0</v>
          </cell>
          <cell r="AP308">
            <v>0</v>
          </cell>
          <cell r="AQ308">
            <v>0</v>
          </cell>
          <cell r="AR308">
            <v>0</v>
          </cell>
          <cell r="AS308">
            <v>0</v>
          </cell>
          <cell r="AT308">
            <v>0</v>
          </cell>
          <cell r="AU308">
            <v>0</v>
          </cell>
          <cell r="AV308">
            <v>69750885</v>
          </cell>
          <cell r="AW308">
            <v>0</v>
          </cell>
          <cell r="AX308">
            <v>2139660316</v>
          </cell>
          <cell r="AY308">
            <v>55631982</v>
          </cell>
          <cell r="AZ308">
            <v>0</v>
          </cell>
          <cell r="BA308">
            <v>0</v>
          </cell>
          <cell r="BB308">
            <v>2195292298</v>
          </cell>
          <cell r="BC308">
            <v>1697573305</v>
          </cell>
          <cell r="BD308">
            <v>0</v>
          </cell>
          <cell r="BE308">
            <v>247354686</v>
          </cell>
          <cell r="BF308">
            <v>1944927991</v>
          </cell>
          <cell r="BG308">
            <v>0</v>
          </cell>
          <cell r="BH308">
            <v>0</v>
          </cell>
          <cell r="BI308">
            <v>0</v>
          </cell>
          <cell r="BJ308">
            <v>1877171015</v>
          </cell>
          <cell r="BK308">
            <v>67756976</v>
          </cell>
          <cell r="BL308">
            <v>54205581</v>
          </cell>
          <cell r="BM308">
            <v>31303577</v>
          </cell>
          <cell r="BN308">
            <v>1.5126709691391622</v>
          </cell>
          <cell r="BO308">
            <v>1.0757234338890533</v>
          </cell>
          <cell r="BP308">
            <v>7.0747360515384231E-2</v>
          </cell>
          <cell r="BQ308">
            <v>5.6311385656667792</v>
          </cell>
          <cell r="BR308">
            <v>0</v>
          </cell>
          <cell r="BS308">
            <v>2.7870225145008979E-2</v>
          </cell>
          <cell r="BT308">
            <v>0</v>
          </cell>
          <cell r="BU308">
            <v>0</v>
          </cell>
          <cell r="BV308">
            <v>2.2816668830530387</v>
          </cell>
          <cell r="BW308">
            <v>0</v>
          </cell>
          <cell r="BX308">
            <v>1068297000</v>
          </cell>
          <cell r="BY308">
            <v>559300000</v>
          </cell>
          <cell r="BZ308">
            <v>508997000</v>
          </cell>
          <cell r="CA308">
            <v>58097486</v>
          </cell>
          <cell r="CB308">
            <v>0</v>
          </cell>
          <cell r="CC308">
            <v>58097486</v>
          </cell>
          <cell r="CD308">
            <v>8750000</v>
          </cell>
          <cell r="CE308">
            <v>0</v>
          </cell>
          <cell r="CF308">
            <v>8750000</v>
          </cell>
          <cell r="CG308">
            <v>0</v>
          </cell>
          <cell r="CH308">
            <v>0</v>
          </cell>
          <cell r="CI308" t="str">
            <v>02</v>
          </cell>
        </row>
        <row r="309">
          <cell r="B309" t="str">
            <v>CTCP Sách và thiết bị trường học Bắc Kạn</v>
          </cell>
          <cell r="C309" t="str">
            <v xml:space="preserve">Bế Sỹ Cường - Chủ tịch HĐQT, Giám đốc </v>
          </cell>
          <cell r="D309" t="str">
            <v xml:space="preserve">Tổ 9B, Phường Đức Xuân, TX Bắc Kạn, tỉnh Bắc Kạn </v>
          </cell>
          <cell r="E309" t="str">
            <v>0281871177</v>
          </cell>
          <cell r="F309" t="str">
            <v>0281871512</v>
          </cell>
          <cell r="G309" t="str">
            <v>1303000027</v>
          </cell>
          <cell r="H309" t="str">
            <v>01/11/2004</v>
          </cell>
          <cell r="I309" t="str">
            <v xml:space="preserve">Bắc Kạn </v>
          </cell>
          <cell r="J309" t="str">
            <v>kính doanh sách và thiết bị trường học</v>
          </cell>
          <cell r="K309">
            <v>25401040</v>
          </cell>
          <cell r="L309">
            <v>2000000000</v>
          </cell>
          <cell r="M309">
            <v>980000000</v>
          </cell>
          <cell r="N309" t="str">
            <v>28/3/06</v>
          </cell>
          <cell r="O309">
            <v>2000000000</v>
          </cell>
          <cell r="P309">
            <v>980000000</v>
          </cell>
          <cell r="Q309">
            <v>0.49</v>
          </cell>
          <cell r="R309">
            <v>900212747</v>
          </cell>
          <cell r="S309">
            <v>0</v>
          </cell>
          <cell r="T309">
            <v>286113400</v>
          </cell>
          <cell r="U309">
            <v>0</v>
          </cell>
          <cell r="V309">
            <v>205658000</v>
          </cell>
          <cell r="W309">
            <v>60250000</v>
          </cell>
          <cell r="X309">
            <v>1452234147</v>
          </cell>
          <cell r="Y309">
            <v>0</v>
          </cell>
          <cell r="Z309">
            <v>168094775</v>
          </cell>
          <cell r="AA309">
            <v>0</v>
          </cell>
          <cell r="AB309">
            <v>647088363</v>
          </cell>
          <cell r="AC309">
            <v>0</v>
          </cell>
          <cell r="AD309">
            <v>815183138</v>
          </cell>
          <cell r="AE309">
            <v>0</v>
          </cell>
          <cell r="AF309">
            <v>2267417285</v>
          </cell>
          <cell r="AG309">
            <v>0</v>
          </cell>
          <cell r="AH309">
            <v>3082600423</v>
          </cell>
          <cell r="AI309">
            <v>4534834570</v>
          </cell>
          <cell r="AJ309">
            <v>120217888</v>
          </cell>
          <cell r="AK309">
            <v>0</v>
          </cell>
          <cell r="AL309">
            <v>0</v>
          </cell>
          <cell r="AM309">
            <v>120217888</v>
          </cell>
          <cell r="AN309">
            <v>2000000000</v>
          </cell>
          <cell r="AO309">
            <v>0</v>
          </cell>
          <cell r="AP309">
            <v>0</v>
          </cell>
          <cell r="AQ309">
            <v>0</v>
          </cell>
          <cell r="AR309">
            <v>0</v>
          </cell>
          <cell r="AS309">
            <v>0</v>
          </cell>
          <cell r="AT309">
            <v>0</v>
          </cell>
          <cell r="AU309">
            <v>0</v>
          </cell>
          <cell r="AV309">
            <v>6741000</v>
          </cell>
          <cell r="AW309">
            <v>0</v>
          </cell>
          <cell r="AX309">
            <v>2006741000</v>
          </cell>
          <cell r="AY309">
            <v>140458397</v>
          </cell>
          <cell r="AZ309">
            <v>0</v>
          </cell>
          <cell r="BA309">
            <v>0</v>
          </cell>
          <cell r="BB309">
            <v>2147199397</v>
          </cell>
          <cell r="BC309">
            <v>5807242256</v>
          </cell>
          <cell r="BD309">
            <v>13156484</v>
          </cell>
          <cell r="BE309">
            <v>168541200</v>
          </cell>
          <cell r="BF309">
            <v>5988939940</v>
          </cell>
          <cell r="BG309">
            <v>0</v>
          </cell>
          <cell r="BH309">
            <v>0</v>
          </cell>
          <cell r="BI309">
            <v>0</v>
          </cell>
          <cell r="BJ309">
            <v>5723106581</v>
          </cell>
          <cell r="BK309">
            <v>265833359</v>
          </cell>
          <cell r="BL309">
            <v>265833359</v>
          </cell>
          <cell r="BM309">
            <v>139041105</v>
          </cell>
          <cell r="BN309">
            <v>12.080017135220343</v>
          </cell>
          <cell r="BO309">
            <v>10.369306662582527</v>
          </cell>
          <cell r="BP309">
            <v>0.29372984580559902</v>
          </cell>
          <cell r="BQ309">
            <v>4.4961462741424389</v>
          </cell>
          <cell r="BR309">
            <v>0</v>
          </cell>
          <cell r="BS309">
            <v>4.4387381016213701E-2</v>
          </cell>
          <cell r="BT309">
            <v>0</v>
          </cell>
          <cell r="BU309">
            <v>0</v>
          </cell>
          <cell r="BV309">
            <v>2.259800626986741</v>
          </cell>
          <cell r="BW309">
            <v>0</v>
          </cell>
          <cell r="BX309">
            <v>0</v>
          </cell>
          <cell r="BY309">
            <v>0</v>
          </cell>
          <cell r="BZ309">
            <v>0</v>
          </cell>
          <cell r="CA309">
            <v>139041100</v>
          </cell>
          <cell r="CB309">
            <v>0</v>
          </cell>
          <cell r="CC309">
            <v>139041100</v>
          </cell>
          <cell r="CD309">
            <v>31150000</v>
          </cell>
          <cell r="CE309">
            <v>31150000</v>
          </cell>
          <cell r="CF309">
            <v>0</v>
          </cell>
          <cell r="CG309">
            <v>0</v>
          </cell>
          <cell r="CH309">
            <v>0</v>
          </cell>
          <cell r="CI309" t="str">
            <v>03</v>
          </cell>
        </row>
        <row r="310">
          <cell r="B310" t="str">
            <v xml:space="preserve">CTCP Xây dựng BẮc Kạn </v>
          </cell>
          <cell r="C310" t="str">
            <v xml:space="preserve">Ngô Thắng- Chủ tịch HĐQt, Giám đốc </v>
          </cell>
          <cell r="D310" t="str">
            <v xml:space="preserve">P. Đức Xuân, TXBắc Kạn, tỉnh Bắc Kạn </v>
          </cell>
          <cell r="E310" t="str">
            <v>0281870322</v>
          </cell>
          <cell r="G310" t="str">
            <v>1303000033</v>
          </cell>
          <cell r="H310" t="str">
            <v>27/1/2005</v>
          </cell>
          <cell r="I310" t="str">
            <v xml:space="preserve">Bắc Kạn </v>
          </cell>
          <cell r="J310" t="str">
            <v>XD dân dụng, công nghiệp, giao thông thuỷ lợi, hệ thống cấp thoát nước, sx VLXD, tư vấn giám sát thi công</v>
          </cell>
          <cell r="K310">
            <v>20103010</v>
          </cell>
          <cell r="L310">
            <v>1100000000</v>
          </cell>
          <cell r="M310">
            <v>265855144</v>
          </cell>
          <cell r="N310" t="str">
            <v>28/3/06</v>
          </cell>
          <cell r="O310">
            <v>1100000000</v>
          </cell>
          <cell r="P310">
            <v>329355144</v>
          </cell>
          <cell r="Q310">
            <v>0.29941376727272728</v>
          </cell>
          <cell r="R310">
            <v>712008830</v>
          </cell>
          <cell r="S310">
            <v>0</v>
          </cell>
          <cell r="T310">
            <v>3370677704</v>
          </cell>
          <cell r="U310">
            <v>0</v>
          </cell>
          <cell r="V310">
            <v>0</v>
          </cell>
          <cell r="W310">
            <v>52000000</v>
          </cell>
          <cell r="X310">
            <v>4134686534</v>
          </cell>
          <cell r="Y310">
            <v>0</v>
          </cell>
          <cell r="Z310">
            <v>643901136</v>
          </cell>
          <cell r="AA310">
            <v>0</v>
          </cell>
          <cell r="AB310">
            <v>0</v>
          </cell>
          <cell r="AC310">
            <v>0</v>
          </cell>
          <cell r="AD310">
            <v>643901136</v>
          </cell>
          <cell r="AE310">
            <v>0</v>
          </cell>
          <cell r="AF310">
            <v>0</v>
          </cell>
          <cell r="AG310">
            <v>0</v>
          </cell>
          <cell r="AH310">
            <v>643901136</v>
          </cell>
          <cell r="AI310">
            <v>4778587670</v>
          </cell>
          <cell r="AJ310">
            <v>3690544207</v>
          </cell>
          <cell r="AK310">
            <v>0</v>
          </cell>
          <cell r="AL310">
            <v>0</v>
          </cell>
          <cell r="AM310">
            <v>3690544207</v>
          </cell>
          <cell r="AN310">
            <v>1100000000</v>
          </cell>
          <cell r="AO310">
            <v>0</v>
          </cell>
          <cell r="AP310">
            <v>0</v>
          </cell>
          <cell r="AQ310">
            <v>0</v>
          </cell>
          <cell r="AR310">
            <v>0</v>
          </cell>
          <cell r="AS310">
            <v>889067547</v>
          </cell>
          <cell r="AT310">
            <v>0</v>
          </cell>
          <cell r="AU310">
            <v>38349914</v>
          </cell>
          <cell r="AV310">
            <v>160626002</v>
          </cell>
          <cell r="AW310">
            <v>0</v>
          </cell>
          <cell r="AX310">
            <v>2188043463</v>
          </cell>
          <cell r="AY310">
            <v>0</v>
          </cell>
          <cell r="AZ310">
            <v>0</v>
          </cell>
          <cell r="BA310">
            <v>0</v>
          </cell>
          <cell r="BB310">
            <v>2188043463</v>
          </cell>
          <cell r="BC310">
            <v>3307829892</v>
          </cell>
          <cell r="BD310">
            <v>183131654</v>
          </cell>
          <cell r="BE310">
            <v>13010200</v>
          </cell>
          <cell r="BF310">
            <v>3503971746</v>
          </cell>
          <cell r="BG310">
            <v>0</v>
          </cell>
          <cell r="BH310">
            <v>0</v>
          </cell>
          <cell r="BI310">
            <v>0</v>
          </cell>
          <cell r="BJ310">
            <v>3475060119</v>
          </cell>
          <cell r="BK310">
            <v>28911627</v>
          </cell>
          <cell r="BL310">
            <v>28911627</v>
          </cell>
          <cell r="BM310">
            <v>12003000</v>
          </cell>
          <cell r="BN310">
            <v>1.1203460254337498</v>
          </cell>
          <cell r="BO310">
            <v>1.1203460254337498</v>
          </cell>
          <cell r="BP310">
            <v>9.2944266731429456E-2</v>
          </cell>
          <cell r="BQ310">
            <v>7.8892992921163314</v>
          </cell>
          <cell r="BR310">
            <v>0</v>
          </cell>
          <cell r="BS310">
            <v>8.2511016343109513E-3</v>
          </cell>
          <cell r="BT310">
            <v>0</v>
          </cell>
          <cell r="BU310">
            <v>0</v>
          </cell>
          <cell r="BV310">
            <v>2.1839546383818793</v>
          </cell>
          <cell r="BW310">
            <v>0</v>
          </cell>
          <cell r="BX310">
            <v>520500000</v>
          </cell>
          <cell r="BY310">
            <v>518000000</v>
          </cell>
          <cell r="BZ310">
            <v>2500000</v>
          </cell>
          <cell r="CA310">
            <v>12003000</v>
          </cell>
          <cell r="CB310">
            <v>120003000</v>
          </cell>
          <cell r="CC310">
            <v>0</v>
          </cell>
          <cell r="CD310">
            <v>12003000</v>
          </cell>
          <cell r="CE310">
            <v>0</v>
          </cell>
          <cell r="CF310">
            <v>12003000</v>
          </cell>
          <cell r="CG310">
            <v>43750000</v>
          </cell>
          <cell r="CH310">
            <v>0</v>
          </cell>
          <cell r="CI310" t="str">
            <v>02</v>
          </cell>
        </row>
        <row r="311">
          <cell r="B311" t="str">
            <v>CTCP Xe khách Quảng Ninh</v>
          </cell>
          <cell r="C311" t="str">
            <v>Đỗ Thị Lan - theo giấy ĐKKD ngày 16/7/2002</v>
          </cell>
          <cell r="D311" t="str">
            <v>Đường Lê Lợi, Phường Yết Kiêu, TP.Hạ Long, Quảng Ninh</v>
          </cell>
          <cell r="E311" t="str">
            <v>033.825254033.825112</v>
          </cell>
          <cell r="F311" t="str">
            <v>033.829619</v>
          </cell>
          <cell r="G311" t="str">
            <v>055973</v>
          </cell>
          <cell r="H311" t="str">
            <v>8/1/1999</v>
          </cell>
          <cell r="I311" t="str">
            <v>Quảng Ninh</v>
          </cell>
          <cell r="J311" t="str">
            <v xml:space="preserve">Vận tải theo tuyến, theo hợp đồng, Đại lý bán lẻ </v>
          </cell>
          <cell r="K311">
            <v>20304020</v>
          </cell>
          <cell r="L311">
            <v>0</v>
          </cell>
          <cell r="M311">
            <v>0</v>
          </cell>
          <cell r="N311" t="str">
            <v>17/4/2007</v>
          </cell>
          <cell r="O311">
            <v>6400000000</v>
          </cell>
          <cell r="P311">
            <v>1300000000</v>
          </cell>
          <cell r="Q311">
            <v>0.203125</v>
          </cell>
          <cell r="R311">
            <v>637093638</v>
          </cell>
          <cell r="S311">
            <v>0</v>
          </cell>
          <cell r="T311">
            <v>58120400</v>
          </cell>
          <cell r="U311">
            <v>0</v>
          </cell>
          <cell r="V311">
            <v>13949498</v>
          </cell>
          <cell r="W311">
            <v>64508933</v>
          </cell>
          <cell r="X311">
            <v>773672469</v>
          </cell>
          <cell r="Y311">
            <v>279000000</v>
          </cell>
          <cell r="Z311">
            <v>6217964697</v>
          </cell>
          <cell r="AA311">
            <v>0</v>
          </cell>
          <cell r="AB311">
            <v>0</v>
          </cell>
          <cell r="AC311">
            <v>0</v>
          </cell>
          <cell r="AD311">
            <v>6217964697</v>
          </cell>
          <cell r="AE311">
            <v>0</v>
          </cell>
          <cell r="AF311">
            <v>6491338000</v>
          </cell>
          <cell r="AG311">
            <v>0</v>
          </cell>
          <cell r="AH311">
            <v>13388302697</v>
          </cell>
          <cell r="AI311">
            <v>14161975166</v>
          </cell>
          <cell r="AJ311">
            <v>1819291659</v>
          </cell>
          <cell r="AK311">
            <v>0</v>
          </cell>
          <cell r="AL311">
            <v>0</v>
          </cell>
          <cell r="AM311">
            <v>1819291659</v>
          </cell>
          <cell r="AN311">
            <v>8968825806</v>
          </cell>
          <cell r="AO311">
            <v>0</v>
          </cell>
          <cell r="AP311">
            <v>0</v>
          </cell>
          <cell r="AQ311">
            <v>0</v>
          </cell>
          <cell r="AR311">
            <v>0</v>
          </cell>
          <cell r="AS311">
            <v>1183787325</v>
          </cell>
          <cell r="AT311">
            <v>916035544</v>
          </cell>
          <cell r="AU311">
            <v>0</v>
          </cell>
          <cell r="AV311">
            <v>848826000</v>
          </cell>
          <cell r="AW311">
            <v>0</v>
          </cell>
          <cell r="AX311">
            <v>0</v>
          </cell>
          <cell r="AY311">
            <v>425208832</v>
          </cell>
          <cell r="AZ311">
            <v>0</v>
          </cell>
          <cell r="BA311">
            <v>0</v>
          </cell>
          <cell r="BB311">
            <v>12342683507</v>
          </cell>
          <cell r="BC311">
            <v>0</v>
          </cell>
          <cell r="BD311">
            <v>1396932740</v>
          </cell>
          <cell r="BE311">
            <v>512708725</v>
          </cell>
          <cell r="BF311">
            <v>8349466268</v>
          </cell>
          <cell r="BG311">
            <v>0</v>
          </cell>
          <cell r="BH311">
            <v>0</v>
          </cell>
          <cell r="BI311">
            <v>0</v>
          </cell>
          <cell r="BJ311">
            <v>8768736240</v>
          </cell>
          <cell r="BK311">
            <v>1490371493</v>
          </cell>
          <cell r="BL311">
            <v>1337667475</v>
          </cell>
          <cell r="BM311">
            <v>234000000</v>
          </cell>
          <cell r="BN311">
            <v>0.42526027378439157</v>
          </cell>
          <cell r="BO311">
            <v>0.41759273024842686</v>
          </cell>
          <cell r="BP311">
            <v>-7.3832864254014322E-2</v>
          </cell>
          <cell r="BQ311">
            <v>-7.98518843939733</v>
          </cell>
          <cell r="BR311">
            <v>62.259042006605213</v>
          </cell>
          <cell r="BS311">
            <v>0.1602099382240417</v>
          </cell>
          <cell r="BT311">
            <v>0.57126832817025452</v>
          </cell>
          <cell r="BU311">
            <v>9.1522863565508053E-2</v>
          </cell>
          <cell r="BV311">
            <v>0</v>
          </cell>
          <cell r="BW311">
            <v>0</v>
          </cell>
          <cell r="BX311">
            <v>2100000000</v>
          </cell>
          <cell r="BY311">
            <v>2100000000</v>
          </cell>
          <cell r="BZ311">
            <v>0</v>
          </cell>
          <cell r="CA311">
            <v>1722000000</v>
          </cell>
          <cell r="CB311">
            <v>930000000</v>
          </cell>
          <cell r="CC311">
            <v>792000000</v>
          </cell>
          <cell r="CD311">
            <v>0</v>
          </cell>
          <cell r="CE311">
            <v>0</v>
          </cell>
          <cell r="CF311">
            <v>0</v>
          </cell>
          <cell r="CG311">
            <v>0</v>
          </cell>
          <cell r="CH311">
            <v>0</v>
          </cell>
          <cell r="CI311" t="str">
            <v>01</v>
          </cell>
        </row>
        <row r="312">
          <cell r="B312" t="str">
            <v>CTCP Vận tải Biển &amp; XNK Quảng Ninh</v>
          </cell>
          <cell r="C312" t="str">
            <v>Đặng Văn Mây - theo Giấy ĐKKD cấp lần 4 ngày 19/1/04</v>
          </cell>
          <cell r="D312" t="str">
            <v>Số 9 Bến Đoan, TP.Hạ Long, QN</v>
          </cell>
          <cell r="E312" t="str">
            <v>033.825407</v>
          </cell>
          <cell r="F312" t="str">
            <v>033.825022</v>
          </cell>
          <cell r="G312" t="str">
            <v>22.03.34.0001</v>
          </cell>
          <cell r="H312" t="str">
            <v>27/1/2000</v>
          </cell>
          <cell r="I312" t="str">
            <v>Quảng Ninh</v>
          </cell>
          <cell r="J312" t="str">
            <v>Vận tải biển</v>
          </cell>
          <cell r="K312">
            <v>20303010</v>
          </cell>
          <cell r="L312">
            <v>0</v>
          </cell>
          <cell r="M312">
            <v>0</v>
          </cell>
          <cell r="N312" t="str">
            <v>17/4/2007</v>
          </cell>
          <cell r="O312">
            <v>6500000000</v>
          </cell>
          <cell r="P312">
            <v>1300000000</v>
          </cell>
          <cell r="Q312">
            <v>0.2</v>
          </cell>
          <cell r="R312">
            <v>6521300000</v>
          </cell>
          <cell r="S312">
            <v>0</v>
          </cell>
          <cell r="T312">
            <v>2140300000</v>
          </cell>
          <cell r="U312">
            <v>0</v>
          </cell>
          <cell r="V312">
            <v>1575300000</v>
          </cell>
          <cell r="W312">
            <v>531500000</v>
          </cell>
          <cell r="X312">
            <v>6768600000</v>
          </cell>
          <cell r="Y312">
            <v>0</v>
          </cell>
          <cell r="Z312">
            <v>29995600000</v>
          </cell>
          <cell r="AA312">
            <v>0</v>
          </cell>
          <cell r="AB312">
            <v>0</v>
          </cell>
          <cell r="AC312">
            <v>0</v>
          </cell>
          <cell r="AD312">
            <v>2995600000</v>
          </cell>
          <cell r="AE312">
            <v>0</v>
          </cell>
          <cell r="AF312">
            <v>0</v>
          </cell>
          <cell r="AG312">
            <v>250000000</v>
          </cell>
          <cell r="AH312">
            <v>30245600000</v>
          </cell>
          <cell r="AI312">
            <v>37014300000</v>
          </cell>
          <cell r="AJ312">
            <v>5405700000</v>
          </cell>
          <cell r="AK312">
            <v>0</v>
          </cell>
          <cell r="AL312">
            <v>21959900000</v>
          </cell>
          <cell r="AM312">
            <v>28365700000</v>
          </cell>
          <cell r="AN312">
            <v>6500000000</v>
          </cell>
          <cell r="AO312">
            <v>0</v>
          </cell>
          <cell r="AP312">
            <v>0</v>
          </cell>
          <cell r="AQ312">
            <v>0</v>
          </cell>
          <cell r="AR312">
            <v>0</v>
          </cell>
          <cell r="AS312">
            <v>1043300000</v>
          </cell>
          <cell r="AT312">
            <v>0</v>
          </cell>
          <cell r="AU312">
            <v>0</v>
          </cell>
          <cell r="AV312">
            <v>0</v>
          </cell>
          <cell r="AW312">
            <v>0</v>
          </cell>
          <cell r="AX312">
            <v>0</v>
          </cell>
          <cell r="AY312">
            <v>0</v>
          </cell>
          <cell r="AZ312">
            <v>0</v>
          </cell>
          <cell r="BA312">
            <v>0</v>
          </cell>
          <cell r="BB312">
            <v>8648500000</v>
          </cell>
          <cell r="BC312">
            <v>39889000000</v>
          </cell>
          <cell r="BD312">
            <v>24100000</v>
          </cell>
          <cell r="BE312">
            <v>83300000</v>
          </cell>
          <cell r="BF312">
            <v>39889000000</v>
          </cell>
          <cell r="BG312">
            <v>0</v>
          </cell>
          <cell r="BH312">
            <v>0</v>
          </cell>
          <cell r="BI312">
            <v>0</v>
          </cell>
          <cell r="BJ312">
            <v>36253100000</v>
          </cell>
          <cell r="BK312">
            <v>3743300000</v>
          </cell>
          <cell r="BL312">
            <v>2721800000</v>
          </cell>
          <cell r="BM312">
            <v>390000000</v>
          </cell>
          <cell r="BN312">
            <v>1.2521227593096176</v>
          </cell>
          <cell r="BO312">
            <v>0.96070814140629335</v>
          </cell>
          <cell r="BP312">
            <v>3.6820904353182415E-2</v>
          </cell>
          <cell r="BQ312">
            <v>29.267737911805707</v>
          </cell>
          <cell r="BR312">
            <v>19.534280117531832</v>
          </cell>
          <cell r="BS312">
            <v>6.823435032214395E-2</v>
          </cell>
          <cell r="BT312">
            <v>1.0537703151087348</v>
          </cell>
          <cell r="BU312">
            <v>7.1903332840205433E-2</v>
          </cell>
          <cell r="BV312">
            <v>0</v>
          </cell>
          <cell r="BW312">
            <v>0</v>
          </cell>
          <cell r="BX312">
            <v>1760600000</v>
          </cell>
          <cell r="BY312">
            <v>1760600000</v>
          </cell>
          <cell r="BZ312">
            <v>0</v>
          </cell>
          <cell r="CA312">
            <v>598000000</v>
          </cell>
          <cell r="CB312">
            <v>0</v>
          </cell>
          <cell r="CC312">
            <v>598000000</v>
          </cell>
          <cell r="CD312">
            <v>0</v>
          </cell>
          <cell r="CE312">
            <v>0</v>
          </cell>
          <cell r="CF312">
            <v>0</v>
          </cell>
          <cell r="CG312">
            <v>0</v>
          </cell>
          <cell r="CH312">
            <v>0</v>
          </cell>
          <cell r="CI312" t="str">
            <v>02</v>
          </cell>
        </row>
        <row r="313">
          <cell r="B313" t="str">
            <v>CTCP Vận tải khách thuỷ Quảng Ninh</v>
          </cell>
          <cell r="C313" t="str">
            <v>Đỗ Văn Luyện, UV HĐQT, Phó phòng TCDN Sở Tài chính Quảng Ninh</v>
          </cell>
          <cell r="D313" t="str">
            <v>Số 98, phố Bến Tàu, P.Bạch Đằng, TP. Hạ Long</v>
          </cell>
          <cell r="E313" t="str">
            <v>033.825187</v>
          </cell>
          <cell r="F313" t="str">
            <v>033624404</v>
          </cell>
          <cell r="G313" t="str">
            <v>22.03.000013</v>
          </cell>
          <cell r="H313" t="str">
            <v>13/6/2001</v>
          </cell>
          <cell r="I313" t="str">
            <v>Quảng Ninh</v>
          </cell>
          <cell r="J313" t="str">
            <v>Vận tải khành khách, KD khách sạn, nhà hàng</v>
          </cell>
          <cell r="K313">
            <v>20303010</v>
          </cell>
          <cell r="L313">
            <v>0</v>
          </cell>
          <cell r="M313">
            <v>0</v>
          </cell>
          <cell r="N313" t="str">
            <v>17/4/2007</v>
          </cell>
          <cell r="O313">
            <v>3000000000</v>
          </cell>
          <cell r="P313">
            <v>600000000</v>
          </cell>
          <cell r="Q313">
            <v>0.2</v>
          </cell>
          <cell r="R313">
            <v>38050000</v>
          </cell>
          <cell r="S313">
            <v>0</v>
          </cell>
          <cell r="T313">
            <v>1441180000</v>
          </cell>
          <cell r="U313">
            <v>93000000</v>
          </cell>
          <cell r="V313">
            <v>31200000</v>
          </cell>
          <cell r="W313">
            <v>2560000</v>
          </cell>
          <cell r="X313">
            <v>1513010000</v>
          </cell>
          <cell r="Y313">
            <v>0</v>
          </cell>
          <cell r="Z313">
            <v>8666040000</v>
          </cell>
          <cell r="AA313">
            <v>0</v>
          </cell>
          <cell r="AB313">
            <v>0</v>
          </cell>
          <cell r="AC313">
            <v>0</v>
          </cell>
          <cell r="AD313">
            <v>8666040000</v>
          </cell>
          <cell r="AE313">
            <v>0</v>
          </cell>
          <cell r="AF313">
            <v>4260000000</v>
          </cell>
          <cell r="AG313">
            <v>0</v>
          </cell>
          <cell r="AH313">
            <v>12926040000</v>
          </cell>
          <cell r="AI313">
            <v>14439050000</v>
          </cell>
          <cell r="AJ313">
            <v>5644300000</v>
          </cell>
          <cell r="AK313">
            <v>725800000</v>
          </cell>
          <cell r="AL313">
            <v>1980000000</v>
          </cell>
          <cell r="AM313">
            <v>7644300000</v>
          </cell>
          <cell r="AN313">
            <v>4568570000</v>
          </cell>
          <cell r="AO313">
            <v>0</v>
          </cell>
          <cell r="AP313">
            <v>0</v>
          </cell>
          <cell r="AQ313">
            <v>0</v>
          </cell>
          <cell r="AR313">
            <v>0</v>
          </cell>
          <cell r="AS313">
            <v>201540000</v>
          </cell>
          <cell r="AT313">
            <v>0</v>
          </cell>
          <cell r="AU313">
            <v>0</v>
          </cell>
          <cell r="AV313">
            <v>-1455470000</v>
          </cell>
          <cell r="AW313">
            <v>0</v>
          </cell>
          <cell r="AX313">
            <v>3314640000</v>
          </cell>
          <cell r="AY313">
            <v>0</v>
          </cell>
          <cell r="AZ313">
            <v>0</v>
          </cell>
          <cell r="BA313">
            <v>0</v>
          </cell>
          <cell r="BB313">
            <v>6931870000</v>
          </cell>
          <cell r="BC313">
            <v>2299700000</v>
          </cell>
          <cell r="BD313">
            <v>670000</v>
          </cell>
          <cell r="BE313">
            <v>339660000</v>
          </cell>
          <cell r="BF313">
            <v>2640030000</v>
          </cell>
          <cell r="BG313">
            <v>0</v>
          </cell>
          <cell r="BH313">
            <v>0</v>
          </cell>
          <cell r="BI313">
            <v>0</v>
          </cell>
          <cell r="BJ313">
            <v>3884910000</v>
          </cell>
          <cell r="BK313">
            <v>-1244860000</v>
          </cell>
          <cell r="BL313">
            <v>0</v>
          </cell>
          <cell r="BM313">
            <v>0</v>
          </cell>
          <cell r="BN313">
            <v>0.26805981255425826</v>
          </cell>
          <cell r="BO313">
            <v>0.24605531243909784</v>
          </cell>
          <cell r="BP313">
            <v>-0.28611923914661974</v>
          </cell>
          <cell r="BQ313">
            <v>-0.63903284446262543</v>
          </cell>
          <cell r="BR313">
            <v>1.7233246732900767</v>
          </cell>
          <cell r="BS313">
            <v>0</v>
          </cell>
          <cell r="BT313">
            <v>0.17812855810281747</v>
          </cell>
          <cell r="BU313">
            <v>0</v>
          </cell>
          <cell r="BV313">
            <v>4.3561442569932183</v>
          </cell>
          <cell r="BW313">
            <v>0</v>
          </cell>
          <cell r="BX313">
            <v>1742000000</v>
          </cell>
          <cell r="BY313">
            <v>595000000</v>
          </cell>
          <cell r="BZ313">
            <v>1147000000</v>
          </cell>
          <cell r="CA313">
            <v>48000000</v>
          </cell>
          <cell r="CB313">
            <v>0</v>
          </cell>
          <cell r="CC313">
            <v>48000000</v>
          </cell>
          <cell r="CD313">
            <v>280000000</v>
          </cell>
          <cell r="CE313">
            <v>0</v>
          </cell>
          <cell r="CF313">
            <v>280000000</v>
          </cell>
          <cell r="CG313">
            <v>0</v>
          </cell>
          <cell r="CH313">
            <v>0</v>
          </cell>
          <cell r="CI313" t="str">
            <v>02</v>
          </cell>
        </row>
        <row r="314">
          <cell r="B314" t="str">
            <v>CTCP Vận tải &amp; Xếp dỡ Quảng Ninh</v>
          </cell>
          <cell r="C314" t="str">
            <v>Lê Doanh, UV HĐQT</v>
          </cell>
          <cell r="D314" t="str">
            <v>607 Lê Thánh Tông, TP. Hạ Long</v>
          </cell>
          <cell r="E314" t="str">
            <v>033.825371033.825373</v>
          </cell>
          <cell r="F314" t="str">
            <v>033.828544</v>
          </cell>
          <cell r="G314" t="str">
            <v>22.03.000129</v>
          </cell>
          <cell r="H314" t="str">
            <v>26/6/2003</v>
          </cell>
          <cell r="I314" t="str">
            <v>Quảng Ninh</v>
          </cell>
          <cell r="J314" t="str">
            <v>Vận tải, xếp dỡ</v>
          </cell>
          <cell r="K314">
            <v>20304020</v>
          </cell>
          <cell r="L314">
            <v>0</v>
          </cell>
          <cell r="M314">
            <v>0</v>
          </cell>
          <cell r="N314" t="str">
            <v>17/4/2007</v>
          </cell>
          <cell r="O314">
            <v>4000000000</v>
          </cell>
          <cell r="P314">
            <v>1200000000</v>
          </cell>
          <cell r="Q314">
            <v>0.3</v>
          </cell>
          <cell r="R314">
            <v>583320000</v>
          </cell>
          <cell r="S314">
            <v>0</v>
          </cell>
          <cell r="T314">
            <v>4200920000</v>
          </cell>
          <cell r="U314">
            <v>0</v>
          </cell>
          <cell r="V314">
            <v>183570000</v>
          </cell>
          <cell r="W314">
            <v>0</v>
          </cell>
          <cell r="X314">
            <v>4967810000</v>
          </cell>
          <cell r="Y314">
            <v>7296480000</v>
          </cell>
          <cell r="Z314">
            <v>0</v>
          </cell>
          <cell r="AA314">
            <v>0</v>
          </cell>
          <cell r="AB314">
            <v>0</v>
          </cell>
          <cell r="AC314">
            <v>41220000</v>
          </cell>
          <cell r="AD314">
            <v>0</v>
          </cell>
          <cell r="AE314">
            <v>0</v>
          </cell>
          <cell r="AF314">
            <v>0</v>
          </cell>
          <cell r="AG314">
            <v>0</v>
          </cell>
          <cell r="AH314">
            <v>7296480000</v>
          </cell>
          <cell r="AI314">
            <v>12454400000</v>
          </cell>
          <cell r="AJ314">
            <v>8003040000</v>
          </cell>
          <cell r="AK314">
            <v>0</v>
          </cell>
          <cell r="AL314">
            <v>87600000</v>
          </cell>
          <cell r="AM314">
            <v>8090640000</v>
          </cell>
          <cell r="AN314">
            <v>4050390000</v>
          </cell>
          <cell r="AO314">
            <v>0</v>
          </cell>
          <cell r="AP314">
            <v>0</v>
          </cell>
          <cell r="AQ314">
            <v>0</v>
          </cell>
          <cell r="AR314">
            <v>0</v>
          </cell>
          <cell r="AS314">
            <v>38000</v>
          </cell>
          <cell r="AT314">
            <v>24700000</v>
          </cell>
          <cell r="AU314">
            <v>0</v>
          </cell>
          <cell r="AV314">
            <v>298280000</v>
          </cell>
          <cell r="AW314">
            <v>0</v>
          </cell>
          <cell r="AX314">
            <v>0</v>
          </cell>
          <cell r="AY314">
            <v>0</v>
          </cell>
          <cell r="AZ314">
            <v>-9650000</v>
          </cell>
          <cell r="BA314">
            <v>0</v>
          </cell>
          <cell r="BB314">
            <v>4363760000</v>
          </cell>
          <cell r="BC314">
            <v>10817340000</v>
          </cell>
          <cell r="BD314">
            <v>1470000</v>
          </cell>
          <cell r="BE314">
            <v>2464350000</v>
          </cell>
          <cell r="BF314">
            <v>13283160000</v>
          </cell>
          <cell r="BG314">
            <v>0</v>
          </cell>
          <cell r="BH314">
            <v>0</v>
          </cell>
          <cell r="BI314">
            <v>0</v>
          </cell>
          <cell r="BJ314">
            <v>12594080000</v>
          </cell>
          <cell r="BK314">
            <v>689080000</v>
          </cell>
          <cell r="BL314">
            <v>689080000</v>
          </cell>
          <cell r="BM314">
            <v>0</v>
          </cell>
          <cell r="BN314">
            <v>0.62074036865990923</v>
          </cell>
          <cell r="BO314">
            <v>0.59780283492272934</v>
          </cell>
          <cell r="BP314">
            <v>-0.24370744475847894</v>
          </cell>
          <cell r="BQ314">
            <v>-4.3763273293951368</v>
          </cell>
          <cell r="BR314">
            <v>3.1954831236595935</v>
          </cell>
          <cell r="BS314">
            <v>5.1876210178903211E-2</v>
          </cell>
          <cell r="BT314">
            <v>0.95096908832852178</v>
          </cell>
          <cell r="BU314">
            <v>4.9332672299770369E-2</v>
          </cell>
          <cell r="BV314">
            <v>0</v>
          </cell>
          <cell r="BW314">
            <v>0</v>
          </cell>
          <cell r="BX314">
            <v>1200000000</v>
          </cell>
          <cell r="BY314">
            <v>0</v>
          </cell>
          <cell r="BZ314">
            <v>0</v>
          </cell>
          <cell r="CA314">
            <v>240000000</v>
          </cell>
          <cell r="CB314">
            <v>0</v>
          </cell>
          <cell r="CC314">
            <v>240000000</v>
          </cell>
          <cell r="CD314">
            <v>362000000</v>
          </cell>
          <cell r="CE314">
            <v>0</v>
          </cell>
          <cell r="CF314">
            <v>362000000</v>
          </cell>
          <cell r="CG314">
            <v>669639000</v>
          </cell>
          <cell r="CH314">
            <v>0</v>
          </cell>
          <cell r="CI314" t="str">
            <v>02</v>
          </cell>
        </row>
        <row r="315">
          <cell r="B315" t="str">
            <v>CTCP Vận tải Ô tô Quảng ninh</v>
          </cell>
          <cell r="C315" t="str">
            <v>Vũ Mạnh Hoè-cần xác minh</v>
          </cell>
          <cell r="D315" t="str">
            <v>131 phố Thành công, phương Cao xanh,TP Hạ long</v>
          </cell>
          <cell r="E315" t="str">
            <v>033.825531</v>
          </cell>
          <cell r="F315" t="str">
            <v>033.829059</v>
          </cell>
          <cell r="G315" t="str">
            <v>055974</v>
          </cell>
          <cell r="H315" t="str">
            <v>25/10/1999</v>
          </cell>
          <cell r="I315" t="str">
            <v>Quảng Ninh</v>
          </cell>
          <cell r="J315" t="str">
            <v>Vận tải hàng hoá, hành khách bằng ôtô. Khai thác,bốc xếp cảng nội địa…</v>
          </cell>
          <cell r="K315">
            <v>20304020</v>
          </cell>
          <cell r="L315">
            <v>0</v>
          </cell>
          <cell r="M315">
            <v>0</v>
          </cell>
          <cell r="N315" t="str">
            <v>17/4/2007</v>
          </cell>
          <cell r="O315">
            <v>1500000000</v>
          </cell>
          <cell r="P315">
            <v>225000000</v>
          </cell>
          <cell r="Q315">
            <v>0.15</v>
          </cell>
          <cell r="R315">
            <v>2217000000</v>
          </cell>
          <cell r="S315">
            <v>516000000</v>
          </cell>
          <cell r="T315">
            <v>1381000000</v>
          </cell>
          <cell r="U315">
            <v>0</v>
          </cell>
          <cell r="V315">
            <v>154000000</v>
          </cell>
          <cell r="W315">
            <v>166000000</v>
          </cell>
          <cell r="X315">
            <v>2217000000</v>
          </cell>
          <cell r="Y315">
            <v>0</v>
          </cell>
          <cell r="Z315">
            <v>8132000000</v>
          </cell>
          <cell r="AA315">
            <v>0</v>
          </cell>
          <cell r="AB315">
            <v>0</v>
          </cell>
          <cell r="AC315">
            <v>0</v>
          </cell>
          <cell r="AD315">
            <v>8132000000</v>
          </cell>
          <cell r="AE315">
            <v>0</v>
          </cell>
          <cell r="AF315">
            <v>0</v>
          </cell>
          <cell r="AG315">
            <v>0</v>
          </cell>
          <cell r="AH315">
            <v>8132000000</v>
          </cell>
          <cell r="AI315">
            <v>10349000000</v>
          </cell>
          <cell r="AJ315">
            <v>3993000000</v>
          </cell>
          <cell r="AK315">
            <v>0</v>
          </cell>
          <cell r="AL315">
            <v>3743000000</v>
          </cell>
          <cell r="AM315">
            <v>8597000000</v>
          </cell>
          <cell r="AN315">
            <v>1447000000</v>
          </cell>
          <cell r="AO315">
            <v>0</v>
          </cell>
          <cell r="AP315">
            <v>0</v>
          </cell>
          <cell r="AQ315">
            <v>0</v>
          </cell>
          <cell r="AR315">
            <v>0</v>
          </cell>
          <cell r="AS315">
            <v>0</v>
          </cell>
          <cell r="AT315">
            <v>0</v>
          </cell>
          <cell r="AU315">
            <v>0</v>
          </cell>
          <cell r="AV315">
            <v>228000000</v>
          </cell>
          <cell r="AW315">
            <v>0</v>
          </cell>
          <cell r="AX315">
            <v>1753000000</v>
          </cell>
          <cell r="AY315">
            <v>0</v>
          </cell>
          <cell r="AZ315">
            <v>0</v>
          </cell>
          <cell r="BA315">
            <v>0</v>
          </cell>
          <cell r="BB315">
            <v>1753000000</v>
          </cell>
          <cell r="BC315">
            <v>9511000000</v>
          </cell>
          <cell r="BD315">
            <v>13000000</v>
          </cell>
          <cell r="BE315">
            <v>243000000</v>
          </cell>
          <cell r="BF315">
            <v>9767000000</v>
          </cell>
          <cell r="BG315">
            <v>0</v>
          </cell>
          <cell r="BH315">
            <v>0</v>
          </cell>
          <cell r="BI315">
            <v>0</v>
          </cell>
          <cell r="BJ315">
            <v>9544000000</v>
          </cell>
          <cell r="BK315">
            <v>223000000</v>
          </cell>
          <cell r="BL315">
            <v>165000000</v>
          </cell>
          <cell r="BM315">
            <v>22000000</v>
          </cell>
          <cell r="BN315">
            <v>0.55522163786626599</v>
          </cell>
          <cell r="BO315">
            <v>0.51665414475331828</v>
          </cell>
          <cell r="BP315">
            <v>-0.17161078365059426</v>
          </cell>
          <cell r="BQ315">
            <v>-5.4994369369369371</v>
          </cell>
          <cell r="BR315">
            <v>7.0724112961622012</v>
          </cell>
          <cell r="BS315">
            <v>1.6893621378109961E-2</v>
          </cell>
          <cell r="BT315">
            <v>0.92504095963004351</v>
          </cell>
          <cell r="BU315">
            <v>1.5627291731233457E-2</v>
          </cell>
          <cell r="BV315">
            <v>5.903593839132915</v>
          </cell>
          <cell r="BW315">
            <v>9.225718318684259E-2</v>
          </cell>
          <cell r="BX315">
            <v>0</v>
          </cell>
          <cell r="BY315">
            <v>0</v>
          </cell>
          <cell r="BZ315">
            <v>0</v>
          </cell>
          <cell r="CA315">
            <v>22000000</v>
          </cell>
          <cell r="CB315">
            <v>0</v>
          </cell>
          <cell r="CC315">
            <v>22000000</v>
          </cell>
          <cell r="CD315">
            <v>0</v>
          </cell>
          <cell r="CE315">
            <v>0</v>
          </cell>
          <cell r="CF315">
            <v>0</v>
          </cell>
          <cell r="CG315">
            <v>0</v>
          </cell>
          <cell r="CH315">
            <v>0</v>
          </cell>
          <cell r="CI315" t="str">
            <v>02</v>
          </cell>
        </row>
        <row r="316">
          <cell r="B316" t="str">
            <v>CTCP Xi măng và xây dựng Quảng ninh</v>
          </cell>
          <cell r="C316" t="str">
            <v>Phạm Văn Chính - Thành viên HĐQT, Phó GĐ Sở TC</v>
          </cell>
          <cell r="D316" t="str">
            <v>KCN Cái Lân,P Bãi Cháy,Hạ Long</v>
          </cell>
          <cell r="E316" t="str">
            <v>033.841.648/841642</v>
          </cell>
          <cell r="F316" t="str">
            <v>033.841639/841643</v>
          </cell>
          <cell r="G316" t="str">
            <v>22.03.000388</v>
          </cell>
          <cell r="H316" t="str">
            <v>28/3/2005</v>
          </cell>
          <cell r="I316" t="str">
            <v>Quảng Ninh</v>
          </cell>
          <cell r="J316" t="str">
            <v>SX VLXD, thi công xây dựng, kinh doanh khách sạn</v>
          </cell>
          <cell r="K316">
            <v>15102010</v>
          </cell>
          <cell r="L316">
            <v>0</v>
          </cell>
          <cell r="M316">
            <v>0</v>
          </cell>
          <cell r="N316" t="str">
            <v>17/4/2007</v>
          </cell>
          <cell r="O316">
            <v>115000000000</v>
          </cell>
          <cell r="P316">
            <v>22176000000</v>
          </cell>
          <cell r="Q316">
            <v>0.19283478260869566</v>
          </cell>
          <cell r="R316">
            <v>15391000000</v>
          </cell>
          <cell r="S316">
            <v>0</v>
          </cell>
          <cell r="T316">
            <v>241937000000</v>
          </cell>
          <cell r="U316">
            <v>0</v>
          </cell>
          <cell r="V316">
            <v>25558000000</v>
          </cell>
          <cell r="W316">
            <v>27564000000</v>
          </cell>
          <cell r="X316">
            <v>310450000000</v>
          </cell>
          <cell r="Y316">
            <v>0</v>
          </cell>
          <cell r="Z316">
            <v>136230000000</v>
          </cell>
          <cell r="AA316">
            <v>27678000000</v>
          </cell>
          <cell r="AB316">
            <v>8238000000</v>
          </cell>
          <cell r="AC316">
            <v>180939000000</v>
          </cell>
          <cell r="AD316">
            <v>353085000000</v>
          </cell>
          <cell r="AE316">
            <v>0</v>
          </cell>
          <cell r="AF316">
            <v>24171000000</v>
          </cell>
          <cell r="AG316">
            <v>647000000</v>
          </cell>
          <cell r="AH316">
            <v>377903000000</v>
          </cell>
          <cell r="AI316">
            <v>688353000000</v>
          </cell>
          <cell r="AJ316">
            <v>312616000000</v>
          </cell>
          <cell r="AK316">
            <v>3041000000</v>
          </cell>
          <cell r="AL316">
            <v>289081000000</v>
          </cell>
          <cell r="AM316">
            <v>604738000000</v>
          </cell>
          <cell r="AN316">
            <v>63839000000</v>
          </cell>
          <cell r="AO316">
            <v>0</v>
          </cell>
          <cell r="AP316">
            <v>0</v>
          </cell>
          <cell r="AQ316">
            <v>0</v>
          </cell>
          <cell r="AR316">
            <v>0</v>
          </cell>
          <cell r="AS316">
            <v>2812000000</v>
          </cell>
          <cell r="AT316">
            <v>0</v>
          </cell>
          <cell r="AU316">
            <v>274000000</v>
          </cell>
          <cell r="AV316">
            <v>16203000000</v>
          </cell>
          <cell r="AW316">
            <v>0</v>
          </cell>
          <cell r="AX316">
            <v>0</v>
          </cell>
          <cell r="AY316">
            <v>488000000</v>
          </cell>
          <cell r="AZ316">
            <v>0</v>
          </cell>
          <cell r="BA316">
            <v>0</v>
          </cell>
          <cell r="BB316">
            <v>83616000000</v>
          </cell>
          <cell r="BC316">
            <v>330374000000</v>
          </cell>
          <cell r="BD316">
            <v>916000000</v>
          </cell>
          <cell r="BE316">
            <v>5147000000</v>
          </cell>
          <cell r="BF316">
            <v>336437000000</v>
          </cell>
          <cell r="BG316">
            <v>0</v>
          </cell>
          <cell r="BH316">
            <v>0</v>
          </cell>
          <cell r="BI316">
            <v>0</v>
          </cell>
          <cell r="BJ316">
            <v>319066000000</v>
          </cell>
          <cell r="BK316">
            <v>17373000000</v>
          </cell>
          <cell r="BL316">
            <v>17374000000</v>
          </cell>
          <cell r="BM316">
            <v>0</v>
          </cell>
          <cell r="BN316">
            <v>0.99307137190674821</v>
          </cell>
          <cell r="BO316">
            <v>0.91131611945645774</v>
          </cell>
          <cell r="BP316">
            <v>-3.1466413308288044E-3</v>
          </cell>
          <cell r="BQ316">
            <v>-155.3264081255771</v>
          </cell>
          <cell r="BR316">
            <v>1.7329696763659028</v>
          </cell>
          <cell r="BS316">
            <v>5.1641169074745051E-2</v>
          </cell>
          <cell r="BT316">
            <v>0.62798324566675756</v>
          </cell>
          <cell r="BU316">
            <v>3.2429788965584183E-2</v>
          </cell>
          <cell r="BV316">
            <v>0</v>
          </cell>
          <cell r="BW316">
            <v>0</v>
          </cell>
          <cell r="BX316">
            <v>7793000000</v>
          </cell>
          <cell r="BY316">
            <v>0</v>
          </cell>
          <cell r="BZ316">
            <v>7793000000</v>
          </cell>
          <cell r="CA316">
            <v>0</v>
          </cell>
          <cell r="CB316">
            <v>0</v>
          </cell>
          <cell r="CC316">
            <v>0</v>
          </cell>
          <cell r="CD316">
            <v>0</v>
          </cell>
          <cell r="CE316">
            <v>0</v>
          </cell>
          <cell r="CF316">
            <v>2197650000</v>
          </cell>
          <cell r="CG316">
            <v>0</v>
          </cell>
          <cell r="CH316">
            <v>0</v>
          </cell>
          <cell r="CI316" t="str">
            <v>02</v>
          </cell>
        </row>
        <row r="317">
          <cell r="B317" t="str">
            <v>CTCP Tư vấn và qui họach thiết kế xây dựng</v>
          </cell>
          <cell r="C317" t="str">
            <v>Trần Cao Khải-Chủ tịch HĐQT</v>
          </cell>
          <cell r="D317" t="str">
            <v>km3 đường Nguyễn Văn Cừ, P.Hồng hải, Hạ Long</v>
          </cell>
          <cell r="E317" t="str">
            <v>033.835738</v>
          </cell>
          <cell r="F317" t="str">
            <v>033.835610</v>
          </cell>
          <cell r="G317" t="str">
            <v>22.03.000215</v>
          </cell>
          <cell r="H317" t="str">
            <v>10/05/2005</v>
          </cell>
          <cell r="I317" t="str">
            <v>Quảng Ninh</v>
          </cell>
          <cell r="J317" t="str">
            <v>Thiết kế,khảo sát, quy hoạch</v>
          </cell>
          <cell r="K317">
            <v>20103010</v>
          </cell>
          <cell r="L317">
            <v>0</v>
          </cell>
          <cell r="M317">
            <v>0</v>
          </cell>
          <cell r="N317" t="str">
            <v>17/4/2007</v>
          </cell>
          <cell r="O317">
            <v>2800000000</v>
          </cell>
          <cell r="P317">
            <v>280000000</v>
          </cell>
          <cell r="Q317">
            <v>0.1</v>
          </cell>
          <cell r="R317">
            <v>1183155263</v>
          </cell>
          <cell r="S317">
            <v>0</v>
          </cell>
          <cell r="T317">
            <v>5585601295</v>
          </cell>
          <cell r="U317">
            <v>0</v>
          </cell>
          <cell r="V317">
            <v>1548950344</v>
          </cell>
          <cell r="W317">
            <v>875700</v>
          </cell>
          <cell r="X317">
            <v>8318582602</v>
          </cell>
          <cell r="Y317">
            <v>0</v>
          </cell>
          <cell r="Z317">
            <v>2699804619</v>
          </cell>
          <cell r="AA317">
            <v>0</v>
          </cell>
          <cell r="AB317">
            <v>0</v>
          </cell>
          <cell r="AC317">
            <v>47884817</v>
          </cell>
          <cell r="AD317">
            <v>2747689436</v>
          </cell>
          <cell r="AE317">
            <v>0</v>
          </cell>
          <cell r="AF317">
            <v>0</v>
          </cell>
          <cell r="AG317">
            <v>54787153</v>
          </cell>
          <cell r="AH317">
            <v>2802476589</v>
          </cell>
          <cell r="AI317">
            <v>11121059191</v>
          </cell>
          <cell r="AJ317">
            <v>7183408604</v>
          </cell>
          <cell r="AK317">
            <v>0</v>
          </cell>
          <cell r="AL317">
            <v>0</v>
          </cell>
          <cell r="AM317">
            <v>7183408604</v>
          </cell>
          <cell r="AN317">
            <v>2800000000</v>
          </cell>
          <cell r="AO317">
            <v>0</v>
          </cell>
          <cell r="AP317">
            <v>0</v>
          </cell>
          <cell r="AQ317">
            <v>0</v>
          </cell>
          <cell r="AR317">
            <v>0</v>
          </cell>
          <cell r="AS317">
            <v>700691787</v>
          </cell>
          <cell r="AT317">
            <v>0</v>
          </cell>
          <cell r="AU317">
            <v>436958800</v>
          </cell>
          <cell r="AV317">
            <v>0</v>
          </cell>
          <cell r="AW317">
            <v>0</v>
          </cell>
          <cell r="AX317">
            <v>3937650587</v>
          </cell>
          <cell r="AY317">
            <v>0</v>
          </cell>
          <cell r="AZ317">
            <v>0</v>
          </cell>
          <cell r="BA317">
            <v>0</v>
          </cell>
          <cell r="BB317">
            <v>3937650587</v>
          </cell>
          <cell r="BC317">
            <v>12080976089</v>
          </cell>
          <cell r="BD317">
            <v>8784684</v>
          </cell>
          <cell r="BE317">
            <v>263636364</v>
          </cell>
          <cell r="BF317">
            <v>12353397137</v>
          </cell>
          <cell r="BG317">
            <v>0</v>
          </cell>
          <cell r="BH317">
            <v>0</v>
          </cell>
          <cell r="BI317">
            <v>0</v>
          </cell>
          <cell r="BJ317">
            <v>10949747177</v>
          </cell>
          <cell r="BK317">
            <v>1403649960</v>
          </cell>
          <cell r="BL317">
            <v>1010627971</v>
          </cell>
          <cell r="BM317">
            <v>125065080</v>
          </cell>
          <cell r="BN317">
            <v>1.1580272069401554</v>
          </cell>
          <cell r="BO317">
            <v>0.94239832803474477</v>
          </cell>
          <cell r="BP317">
            <v>0.10207426995071373</v>
          </cell>
          <cell r="BQ317">
            <v>10.882382047831227</v>
          </cell>
          <cell r="BR317">
            <v>4.0176672164559468</v>
          </cell>
          <cell r="BS317">
            <v>8.180972082351666E-2</v>
          </cell>
          <cell r="BT317">
            <v>1.123341401566547</v>
          </cell>
          <cell r="BU317">
            <v>9.1900246451657133E-2</v>
          </cell>
          <cell r="BV317">
            <v>2.8242879720500706</v>
          </cell>
          <cell r="BW317">
            <v>0.2595527606818524</v>
          </cell>
          <cell r="BX317">
            <v>0</v>
          </cell>
          <cell r="BY317">
            <v>0</v>
          </cell>
          <cell r="BZ317">
            <v>0</v>
          </cell>
          <cell r="CA317">
            <v>0</v>
          </cell>
          <cell r="CB317">
            <v>0</v>
          </cell>
          <cell r="CC317">
            <v>125065080</v>
          </cell>
          <cell r="CD317">
            <v>0</v>
          </cell>
          <cell r="CE317">
            <v>0</v>
          </cell>
          <cell r="CF317">
            <v>0</v>
          </cell>
          <cell r="CG317">
            <v>0</v>
          </cell>
          <cell r="CH317">
            <v>0</v>
          </cell>
          <cell r="CI317" t="str">
            <v>02</v>
          </cell>
        </row>
        <row r="318">
          <cell r="B318" t="str">
            <v>CTCP Xây dưựng số 2 Quảng ninh</v>
          </cell>
          <cell r="C318" t="str">
            <v>Nguyễn Văn Tùng-Chủ tịch HĐQT</v>
          </cell>
          <cell r="D318" t="str">
            <v>77 vườn đào, bãi cháy, Hạ long</v>
          </cell>
          <cell r="E318" t="str">
            <v>033.846302</v>
          </cell>
          <cell r="F318" t="str">
            <v>033.847465</v>
          </cell>
          <cell r="G318" t="str">
            <v>22.03.000205</v>
          </cell>
          <cell r="H318" t="str">
            <v>05/01/2004</v>
          </cell>
          <cell r="I318" t="str">
            <v>Quảng Ninh</v>
          </cell>
          <cell r="J318" t="str">
            <v>XD dân dụng và công nghiệp</v>
          </cell>
          <cell r="K318">
            <v>20103010</v>
          </cell>
          <cell r="L318">
            <v>0</v>
          </cell>
          <cell r="M318">
            <v>0</v>
          </cell>
          <cell r="N318" t="str">
            <v>17/4/2007</v>
          </cell>
          <cell r="O318">
            <v>5500000000</v>
          </cell>
          <cell r="P318">
            <v>2805000000</v>
          </cell>
          <cell r="Q318">
            <v>0.51</v>
          </cell>
          <cell r="R318">
            <v>25273454456</v>
          </cell>
          <cell r="S318">
            <v>0</v>
          </cell>
          <cell r="T318">
            <v>29422488423</v>
          </cell>
          <cell r="U318">
            <v>0</v>
          </cell>
          <cell r="V318">
            <v>14390875976</v>
          </cell>
          <cell r="W318">
            <v>792470000</v>
          </cell>
          <cell r="X318">
            <v>69879288855</v>
          </cell>
          <cell r="Y318">
            <v>9424610019</v>
          </cell>
          <cell r="Z318">
            <v>7007584000</v>
          </cell>
          <cell r="AA318">
            <v>0</v>
          </cell>
          <cell r="AB318">
            <v>0</v>
          </cell>
          <cell r="AC318">
            <v>0</v>
          </cell>
          <cell r="AD318">
            <v>7007584000</v>
          </cell>
          <cell r="AE318">
            <v>0</v>
          </cell>
          <cell r="AF318">
            <v>0</v>
          </cell>
          <cell r="AG318">
            <v>0</v>
          </cell>
          <cell r="AH318">
            <v>16432194019</v>
          </cell>
          <cell r="AI318">
            <v>86311482874</v>
          </cell>
          <cell r="AJ318">
            <v>58157805054</v>
          </cell>
          <cell r="AK318">
            <v>0</v>
          </cell>
          <cell r="AL318">
            <v>3860166021</v>
          </cell>
          <cell r="AM318">
            <v>66261968208</v>
          </cell>
          <cell r="AN318">
            <v>12250000000</v>
          </cell>
          <cell r="AO318">
            <v>0</v>
          </cell>
          <cell r="AP318">
            <v>0</v>
          </cell>
          <cell r="AQ318">
            <v>0</v>
          </cell>
          <cell r="AR318">
            <v>0</v>
          </cell>
          <cell r="AS318">
            <v>2368622000</v>
          </cell>
          <cell r="AT318">
            <v>0</v>
          </cell>
          <cell r="AU318">
            <v>0</v>
          </cell>
          <cell r="AV318">
            <v>2552625631</v>
          </cell>
          <cell r="AW318">
            <v>0</v>
          </cell>
          <cell r="AX318">
            <v>17171247631</v>
          </cell>
          <cell r="AY318">
            <v>0</v>
          </cell>
          <cell r="AZ318">
            <v>0</v>
          </cell>
          <cell r="BA318">
            <v>0</v>
          </cell>
          <cell r="BB318">
            <v>20049514666</v>
          </cell>
          <cell r="BC318">
            <v>104674705000</v>
          </cell>
          <cell r="BD318">
            <v>490774631</v>
          </cell>
          <cell r="BE318">
            <v>0</v>
          </cell>
          <cell r="BF318">
            <v>105165479631</v>
          </cell>
          <cell r="BG318">
            <v>0</v>
          </cell>
          <cell r="BH318">
            <v>0</v>
          </cell>
          <cell r="BI318">
            <v>0</v>
          </cell>
          <cell r="BJ318">
            <v>91383139000</v>
          </cell>
          <cell r="BK318">
            <v>13782340631</v>
          </cell>
          <cell r="BL318">
            <v>13782340631</v>
          </cell>
          <cell r="BM318">
            <v>308550000</v>
          </cell>
          <cell r="BN318">
            <v>1.2015461861072045</v>
          </cell>
          <cell r="BO318">
            <v>0.95410087824804513</v>
          </cell>
          <cell r="BP318">
            <v>0.13580445394631166</v>
          </cell>
          <cell r="BQ318">
            <v>8.9720278947984369</v>
          </cell>
          <cell r="BR318">
            <v>3.7452759241020752</v>
          </cell>
          <cell r="BS318">
            <v>0.1310538465602864</v>
          </cell>
          <cell r="BT318">
            <v>1.090200997023276</v>
          </cell>
          <cell r="BU318">
            <v>0.14287503418375966</v>
          </cell>
          <cell r="BV318">
            <v>5.0265120350473618</v>
          </cell>
          <cell r="BW318">
            <v>0.7181630788324711</v>
          </cell>
          <cell r="BX318">
            <v>0</v>
          </cell>
          <cell r="BY318">
            <v>0</v>
          </cell>
          <cell r="BZ318">
            <v>2813560021</v>
          </cell>
          <cell r="CA318">
            <v>0</v>
          </cell>
          <cell r="CB318">
            <v>0</v>
          </cell>
          <cell r="CC318">
            <v>589050000</v>
          </cell>
          <cell r="CD318">
            <v>0</v>
          </cell>
          <cell r="CE318">
            <v>0</v>
          </cell>
          <cell r="CF318">
            <v>289520000</v>
          </cell>
          <cell r="CG318">
            <v>0</v>
          </cell>
          <cell r="CH318">
            <v>0</v>
          </cell>
          <cell r="CI318" t="str">
            <v>02</v>
          </cell>
        </row>
        <row r="319">
          <cell r="B319" t="str">
            <v>CTCP Xây dưựng và phát triển đô thị Quảng ninh</v>
          </cell>
          <cell r="C319" t="str">
            <v>Đỗ Văn Luyện - chuyên viên Sở TC</v>
          </cell>
          <cell r="D319" t="str">
            <v>43 Trần Hưng Đạo, TP.Hạ Long</v>
          </cell>
          <cell r="E319" t="str">
            <v>033.825569</v>
          </cell>
          <cell r="F319" t="str">
            <v>033.825341</v>
          </cell>
          <cell r="G319" t="str">
            <v>22.03.000325</v>
          </cell>
          <cell r="H319" t="str">
            <v>14/09/2005</v>
          </cell>
          <cell r="I319" t="str">
            <v>Quảng Ninh</v>
          </cell>
          <cell r="J319" t="str">
            <v>Thi công xây lắp,KD VLXD, du lịch nhà hàng khách sạn</v>
          </cell>
          <cell r="K319">
            <v>20103010</v>
          </cell>
          <cell r="L319">
            <v>0</v>
          </cell>
          <cell r="M319">
            <v>0</v>
          </cell>
          <cell r="N319" t="str">
            <v>17/4/2007</v>
          </cell>
          <cell r="O319">
            <v>11000000000</v>
          </cell>
          <cell r="P319">
            <v>1650000000</v>
          </cell>
          <cell r="Q319">
            <v>0.15</v>
          </cell>
          <cell r="R319">
            <v>2889000000</v>
          </cell>
          <cell r="S319">
            <v>0</v>
          </cell>
          <cell r="T319">
            <v>21475000000</v>
          </cell>
          <cell r="U319">
            <v>350000000</v>
          </cell>
          <cell r="V319">
            <v>632000000</v>
          </cell>
          <cell r="W319">
            <v>0</v>
          </cell>
          <cell r="X319">
            <v>24997000000</v>
          </cell>
          <cell r="Y319">
            <v>0</v>
          </cell>
          <cell r="Z319">
            <v>1484000000</v>
          </cell>
          <cell r="AA319">
            <v>0</v>
          </cell>
          <cell r="AB319">
            <v>0</v>
          </cell>
          <cell r="AC319">
            <v>5531000000</v>
          </cell>
          <cell r="AD319">
            <v>7015000000</v>
          </cell>
          <cell r="AE319">
            <v>0</v>
          </cell>
          <cell r="AF319">
            <v>0</v>
          </cell>
          <cell r="AG319">
            <v>113000000</v>
          </cell>
          <cell r="AH319">
            <v>7128000000</v>
          </cell>
          <cell r="AI319">
            <v>32126000000</v>
          </cell>
          <cell r="AJ319">
            <v>23064000000</v>
          </cell>
          <cell r="AK319">
            <v>0</v>
          </cell>
          <cell r="AL319">
            <v>1249000000</v>
          </cell>
          <cell r="AM319">
            <v>24313000000</v>
          </cell>
          <cell r="AN319">
            <v>6885000000</v>
          </cell>
          <cell r="AO319">
            <v>0</v>
          </cell>
          <cell r="AP319">
            <v>0</v>
          </cell>
          <cell r="AQ319">
            <v>0</v>
          </cell>
          <cell r="AR319">
            <v>0</v>
          </cell>
          <cell r="AS319">
            <v>0</v>
          </cell>
          <cell r="AT319">
            <v>0</v>
          </cell>
          <cell r="AU319">
            <v>10000000</v>
          </cell>
          <cell r="AV319">
            <v>916000000</v>
          </cell>
          <cell r="AW319">
            <v>0</v>
          </cell>
          <cell r="AX319">
            <v>7812000000</v>
          </cell>
          <cell r="AY319">
            <v>0</v>
          </cell>
          <cell r="AZ319">
            <v>0</v>
          </cell>
          <cell r="BA319">
            <v>0</v>
          </cell>
          <cell r="BB319">
            <v>7812000000</v>
          </cell>
          <cell r="BC319">
            <v>27972000000</v>
          </cell>
          <cell r="BD319">
            <v>236000000</v>
          </cell>
          <cell r="BE319">
            <v>0</v>
          </cell>
          <cell r="BF319">
            <v>28209000000</v>
          </cell>
          <cell r="BG319">
            <v>0</v>
          </cell>
          <cell r="BH319">
            <v>0</v>
          </cell>
          <cell r="BI319">
            <v>0</v>
          </cell>
          <cell r="BJ319">
            <v>27293000000</v>
          </cell>
          <cell r="BK319">
            <v>916000000</v>
          </cell>
          <cell r="BL319">
            <v>916000000</v>
          </cell>
          <cell r="BM319">
            <v>0</v>
          </cell>
          <cell r="BN319">
            <v>1.0838102670828997</v>
          </cell>
          <cell r="BO319">
            <v>1.0412330905306972</v>
          </cell>
          <cell r="BP319">
            <v>6.0169333250326841E-2</v>
          </cell>
          <cell r="BQ319">
            <v>14.593378168649767</v>
          </cell>
          <cell r="BR319">
            <v>1.5032773780975219</v>
          </cell>
          <cell r="BS319">
            <v>3.247190612924953E-2</v>
          </cell>
          <cell r="BT319">
            <v>1.0013844515441959</v>
          </cell>
          <cell r="BU319">
            <v>3.2516861909833154E-2</v>
          </cell>
          <cell r="BV319">
            <v>4.1123911930363546</v>
          </cell>
          <cell r="BW319">
            <v>0.13372205654317715</v>
          </cell>
          <cell r="BX319">
            <v>0</v>
          </cell>
          <cell r="BY319">
            <v>0</v>
          </cell>
          <cell r="BZ319">
            <v>8000000</v>
          </cell>
          <cell r="CA319">
            <v>0</v>
          </cell>
          <cell r="CB319">
            <v>0</v>
          </cell>
          <cell r="CC319">
            <v>138000000</v>
          </cell>
          <cell r="CD319">
            <v>0</v>
          </cell>
          <cell r="CE319">
            <v>0</v>
          </cell>
          <cell r="CF319">
            <v>82000000</v>
          </cell>
          <cell r="CG319">
            <v>0</v>
          </cell>
          <cell r="CH319">
            <v>0</v>
          </cell>
          <cell r="CI319" t="str">
            <v>02</v>
          </cell>
        </row>
        <row r="320">
          <cell r="B320" t="str">
            <v>CTCP Xây dưựng và phát triển nhà ở Quảng ninh</v>
          </cell>
          <cell r="C320" t="str">
            <v>Vũ Minh Diễn-Chủ tịch HĐQT</v>
          </cell>
          <cell r="D320" t="str">
            <v>Nguyễn Văn Cừ, P.Hồng hải, TP.Hạ Long</v>
          </cell>
          <cell r="E320" t="str">
            <v>033.835787</v>
          </cell>
          <cell r="F320" t="str">
            <v>033.835689</v>
          </cell>
          <cell r="G320" t="str">
            <v>22.03.000197</v>
          </cell>
          <cell r="H320" t="str">
            <v>29/12/2003</v>
          </cell>
          <cell r="I320" t="str">
            <v>Quảng Ninh</v>
          </cell>
          <cell r="J320" t="str">
            <v>XD dân dụng và công nghiệp</v>
          </cell>
          <cell r="K320">
            <v>20103010</v>
          </cell>
          <cell r="L320">
            <v>0</v>
          </cell>
          <cell r="M320">
            <v>0</v>
          </cell>
          <cell r="N320" t="str">
            <v>17/4/2007</v>
          </cell>
          <cell r="O320">
            <v>10769779000</v>
          </cell>
          <cell r="P320">
            <v>3288361176</v>
          </cell>
          <cell r="Q320">
            <v>0.30533227989172296</v>
          </cell>
          <cell r="R320">
            <v>3008111491</v>
          </cell>
          <cell r="S320">
            <v>0</v>
          </cell>
          <cell r="T320">
            <v>22369919248</v>
          </cell>
          <cell r="U320">
            <v>0</v>
          </cell>
          <cell r="V320">
            <v>29197295849</v>
          </cell>
          <cell r="W320">
            <v>6283423291</v>
          </cell>
          <cell r="X320">
            <v>60858749879</v>
          </cell>
          <cell r="Y320">
            <v>0</v>
          </cell>
          <cell r="Z320">
            <v>10351236964</v>
          </cell>
          <cell r="AA320">
            <v>0</v>
          </cell>
          <cell r="AB320">
            <v>22500000</v>
          </cell>
          <cell r="AC320">
            <v>14092000</v>
          </cell>
          <cell r="AD320">
            <v>10387828964</v>
          </cell>
          <cell r="AE320">
            <v>0</v>
          </cell>
          <cell r="AF320">
            <v>0</v>
          </cell>
          <cell r="AG320">
            <v>0</v>
          </cell>
          <cell r="AH320">
            <v>10387828964</v>
          </cell>
          <cell r="AI320">
            <v>71246578843</v>
          </cell>
          <cell r="AJ320">
            <v>56129688252</v>
          </cell>
          <cell r="AK320">
            <v>0</v>
          </cell>
          <cell r="AL320">
            <v>469000000</v>
          </cell>
          <cell r="AM320">
            <v>56598688252</v>
          </cell>
          <cell r="AN320">
            <v>10432805176</v>
          </cell>
          <cell r="AO320">
            <v>0</v>
          </cell>
          <cell r="AP320">
            <v>0</v>
          </cell>
          <cell r="AQ320">
            <v>4000000</v>
          </cell>
          <cell r="AR320">
            <v>0</v>
          </cell>
          <cell r="AS320">
            <v>0</v>
          </cell>
          <cell r="AT320">
            <v>0</v>
          </cell>
          <cell r="AU320">
            <v>0</v>
          </cell>
          <cell r="AV320">
            <v>3734900398</v>
          </cell>
          <cell r="AW320">
            <v>0</v>
          </cell>
          <cell r="AX320">
            <v>14163705574</v>
          </cell>
          <cell r="AY320">
            <v>0</v>
          </cell>
          <cell r="AZ320">
            <v>0</v>
          </cell>
          <cell r="BA320">
            <v>0</v>
          </cell>
          <cell r="BB320">
            <v>14163705574</v>
          </cell>
          <cell r="BC320">
            <v>43262292807</v>
          </cell>
          <cell r="BD320">
            <v>1295914208</v>
          </cell>
          <cell r="BE320">
            <v>2747287489</v>
          </cell>
          <cell r="BF320">
            <v>47305494504</v>
          </cell>
          <cell r="BG320">
            <v>0</v>
          </cell>
          <cell r="BH320">
            <v>0</v>
          </cell>
          <cell r="BI320">
            <v>0</v>
          </cell>
          <cell r="BJ320">
            <v>43569694106</v>
          </cell>
          <cell r="BK320">
            <v>3735800398</v>
          </cell>
          <cell r="BL320">
            <v>428568514</v>
          </cell>
          <cell r="BM320">
            <v>428568514</v>
          </cell>
          <cell r="BN320">
            <v>1.0842524121240151</v>
          </cell>
          <cell r="BO320">
            <v>0.56407678389113169</v>
          </cell>
          <cell r="BP320">
            <v>6.6375981889895783E-2</v>
          </cell>
          <cell r="BQ320">
            <v>10.003146128169499</v>
          </cell>
          <cell r="BR320">
            <v>1.5449617416666055</v>
          </cell>
          <cell r="BS320">
            <v>9.0595927279390684E-3</v>
          </cell>
          <cell r="BT320">
            <v>0.48896934581247259</v>
          </cell>
          <cell r="BU320">
            <v>4.4298631295078003E-3</v>
          </cell>
          <cell r="BV320">
            <v>5.0302216796842885</v>
          </cell>
          <cell r="BW320">
            <v>2.2283193552084225E-2</v>
          </cell>
          <cell r="BX320">
            <v>0</v>
          </cell>
          <cell r="BY320">
            <v>0</v>
          </cell>
          <cell r="BZ320">
            <v>2675057471</v>
          </cell>
          <cell r="CA320">
            <v>0</v>
          </cell>
          <cell r="CB320">
            <v>0</v>
          </cell>
          <cell r="CC320">
            <v>428568514</v>
          </cell>
          <cell r="CD320">
            <v>0</v>
          </cell>
          <cell r="CE320">
            <v>0</v>
          </cell>
          <cell r="CF320">
            <v>0</v>
          </cell>
          <cell r="CG320">
            <v>0</v>
          </cell>
          <cell r="CH320">
            <v>0</v>
          </cell>
          <cell r="CI320" t="str">
            <v>02</v>
          </cell>
        </row>
        <row r="321">
          <cell r="B321" t="str">
            <v>CTCP Gốm xây dựng Giếng Đáy Quảng ninh</v>
          </cell>
          <cell r="C321" t="str">
            <v>Phạm Quốc Duyệt-Chủ tịch HĐQT</v>
          </cell>
          <cell r="D321" t="str">
            <v>Giếng Đáy,Hạ Long, Quảng ninh</v>
          </cell>
          <cell r="E321" t="str">
            <v>033.840.507</v>
          </cell>
          <cell r="F321" t="str">
            <v>033.846761</v>
          </cell>
          <cell r="G321" t="str">
            <v>22.03.000216</v>
          </cell>
          <cell r="H321" t="str">
            <v>7/01/2004</v>
          </cell>
          <cell r="I321" t="str">
            <v>Quảng Ninh</v>
          </cell>
          <cell r="J321" t="str">
            <v>SX,KD vật liệu xây dựng xây dựng dân dụng,công nghiệp…</v>
          </cell>
          <cell r="K321">
            <v>15102010</v>
          </cell>
          <cell r="L321">
            <v>0</v>
          </cell>
          <cell r="M321">
            <v>0</v>
          </cell>
          <cell r="N321" t="str">
            <v>17/4/2007</v>
          </cell>
          <cell r="O321">
            <v>9000000000</v>
          </cell>
          <cell r="P321">
            <v>2700000000</v>
          </cell>
          <cell r="Q321">
            <v>0.3</v>
          </cell>
          <cell r="R321">
            <v>1458000000</v>
          </cell>
          <cell r="S321">
            <v>0</v>
          </cell>
          <cell r="T321">
            <v>2065000000</v>
          </cell>
          <cell r="U321">
            <v>0</v>
          </cell>
          <cell r="V321">
            <v>0</v>
          </cell>
          <cell r="W321">
            <v>0</v>
          </cell>
          <cell r="X321">
            <v>15663000000</v>
          </cell>
          <cell r="Y321">
            <v>0</v>
          </cell>
          <cell r="Z321">
            <v>17684000000</v>
          </cell>
          <cell r="AA321">
            <v>0</v>
          </cell>
          <cell r="AB321">
            <v>0</v>
          </cell>
          <cell r="AC321">
            <v>406000000</v>
          </cell>
          <cell r="AD321">
            <v>17684000000</v>
          </cell>
          <cell r="AE321">
            <v>0</v>
          </cell>
          <cell r="AF321">
            <v>0</v>
          </cell>
          <cell r="AG321">
            <v>928000000</v>
          </cell>
          <cell r="AH321">
            <v>19018000000</v>
          </cell>
          <cell r="AI321">
            <v>34681000000</v>
          </cell>
          <cell r="AJ321">
            <v>20349000000</v>
          </cell>
          <cell r="AK321">
            <v>0</v>
          </cell>
          <cell r="AL321">
            <v>0</v>
          </cell>
          <cell r="AM321">
            <v>24933000000</v>
          </cell>
          <cell r="AN321">
            <v>9000000000</v>
          </cell>
          <cell r="AO321">
            <v>0</v>
          </cell>
          <cell r="AP321">
            <v>0</v>
          </cell>
          <cell r="AQ321">
            <v>0</v>
          </cell>
          <cell r="AR321">
            <v>0</v>
          </cell>
          <cell r="AS321">
            <v>65000000</v>
          </cell>
          <cell r="AT321">
            <v>0</v>
          </cell>
          <cell r="AU321">
            <v>0</v>
          </cell>
          <cell r="AV321">
            <v>526000000</v>
          </cell>
          <cell r="AW321">
            <v>0</v>
          </cell>
          <cell r="AX321">
            <v>9591000000</v>
          </cell>
          <cell r="AY321">
            <v>0</v>
          </cell>
          <cell r="AZ321">
            <v>0</v>
          </cell>
          <cell r="BA321">
            <v>0</v>
          </cell>
          <cell r="BB321">
            <v>9591000000</v>
          </cell>
          <cell r="BC321">
            <v>33578000000</v>
          </cell>
          <cell r="BD321">
            <v>6000000</v>
          </cell>
          <cell r="BE321">
            <v>222000000</v>
          </cell>
          <cell r="BF321">
            <v>33806000000</v>
          </cell>
          <cell r="BG321">
            <v>0</v>
          </cell>
          <cell r="BH321">
            <v>0</v>
          </cell>
          <cell r="BI321">
            <v>0</v>
          </cell>
          <cell r="BJ321">
            <v>33280000000</v>
          </cell>
          <cell r="BK321">
            <v>526000000</v>
          </cell>
          <cell r="BL321">
            <v>526000000</v>
          </cell>
          <cell r="BM321">
            <v>140000000</v>
          </cell>
          <cell r="BN321">
            <v>0.76971841368126193</v>
          </cell>
          <cell r="BO321">
            <v>0.76971841368126193</v>
          </cell>
          <cell r="BP321">
            <v>-0.13511721115308092</v>
          </cell>
          <cell r="BQ321">
            <v>-7.2142552283397352</v>
          </cell>
          <cell r="BR321">
            <v>17.84428609131697</v>
          </cell>
          <cell r="BS321">
            <v>1.5559368159498314E-2</v>
          </cell>
          <cell r="BT321">
            <v>0.94976681463167945</v>
          </cell>
          <cell r="BU321">
            <v>1.4777771534528292E-2</v>
          </cell>
          <cell r="BV321">
            <v>3.6159941611927851</v>
          </cell>
          <cell r="BW321">
            <v>5.3436335584295246E-2</v>
          </cell>
          <cell r="BX321">
            <v>0</v>
          </cell>
          <cell r="BY321">
            <v>0</v>
          </cell>
          <cell r="BZ321">
            <v>0</v>
          </cell>
          <cell r="CA321">
            <v>0</v>
          </cell>
          <cell r="CB321">
            <v>0</v>
          </cell>
          <cell r="CC321">
            <v>140000000</v>
          </cell>
          <cell r="CD321">
            <v>0</v>
          </cell>
          <cell r="CE321">
            <v>0</v>
          </cell>
          <cell r="CF321">
            <v>174000000</v>
          </cell>
          <cell r="CG321">
            <v>0</v>
          </cell>
          <cell r="CH321">
            <v>0</v>
          </cell>
          <cell r="CI321" t="str">
            <v>02</v>
          </cell>
        </row>
        <row r="322">
          <cell r="B322" t="str">
            <v>CTCP Chè Đường hoa</v>
          </cell>
          <cell r="C322" t="str">
            <v>Lê Văn Hơn - ????</v>
          </cell>
          <cell r="D322" t="str">
            <v>Xã Quảng Long, huyện Hải hà, Quảng ninh</v>
          </cell>
          <cell r="E322" t="str">
            <v>033.764.503</v>
          </cell>
          <cell r="F322" t="str">
            <v>N/A</v>
          </cell>
          <cell r="G322" t="str">
            <v>055958</v>
          </cell>
          <cell r="H322" t="str">
            <v>19/05/1999</v>
          </cell>
          <cell r="I322" t="str">
            <v>Quảng Ninh</v>
          </cell>
          <cell r="J322" t="str">
            <v>SX chế biến chè và nông sản hàng hoá</v>
          </cell>
          <cell r="K322">
            <v>30202010</v>
          </cell>
          <cell r="L322">
            <v>0</v>
          </cell>
          <cell r="M322">
            <v>0</v>
          </cell>
          <cell r="N322" t="str">
            <v>17/4/2007</v>
          </cell>
          <cell r="O322">
            <v>3000000000</v>
          </cell>
          <cell r="P322">
            <v>472020618</v>
          </cell>
          <cell r="Q322">
            <v>0.15734020600000001</v>
          </cell>
          <cell r="R322">
            <v>19600000</v>
          </cell>
          <cell r="S322">
            <v>0</v>
          </cell>
          <cell r="T322">
            <v>46900000</v>
          </cell>
          <cell r="U322">
            <v>0</v>
          </cell>
          <cell r="V322">
            <v>162600000</v>
          </cell>
          <cell r="W322">
            <v>194900000</v>
          </cell>
          <cell r="X322">
            <v>424000000</v>
          </cell>
          <cell r="Y322">
            <v>0</v>
          </cell>
          <cell r="Z322">
            <v>1345800000</v>
          </cell>
          <cell r="AA322">
            <v>0</v>
          </cell>
          <cell r="AB322">
            <v>0</v>
          </cell>
          <cell r="AC322">
            <v>2508400000</v>
          </cell>
          <cell r="AD322">
            <v>3854200000</v>
          </cell>
          <cell r="AE322">
            <v>0</v>
          </cell>
          <cell r="AF322">
            <v>0</v>
          </cell>
          <cell r="AG322">
            <v>0</v>
          </cell>
          <cell r="AH322">
            <v>3854200000</v>
          </cell>
          <cell r="AI322">
            <v>4278100000</v>
          </cell>
          <cell r="AJ322">
            <v>2437900000</v>
          </cell>
          <cell r="AK322">
            <v>0</v>
          </cell>
          <cell r="AL322">
            <v>70000000</v>
          </cell>
          <cell r="AM322">
            <v>2507900000</v>
          </cell>
          <cell r="AN322">
            <v>1720500000</v>
          </cell>
          <cell r="AO322">
            <v>0</v>
          </cell>
          <cell r="AP322">
            <v>0</v>
          </cell>
          <cell r="AQ322">
            <v>0</v>
          </cell>
          <cell r="AR322">
            <v>0</v>
          </cell>
          <cell r="AS322">
            <v>39000000</v>
          </cell>
          <cell r="AT322">
            <v>0</v>
          </cell>
          <cell r="AU322">
            <v>0</v>
          </cell>
          <cell r="AV322">
            <v>10700000</v>
          </cell>
          <cell r="AW322">
            <v>0</v>
          </cell>
          <cell r="AX322">
            <v>1770200000</v>
          </cell>
          <cell r="AY322">
            <v>0</v>
          </cell>
          <cell r="AZ322">
            <v>0</v>
          </cell>
          <cell r="BA322">
            <v>0</v>
          </cell>
          <cell r="BB322">
            <v>1770200000</v>
          </cell>
          <cell r="BC322">
            <v>2853400000</v>
          </cell>
          <cell r="BD322">
            <v>0</v>
          </cell>
          <cell r="BE322">
            <v>0</v>
          </cell>
          <cell r="BF322">
            <v>2853400000</v>
          </cell>
          <cell r="BG322">
            <v>0</v>
          </cell>
          <cell r="BH322">
            <v>0</v>
          </cell>
          <cell r="BI322">
            <v>0</v>
          </cell>
          <cell r="BJ322">
            <v>2749200000</v>
          </cell>
          <cell r="BK322">
            <v>104200000</v>
          </cell>
          <cell r="BL322">
            <v>10700000</v>
          </cell>
          <cell r="BM322">
            <v>0</v>
          </cell>
          <cell r="BN322">
            <v>0.17392017720168998</v>
          </cell>
          <cell r="BO322">
            <v>0.10722343000123057</v>
          </cell>
          <cell r="BP322">
            <v>-0.47074635936513876</v>
          </cell>
          <cell r="BQ322">
            <v>-1.4168528725358758</v>
          </cell>
          <cell r="BR322">
            <v>0.73602349108760978</v>
          </cell>
          <cell r="BS322">
            <v>3.7499123852246445E-3</v>
          </cell>
          <cell r="BT322">
            <v>0.86763766837960288</v>
          </cell>
          <cell r="BU322">
            <v>3.2535652385441058E-3</v>
          </cell>
          <cell r="BV322">
            <v>2.4167325725906679</v>
          </cell>
          <cell r="BW322">
            <v>7.8629970890382664E-3</v>
          </cell>
          <cell r="BX322">
            <v>0</v>
          </cell>
          <cell r="BY322">
            <v>0</v>
          </cell>
          <cell r="BZ322">
            <v>0</v>
          </cell>
          <cell r="CA322">
            <v>0</v>
          </cell>
          <cell r="CB322">
            <v>0</v>
          </cell>
          <cell r="CC322">
            <v>46990000</v>
          </cell>
          <cell r="CD322">
            <v>0</v>
          </cell>
          <cell r="CE322">
            <v>0</v>
          </cell>
          <cell r="CF322">
            <v>110810000</v>
          </cell>
          <cell r="CG322">
            <v>0</v>
          </cell>
          <cell r="CH322">
            <v>0</v>
          </cell>
          <cell r="CI322" t="str">
            <v>02</v>
          </cell>
        </row>
        <row r="323">
          <cell r="B323" t="str">
            <v>CTCP Xâu dựng thuỷ lợi Quảng ninh</v>
          </cell>
          <cell r="C323" t="str">
            <v>Nguyễn Huy Thuyết or Đoàn Văn Khoát - Chủ tịch HĐQT ???</v>
          </cell>
          <cell r="D323" t="str">
            <v>Tổ 2, khu 1, P.Trưng Vương,TX Uông Bí,Quảng ninh</v>
          </cell>
          <cell r="E323" t="str">
            <v>033.850019</v>
          </cell>
          <cell r="F323" t="str">
            <v>033.852679</v>
          </cell>
          <cell r="G323" t="str">
            <v>22.03.000.378</v>
          </cell>
          <cell r="H323" t="str">
            <v>16/03/2005</v>
          </cell>
          <cell r="I323" t="str">
            <v>Quảng Ninh</v>
          </cell>
          <cell r="J323" t="str">
            <v>Xây dựng công trình, cống tiêu,kè, hồ chứa nước,thuỷ  điện</v>
          </cell>
          <cell r="K323">
            <v>20103010</v>
          </cell>
          <cell r="L323">
            <v>0</v>
          </cell>
          <cell r="M323">
            <v>0</v>
          </cell>
          <cell r="N323" t="str">
            <v>17/4/2007</v>
          </cell>
          <cell r="O323">
            <v>4000000000</v>
          </cell>
          <cell r="P323">
            <v>1200000000</v>
          </cell>
          <cell r="Q323">
            <v>0.3</v>
          </cell>
          <cell r="R323">
            <v>2236000000</v>
          </cell>
          <cell r="S323">
            <v>0</v>
          </cell>
          <cell r="T323">
            <v>22816000000</v>
          </cell>
          <cell r="U323">
            <v>0</v>
          </cell>
          <cell r="V323">
            <v>7112000000</v>
          </cell>
          <cell r="W323">
            <v>137000000</v>
          </cell>
          <cell r="X323">
            <v>32303000000</v>
          </cell>
          <cell r="Y323">
            <v>0</v>
          </cell>
          <cell r="Z323">
            <v>0</v>
          </cell>
          <cell r="AA323">
            <v>0</v>
          </cell>
          <cell r="AB323">
            <v>0</v>
          </cell>
          <cell r="AC323">
            <v>0</v>
          </cell>
          <cell r="AD323">
            <v>0</v>
          </cell>
          <cell r="AE323">
            <v>0</v>
          </cell>
          <cell r="AF323">
            <v>0</v>
          </cell>
          <cell r="AG323">
            <v>0</v>
          </cell>
          <cell r="AH323">
            <v>1571000000</v>
          </cell>
          <cell r="AI323">
            <v>33874000000</v>
          </cell>
          <cell r="AJ323">
            <v>30572000000</v>
          </cell>
          <cell r="AK323">
            <v>0</v>
          </cell>
          <cell r="AL323">
            <v>225000000</v>
          </cell>
          <cell r="AM323">
            <v>30894000000</v>
          </cell>
          <cell r="AN323">
            <v>1849000000</v>
          </cell>
          <cell r="AO323">
            <v>0</v>
          </cell>
          <cell r="AP323">
            <v>0</v>
          </cell>
          <cell r="AQ323">
            <v>0</v>
          </cell>
          <cell r="AR323">
            <v>0</v>
          </cell>
          <cell r="AS323">
            <v>852000000</v>
          </cell>
          <cell r="AT323">
            <v>0</v>
          </cell>
          <cell r="AU323">
            <v>0</v>
          </cell>
          <cell r="AV323">
            <v>0</v>
          </cell>
          <cell r="AW323">
            <v>0</v>
          </cell>
          <cell r="AX323">
            <v>2980000000</v>
          </cell>
          <cell r="AY323">
            <v>0</v>
          </cell>
          <cell r="AZ323">
            <v>0</v>
          </cell>
          <cell r="BA323">
            <v>0</v>
          </cell>
          <cell r="BB323">
            <v>2980000000</v>
          </cell>
          <cell r="BC323">
            <v>15655000000</v>
          </cell>
          <cell r="BD323">
            <v>27000000</v>
          </cell>
          <cell r="BE323">
            <v>360000000</v>
          </cell>
          <cell r="BF323">
            <v>16042000000</v>
          </cell>
          <cell r="BG323">
            <v>0</v>
          </cell>
          <cell r="BH323">
            <v>0</v>
          </cell>
          <cell r="BI323">
            <v>0</v>
          </cell>
          <cell r="BJ323">
            <v>15612000000</v>
          </cell>
          <cell r="BK323">
            <v>430000000</v>
          </cell>
          <cell r="BL323">
            <v>130000000</v>
          </cell>
          <cell r="BM323">
            <v>78000000</v>
          </cell>
          <cell r="BN323">
            <v>1.0566204370011776</v>
          </cell>
          <cell r="BO323">
            <v>0.82398927122857513</v>
          </cell>
          <cell r="BP323">
            <v>5.1101139517033711E-2</v>
          </cell>
          <cell r="BQ323">
            <v>9.2674754477180823</v>
          </cell>
          <cell r="BS323">
            <v>8.1037277147487843E-3</v>
          </cell>
          <cell r="BT323">
            <v>0.50635228761264461</v>
          </cell>
          <cell r="BU323">
            <v>4.1033410665530356E-3</v>
          </cell>
          <cell r="BV323">
            <v>11.367114093959731</v>
          </cell>
          <cell r="BW323">
            <v>4.6643146069938766E-2</v>
          </cell>
          <cell r="BX323">
            <v>0</v>
          </cell>
          <cell r="BY323">
            <v>0</v>
          </cell>
          <cell r="BZ323">
            <v>1305000000</v>
          </cell>
          <cell r="CA323">
            <v>0</v>
          </cell>
          <cell r="CB323">
            <v>0</v>
          </cell>
          <cell r="CC323">
            <v>78000000</v>
          </cell>
          <cell r="CD323">
            <v>0</v>
          </cell>
          <cell r="CE323">
            <v>0</v>
          </cell>
          <cell r="CF323">
            <v>265300000</v>
          </cell>
          <cell r="CG323">
            <v>0</v>
          </cell>
          <cell r="CH323">
            <v>0</v>
          </cell>
          <cell r="CI323" t="str">
            <v>04</v>
          </cell>
        </row>
        <row r="324">
          <cell r="B324" t="str">
            <v>CTCP Xây lắp điện Quảng ninh</v>
          </cell>
          <cell r="C324" t="str">
            <v>Nguyễn Thanh Bình-UV HĐQT</v>
          </cell>
          <cell r="D324" t="str">
            <v>461 Cao xanh,TP.Hạ Long,Quảng ninh</v>
          </cell>
          <cell r="E324" t="str">
            <v>033.825100</v>
          </cell>
          <cell r="F324" t="str">
            <v>033.825759</v>
          </cell>
          <cell r="G324" t="str">
            <v>2203000051</v>
          </cell>
          <cell r="H324" t="str">
            <v>17/05/2002</v>
          </cell>
          <cell r="I324" t="str">
            <v>Quảng Ninh</v>
          </cell>
          <cell r="J324" t="str">
            <v>Xây lắp đường đây trạm điện,sản xuất tủ điện, cột điện ống cống</v>
          </cell>
          <cell r="K324">
            <v>20103010</v>
          </cell>
          <cell r="L324">
            <v>0</v>
          </cell>
          <cell r="M324">
            <v>0</v>
          </cell>
          <cell r="N324" t="str">
            <v>17/4/2007</v>
          </cell>
          <cell r="O324">
            <v>1857700000</v>
          </cell>
          <cell r="P324">
            <v>300000000</v>
          </cell>
          <cell r="Q324">
            <v>0.16149001453410131</v>
          </cell>
          <cell r="R324">
            <v>407000000</v>
          </cell>
          <cell r="S324">
            <v>0</v>
          </cell>
          <cell r="T324">
            <v>3971000000</v>
          </cell>
          <cell r="U324">
            <v>0</v>
          </cell>
          <cell r="V324">
            <v>4699000000</v>
          </cell>
          <cell r="W324">
            <v>1201000000</v>
          </cell>
          <cell r="X324">
            <v>10278000000</v>
          </cell>
          <cell r="Y324">
            <v>0</v>
          </cell>
          <cell r="Z324">
            <v>1344000000</v>
          </cell>
          <cell r="AA324">
            <v>0</v>
          </cell>
          <cell r="AB324">
            <v>0</v>
          </cell>
          <cell r="AC324">
            <v>0</v>
          </cell>
          <cell r="AD324">
            <v>1344000000</v>
          </cell>
          <cell r="AE324">
            <v>0</v>
          </cell>
          <cell r="AF324">
            <v>0</v>
          </cell>
          <cell r="AG324">
            <v>0</v>
          </cell>
          <cell r="AH324">
            <v>1344000000</v>
          </cell>
          <cell r="AI324">
            <v>11622000000</v>
          </cell>
          <cell r="AJ324">
            <v>8831000000</v>
          </cell>
          <cell r="AK324">
            <v>0</v>
          </cell>
          <cell r="AL324">
            <v>0</v>
          </cell>
          <cell r="AM324">
            <v>8831000000</v>
          </cell>
          <cell r="AN324">
            <v>2291000000</v>
          </cell>
          <cell r="AO324">
            <v>0</v>
          </cell>
          <cell r="AP324">
            <v>0</v>
          </cell>
          <cell r="AQ324">
            <v>0</v>
          </cell>
          <cell r="AR324">
            <v>0</v>
          </cell>
          <cell r="AS324">
            <v>318000000</v>
          </cell>
          <cell r="AT324">
            <v>0</v>
          </cell>
          <cell r="AU324">
            <v>0</v>
          </cell>
          <cell r="AV324">
            <v>0</v>
          </cell>
          <cell r="AW324">
            <v>0</v>
          </cell>
          <cell r="AX324">
            <v>2609000000</v>
          </cell>
          <cell r="AY324">
            <v>0</v>
          </cell>
          <cell r="AZ324">
            <v>0</v>
          </cell>
          <cell r="BA324">
            <v>0</v>
          </cell>
          <cell r="BB324">
            <v>2609000000</v>
          </cell>
          <cell r="BC324">
            <v>16392000000</v>
          </cell>
          <cell r="BD324">
            <v>12000000</v>
          </cell>
          <cell r="BE324">
            <v>9000000</v>
          </cell>
          <cell r="BF324">
            <v>16392000000</v>
          </cell>
          <cell r="BG324">
            <v>0</v>
          </cell>
          <cell r="BH324">
            <v>0</v>
          </cell>
          <cell r="BI324">
            <v>0</v>
          </cell>
          <cell r="BJ324">
            <v>16030000000</v>
          </cell>
          <cell r="BK324">
            <v>383000000</v>
          </cell>
          <cell r="BL324">
            <v>329000000</v>
          </cell>
          <cell r="BM324">
            <v>22270000</v>
          </cell>
          <cell r="BN324">
            <v>1.1638546031027064</v>
          </cell>
          <cell r="BO324">
            <v>0.63175178348997851</v>
          </cell>
          <cell r="BP324">
            <v>0.1245052486663225</v>
          </cell>
          <cell r="BQ324">
            <v>11.328265376641326</v>
          </cell>
          <cell r="BR324">
            <v>4.2252867637582163</v>
          </cell>
          <cell r="BS324">
            <v>2.0070766227428014E-2</v>
          </cell>
          <cell r="BT324">
            <v>1.4834389140271493</v>
          </cell>
          <cell r="BU324">
            <v>2.9773755656108597E-2</v>
          </cell>
          <cell r="BV324">
            <v>4.4545802989651211</v>
          </cell>
          <cell r="BW324">
            <v>0.1326295853719027</v>
          </cell>
          <cell r="BX324">
            <v>0</v>
          </cell>
          <cell r="BY324">
            <v>0</v>
          </cell>
          <cell r="BZ324">
            <v>0</v>
          </cell>
          <cell r="CA324">
            <v>0</v>
          </cell>
          <cell r="CB324">
            <v>0</v>
          </cell>
          <cell r="CC324">
            <v>22270000</v>
          </cell>
          <cell r="CD324">
            <v>0</v>
          </cell>
          <cell r="CE324">
            <v>0</v>
          </cell>
          <cell r="CF324">
            <v>0</v>
          </cell>
          <cell r="CG324">
            <v>0</v>
          </cell>
          <cell r="CH324">
            <v>0</v>
          </cell>
          <cell r="CI324" t="str">
            <v>01</v>
          </cell>
        </row>
        <row r="325">
          <cell r="B325" t="str">
            <v>CTCP Dịch vụ du lịch Quảng ninh</v>
          </cell>
          <cell r="C325" t="str">
            <v>???????</v>
          </cell>
          <cell r="D325" t="str">
            <v>Khu 4B Vườn Đào,Bãi cháy,TP.Hạ Long</v>
          </cell>
          <cell r="E325" t="str">
            <v>033.846029</v>
          </cell>
          <cell r="F325" t="str">
            <v>N/A</v>
          </cell>
          <cell r="G325" t="str">
            <v>22.03.000005</v>
          </cell>
          <cell r="H325" t="str">
            <v>04/01/2001</v>
          </cell>
          <cell r="I325" t="str">
            <v>Quảng Ninh</v>
          </cell>
          <cell r="J325" t="str">
            <v>Giặt là, thương mại,du lịch,đặc sản ẩm thực</v>
          </cell>
          <cell r="K325">
            <v>25301020</v>
          </cell>
          <cell r="L325">
            <v>0</v>
          </cell>
          <cell r="M325">
            <v>0</v>
          </cell>
          <cell r="N325" t="str">
            <v>17/4/2007</v>
          </cell>
          <cell r="O325">
            <v>6110000000</v>
          </cell>
          <cell r="P325">
            <v>160000000</v>
          </cell>
          <cell r="Q325">
            <v>2.6186579378068741E-2</v>
          </cell>
          <cell r="R325">
            <v>307476557</v>
          </cell>
          <cell r="S325">
            <v>0</v>
          </cell>
          <cell r="T325">
            <v>66649750</v>
          </cell>
          <cell r="U325">
            <v>0</v>
          </cell>
          <cell r="V325">
            <v>44056188</v>
          </cell>
          <cell r="W325">
            <v>178497974</v>
          </cell>
          <cell r="X325">
            <v>596680469</v>
          </cell>
          <cell r="Y325">
            <v>0</v>
          </cell>
          <cell r="Z325">
            <v>803718615</v>
          </cell>
          <cell r="AA325">
            <v>0</v>
          </cell>
          <cell r="AB325">
            <v>28000000</v>
          </cell>
          <cell r="AC325">
            <v>17252396</v>
          </cell>
          <cell r="AD325">
            <v>848971011</v>
          </cell>
          <cell r="AE325">
            <v>0</v>
          </cell>
          <cell r="AF325">
            <v>0</v>
          </cell>
          <cell r="AG325">
            <v>0</v>
          </cell>
          <cell r="AH325">
            <v>848971011</v>
          </cell>
          <cell r="AI325">
            <v>1445651480</v>
          </cell>
          <cell r="AJ325">
            <v>569651972</v>
          </cell>
          <cell r="AK325">
            <v>0</v>
          </cell>
          <cell r="AL325">
            <v>385000000</v>
          </cell>
          <cell r="AM325">
            <v>954651972</v>
          </cell>
          <cell r="AN325">
            <v>0</v>
          </cell>
          <cell r="AO325">
            <v>0</v>
          </cell>
          <cell r="AP325">
            <v>0</v>
          </cell>
          <cell r="AQ325">
            <v>0</v>
          </cell>
          <cell r="AR325">
            <v>0</v>
          </cell>
          <cell r="AS325">
            <v>0</v>
          </cell>
          <cell r="AT325">
            <v>0</v>
          </cell>
          <cell r="AU325">
            <v>0</v>
          </cell>
          <cell r="AV325">
            <v>-349677643</v>
          </cell>
          <cell r="AW325">
            <v>0</v>
          </cell>
          <cell r="AX325">
            <v>488668093</v>
          </cell>
          <cell r="AY325">
            <v>0</v>
          </cell>
          <cell r="AZ325">
            <v>0</v>
          </cell>
          <cell r="BA325">
            <v>0</v>
          </cell>
          <cell r="BB325">
            <v>488668093</v>
          </cell>
          <cell r="BC325">
            <v>0</v>
          </cell>
          <cell r="BD325">
            <v>0</v>
          </cell>
          <cell r="BE325">
            <v>248869</v>
          </cell>
          <cell r="BF325">
            <v>806421202</v>
          </cell>
          <cell r="BG325">
            <v>0</v>
          </cell>
          <cell r="BH325">
            <v>0</v>
          </cell>
          <cell r="BI325">
            <v>0</v>
          </cell>
          <cell r="BJ325">
            <v>1075732573</v>
          </cell>
          <cell r="BK325">
            <v>-269062502</v>
          </cell>
          <cell r="BL325">
            <v>0</v>
          </cell>
          <cell r="BM325">
            <v>0</v>
          </cell>
          <cell r="BN325">
            <v>1.0474473859979896</v>
          </cell>
          <cell r="BO325">
            <v>0.97010860694431156</v>
          </cell>
          <cell r="BP325">
            <v>1.8696412914127821E-2</v>
          </cell>
          <cell r="BQ325">
            <v>29.835961725877691</v>
          </cell>
          <cell r="BR325">
            <v>9.1446693331869735</v>
          </cell>
          <cell r="BS325">
            <v>0</v>
          </cell>
          <cell r="BT325">
            <v>0.58662325541746807</v>
          </cell>
          <cell r="BU325">
            <v>0</v>
          </cell>
          <cell r="BV325">
            <v>2.9583504646782823</v>
          </cell>
          <cell r="BW325">
            <v>0</v>
          </cell>
          <cell r="BX325">
            <v>0</v>
          </cell>
          <cell r="BY325">
            <v>0</v>
          </cell>
          <cell r="BZ325">
            <v>0</v>
          </cell>
          <cell r="CA325">
            <v>0</v>
          </cell>
          <cell r="CB325">
            <v>0</v>
          </cell>
          <cell r="CC325">
            <v>0</v>
          </cell>
          <cell r="CD325">
            <v>0</v>
          </cell>
          <cell r="CE325">
            <v>0</v>
          </cell>
          <cell r="CF325">
            <v>100100000</v>
          </cell>
          <cell r="CG325">
            <v>0</v>
          </cell>
          <cell r="CH325">
            <v>0</v>
          </cell>
          <cell r="CI325" t="str">
            <v>01</v>
          </cell>
        </row>
        <row r="326">
          <cell r="B326" t="str">
            <v>CTCP du lịch khách sạn Suối mơ</v>
          </cell>
          <cell r="C326" t="str">
            <v>???????</v>
          </cell>
          <cell r="D326" t="str">
            <v>Đường Hạ Long,Bãi cháy,TP Hạ Long</v>
          </cell>
          <cell r="E326" t="str">
            <v>033.846383</v>
          </cell>
          <cell r="F326" t="str">
            <v>033.846729</v>
          </cell>
          <cell r="G326" t="str">
            <v>055972</v>
          </cell>
          <cell r="H326" t="str">
            <v>10/03/1999</v>
          </cell>
          <cell r="I326" t="str">
            <v>Quảng Ninh</v>
          </cell>
          <cell r="J326" t="str">
            <v>khách sạn, dịch vu du lịch, cho thuê văn phòng</v>
          </cell>
          <cell r="K326">
            <v>25301020</v>
          </cell>
          <cell r="L326">
            <v>0</v>
          </cell>
          <cell r="M326">
            <v>0</v>
          </cell>
          <cell r="N326" t="str">
            <v>17/4/2007</v>
          </cell>
          <cell r="O326">
            <v>20000000000</v>
          </cell>
          <cell r="P326">
            <v>787870000</v>
          </cell>
          <cell r="Q326">
            <v>3.9393499999999998E-2</v>
          </cell>
          <cell r="R326">
            <v>596000000</v>
          </cell>
          <cell r="S326">
            <v>0</v>
          </cell>
          <cell r="T326">
            <v>4436000000</v>
          </cell>
          <cell r="U326">
            <v>0</v>
          </cell>
          <cell r="V326">
            <v>170000000</v>
          </cell>
          <cell r="W326">
            <v>6946000000</v>
          </cell>
          <cell r="X326">
            <v>12150000000</v>
          </cell>
          <cell r="Y326">
            <v>0</v>
          </cell>
          <cell r="Z326">
            <v>1894000000</v>
          </cell>
          <cell r="AA326">
            <v>0</v>
          </cell>
          <cell r="AB326">
            <v>23000000</v>
          </cell>
          <cell r="AC326">
            <v>30206000000</v>
          </cell>
          <cell r="AD326">
            <v>32123000000</v>
          </cell>
          <cell r="AE326">
            <v>0</v>
          </cell>
          <cell r="AF326">
            <v>0</v>
          </cell>
          <cell r="AG326">
            <v>0</v>
          </cell>
          <cell r="AH326">
            <v>32629000000</v>
          </cell>
          <cell r="AI326">
            <v>44779000000</v>
          </cell>
          <cell r="AJ326">
            <v>10927000000</v>
          </cell>
          <cell r="AK326">
            <v>0</v>
          </cell>
          <cell r="AL326">
            <v>20000000000</v>
          </cell>
          <cell r="AM326">
            <v>30927000000</v>
          </cell>
          <cell r="AN326">
            <v>15471000000</v>
          </cell>
          <cell r="AO326">
            <v>0</v>
          </cell>
          <cell r="AP326">
            <v>0</v>
          </cell>
          <cell r="AQ326">
            <v>0</v>
          </cell>
          <cell r="AR326">
            <v>0</v>
          </cell>
          <cell r="AS326">
            <v>16000000</v>
          </cell>
          <cell r="AT326">
            <v>0</v>
          </cell>
          <cell r="AU326">
            <v>0</v>
          </cell>
          <cell r="AV326">
            <v>-1635000000</v>
          </cell>
          <cell r="AW326">
            <v>0</v>
          </cell>
          <cell r="AX326">
            <v>13852000000</v>
          </cell>
          <cell r="AY326">
            <v>0</v>
          </cell>
          <cell r="AZ326">
            <v>0</v>
          </cell>
          <cell r="BA326">
            <v>0</v>
          </cell>
          <cell r="BB326">
            <v>13852000000</v>
          </cell>
          <cell r="BC326">
            <v>2517000000</v>
          </cell>
          <cell r="BD326">
            <v>41000000</v>
          </cell>
          <cell r="BE326">
            <v>0</v>
          </cell>
          <cell r="BF326">
            <v>2558000000</v>
          </cell>
          <cell r="BG326">
            <v>0</v>
          </cell>
          <cell r="BH326">
            <v>0</v>
          </cell>
          <cell r="BI326">
            <v>0</v>
          </cell>
          <cell r="BJ326">
            <v>4193000000</v>
          </cell>
          <cell r="BK326">
            <v>-1635000000</v>
          </cell>
          <cell r="BL326">
            <v>0</v>
          </cell>
          <cell r="BM326">
            <v>0</v>
          </cell>
          <cell r="BN326">
            <v>1.1119245904639883</v>
          </cell>
          <cell r="BO326">
            <v>1.0963667978402123</v>
          </cell>
          <cell r="BP326">
            <v>2.7311909600482367E-2</v>
          </cell>
          <cell r="BQ326">
            <v>2.0915780866721176</v>
          </cell>
          <cell r="BR326">
            <v>0.39450956199876619</v>
          </cell>
          <cell r="BS326">
            <v>0</v>
          </cell>
          <cell r="BT326">
            <v>6.9997810858143605E-2</v>
          </cell>
          <cell r="BU326">
            <v>0</v>
          </cell>
          <cell r="BV326">
            <v>3.2326739820964483</v>
          </cell>
          <cell r="BW326">
            <v>0</v>
          </cell>
          <cell r="BX326">
            <v>0</v>
          </cell>
          <cell r="BY326">
            <v>0</v>
          </cell>
          <cell r="BZ326">
            <v>787000000</v>
          </cell>
          <cell r="CA326">
            <v>0</v>
          </cell>
          <cell r="CB326">
            <v>0</v>
          </cell>
          <cell r="CC326">
            <v>0</v>
          </cell>
          <cell r="CD326">
            <v>0</v>
          </cell>
          <cell r="CE326">
            <v>0</v>
          </cell>
          <cell r="CF326">
            <v>24570000</v>
          </cell>
          <cell r="CG326">
            <v>0</v>
          </cell>
          <cell r="CH326">
            <v>0</v>
          </cell>
          <cell r="CI326" t="str">
            <v>01</v>
          </cell>
        </row>
        <row r="327">
          <cell r="B327" t="str">
            <v>CTCP Cung ứng tàu biển Quảng ninh</v>
          </cell>
          <cell r="C327" t="str">
            <v>Nguyễn Văn Thành-UV HĐQT</v>
          </cell>
          <cell r="D327" t="str">
            <v>2 Hạ Long, Bãi cháy,Quảng ninh</v>
          </cell>
          <cell r="E327" t="str">
            <v>033.846479</v>
          </cell>
          <cell r="F327" t="str">
            <v>033.846026</v>
          </cell>
          <cell r="G327" t="str">
            <v>22.03.000188</v>
          </cell>
          <cell r="H327" t="str">
            <v>18/12/2003</v>
          </cell>
          <cell r="I327" t="str">
            <v>Quảng Ninh</v>
          </cell>
          <cell r="J327" t="str">
            <v>cung ứng tàu biển,du lịch, dịch vụ nhà hàng, khách sạn</v>
          </cell>
          <cell r="K327">
            <v>20303010</v>
          </cell>
          <cell r="L327">
            <v>0</v>
          </cell>
          <cell r="M327">
            <v>0</v>
          </cell>
          <cell r="N327" t="str">
            <v>17/4/2007</v>
          </cell>
          <cell r="O327">
            <v>12000000000</v>
          </cell>
          <cell r="P327">
            <v>4200000000</v>
          </cell>
          <cell r="Q327">
            <v>0.35</v>
          </cell>
          <cell r="R327">
            <v>8875000000</v>
          </cell>
          <cell r="S327">
            <v>0</v>
          </cell>
          <cell r="T327">
            <v>6316000000</v>
          </cell>
          <cell r="U327">
            <v>102000000</v>
          </cell>
          <cell r="V327">
            <v>1374000000</v>
          </cell>
          <cell r="W327">
            <v>21473000000</v>
          </cell>
          <cell r="X327">
            <v>16977000000</v>
          </cell>
          <cell r="Y327">
            <v>0</v>
          </cell>
          <cell r="Z327">
            <v>18942000000</v>
          </cell>
          <cell r="AA327">
            <v>0</v>
          </cell>
          <cell r="AB327">
            <v>0</v>
          </cell>
          <cell r="AC327">
            <v>602000000</v>
          </cell>
          <cell r="AD327">
            <v>18942000000</v>
          </cell>
          <cell r="AE327">
            <v>0</v>
          </cell>
          <cell r="AF327">
            <v>750000000</v>
          </cell>
          <cell r="AG327">
            <v>1118000000</v>
          </cell>
          <cell r="AH327">
            <v>21473000000</v>
          </cell>
          <cell r="AI327">
            <v>38450000000</v>
          </cell>
          <cell r="AJ327">
            <v>15122000000</v>
          </cell>
          <cell r="AK327">
            <v>102000000</v>
          </cell>
          <cell r="AL327">
            <v>7819000000</v>
          </cell>
          <cell r="AM327">
            <v>22941000000</v>
          </cell>
          <cell r="AN327">
            <v>12000000000</v>
          </cell>
          <cell r="AO327">
            <v>0</v>
          </cell>
          <cell r="AP327">
            <v>0</v>
          </cell>
          <cell r="AQ327">
            <v>0</v>
          </cell>
          <cell r="AR327">
            <v>0</v>
          </cell>
          <cell r="AS327">
            <v>2820000000</v>
          </cell>
          <cell r="AT327">
            <v>0</v>
          </cell>
          <cell r="AU327">
            <v>0</v>
          </cell>
          <cell r="AV327">
            <v>0</v>
          </cell>
          <cell r="AW327">
            <v>0</v>
          </cell>
          <cell r="AX327">
            <v>15509000000</v>
          </cell>
          <cell r="AY327">
            <v>0</v>
          </cell>
          <cell r="AZ327">
            <v>0</v>
          </cell>
          <cell r="BA327">
            <v>0</v>
          </cell>
          <cell r="BB327">
            <v>15509000000</v>
          </cell>
          <cell r="BC327">
            <v>0</v>
          </cell>
          <cell r="BD327">
            <v>0</v>
          </cell>
          <cell r="BE327">
            <v>0</v>
          </cell>
          <cell r="BF327">
            <v>152759000000</v>
          </cell>
          <cell r="BG327">
            <v>0</v>
          </cell>
          <cell r="BH327">
            <v>0</v>
          </cell>
          <cell r="BI327">
            <v>0</v>
          </cell>
          <cell r="BJ327">
            <v>149453000000</v>
          </cell>
          <cell r="BK327">
            <v>3700000000</v>
          </cell>
          <cell r="BL327">
            <v>3700000000</v>
          </cell>
          <cell r="BM327">
            <v>699000000</v>
          </cell>
          <cell r="BN327">
            <v>1.12266895913239</v>
          </cell>
          <cell r="BO327">
            <v>1.0250628223779923</v>
          </cell>
          <cell r="BP327">
            <v>4.8244473342002603E-2</v>
          </cell>
          <cell r="BQ327">
            <v>82.349865229110506</v>
          </cell>
          <cell r="BR327">
            <v>28.000916506278067</v>
          </cell>
          <cell r="BS327">
            <v>2.4221158818793002E-2</v>
          </cell>
          <cell r="BT327">
            <v>4.1913215260724623</v>
          </cell>
          <cell r="BU327">
            <v>0.10151866434362697</v>
          </cell>
          <cell r="BV327">
            <v>2.47920562254175</v>
          </cell>
          <cell r="BW327">
            <v>0.25168564343364869</v>
          </cell>
          <cell r="BX327">
            <v>0</v>
          </cell>
          <cell r="BY327">
            <v>0</v>
          </cell>
          <cell r="BZ327">
            <v>3262000000</v>
          </cell>
          <cell r="CA327">
            <v>0</v>
          </cell>
          <cell r="CB327">
            <v>0</v>
          </cell>
          <cell r="CC327">
            <v>1514000000</v>
          </cell>
          <cell r="CD327">
            <v>0</v>
          </cell>
          <cell r="CE327">
            <v>0</v>
          </cell>
          <cell r="CF327">
            <v>85000000</v>
          </cell>
          <cell r="CG327">
            <v>0</v>
          </cell>
          <cell r="CH327">
            <v>0</v>
          </cell>
          <cell r="CI327" t="str">
            <v>01</v>
          </cell>
        </row>
        <row r="328">
          <cell r="B328" t="str">
            <v>CTCP Sách và thiết bị trường học Quảng ninh</v>
          </cell>
          <cell r="C328" t="str">
            <v>Phan Thị Huệ-UV HĐQT</v>
          </cell>
          <cell r="D328" t="str">
            <v>10 Long tiên, P.Bạch Đằng,TP Hạ Long</v>
          </cell>
          <cell r="E328" t="str">
            <v>033.826331</v>
          </cell>
          <cell r="F328" t="str">
            <v>033.829823</v>
          </cell>
          <cell r="G328" t="str">
            <v>22.03.000334</v>
          </cell>
          <cell r="H328" t="str">
            <v>14/12/2004</v>
          </cell>
          <cell r="I328" t="str">
            <v>Quảng Ninh</v>
          </cell>
          <cell r="J328" t="str">
            <v>KD sách giáo dục thiết bị trường học</v>
          </cell>
          <cell r="K328">
            <v>25401040</v>
          </cell>
          <cell r="L328">
            <v>0</v>
          </cell>
          <cell r="M328">
            <v>0</v>
          </cell>
          <cell r="N328" t="str">
            <v>17/4/2007</v>
          </cell>
          <cell r="O328">
            <v>5000000000</v>
          </cell>
          <cell r="P328">
            <v>1000000000</v>
          </cell>
          <cell r="Q328">
            <v>0.2</v>
          </cell>
          <cell r="R328">
            <v>1694000000</v>
          </cell>
          <cell r="S328">
            <v>0</v>
          </cell>
          <cell r="T328">
            <v>1534000000</v>
          </cell>
          <cell r="U328">
            <v>0</v>
          </cell>
          <cell r="V328">
            <v>1531000000</v>
          </cell>
          <cell r="W328">
            <v>2180000000</v>
          </cell>
          <cell r="X328">
            <v>6939000000</v>
          </cell>
          <cell r="Y328">
            <v>0</v>
          </cell>
          <cell r="Z328">
            <v>8310000000</v>
          </cell>
          <cell r="AA328">
            <v>0</v>
          </cell>
          <cell r="AB328">
            <v>0</v>
          </cell>
          <cell r="AC328">
            <v>0</v>
          </cell>
          <cell r="AD328">
            <v>8376000000</v>
          </cell>
          <cell r="AE328">
            <v>0</v>
          </cell>
          <cell r="AF328">
            <v>0</v>
          </cell>
          <cell r="AG328">
            <v>0</v>
          </cell>
          <cell r="AH328">
            <v>8603000000</v>
          </cell>
          <cell r="AI328">
            <v>15542000000</v>
          </cell>
          <cell r="AJ328">
            <v>7148000000</v>
          </cell>
          <cell r="AK328">
            <v>0</v>
          </cell>
          <cell r="AL328">
            <v>1100000000</v>
          </cell>
          <cell r="AM328">
            <v>9092000000</v>
          </cell>
          <cell r="AN328">
            <v>4990000000</v>
          </cell>
          <cell r="AO328">
            <v>0</v>
          </cell>
          <cell r="AP328">
            <v>0</v>
          </cell>
          <cell r="AQ328">
            <v>0</v>
          </cell>
          <cell r="AR328">
            <v>0</v>
          </cell>
          <cell r="AS328">
            <v>0</v>
          </cell>
          <cell r="AT328">
            <v>0</v>
          </cell>
          <cell r="AU328">
            <v>0</v>
          </cell>
          <cell r="AV328">
            <v>1414000000</v>
          </cell>
          <cell r="AW328">
            <v>0</v>
          </cell>
          <cell r="AX328">
            <v>6404000000</v>
          </cell>
          <cell r="AY328">
            <v>0</v>
          </cell>
          <cell r="AZ328">
            <v>0</v>
          </cell>
          <cell r="BA328">
            <v>0</v>
          </cell>
          <cell r="BB328">
            <v>6450000000</v>
          </cell>
          <cell r="BC328">
            <v>41830000000</v>
          </cell>
          <cell r="BD328">
            <v>99000000</v>
          </cell>
          <cell r="BE328">
            <v>214000000</v>
          </cell>
          <cell r="BF328">
            <v>42143000000</v>
          </cell>
          <cell r="BG328">
            <v>0</v>
          </cell>
          <cell r="BH328">
            <v>0</v>
          </cell>
          <cell r="BI328">
            <v>0</v>
          </cell>
          <cell r="BJ328">
            <v>40729000000</v>
          </cell>
          <cell r="BK328">
            <v>1414000000</v>
          </cell>
          <cell r="BL328">
            <v>1414000000</v>
          </cell>
          <cell r="BM328">
            <v>150000000</v>
          </cell>
          <cell r="BN328">
            <v>0.97076105204252938</v>
          </cell>
          <cell r="BO328">
            <v>0.75657526580861778</v>
          </cell>
          <cell r="BP328">
            <v>-1.3447432762836185E-2</v>
          </cell>
          <cell r="BQ328">
            <v>-201.64114832535884</v>
          </cell>
          <cell r="BR328">
            <v>31.090372556252305</v>
          </cell>
          <cell r="BS328">
            <v>3.355242863583513E-2</v>
          </cell>
          <cell r="BT328">
            <v>3.3515985366629555</v>
          </cell>
          <cell r="BU328">
            <v>0.11245427071735327</v>
          </cell>
          <cell r="BV328">
            <v>2.4269206745783887</v>
          </cell>
          <cell r="BW328">
            <v>0.27291759454857972</v>
          </cell>
          <cell r="BX328">
            <v>0</v>
          </cell>
          <cell r="BY328">
            <v>0</v>
          </cell>
          <cell r="BZ328">
            <v>1000000000</v>
          </cell>
          <cell r="CA328">
            <v>0</v>
          </cell>
          <cell r="CB328">
            <v>0</v>
          </cell>
          <cell r="CC328">
            <v>150000000</v>
          </cell>
          <cell r="CD328">
            <v>0</v>
          </cell>
          <cell r="CE328">
            <v>0</v>
          </cell>
          <cell r="CF328">
            <v>31500000</v>
          </cell>
          <cell r="CG328">
            <v>0</v>
          </cell>
          <cell r="CH328">
            <v>0</v>
          </cell>
          <cell r="CI328" t="str">
            <v>03</v>
          </cell>
        </row>
        <row r="329">
          <cell r="B329" t="str">
            <v>CTCP Đầu tư xây dựng và thương mại Việt Nam</v>
          </cell>
          <cell r="C329" t="str">
            <v>Nguyễn Thị Khoan.Lý Ngọc Tuấn, Trần Đức Cẩn,Đỗ Mạnh Vũ-Chủ tịch HĐQT</v>
          </cell>
          <cell r="D329" t="str">
            <v>Nhà HH2 Đô thị mới Yên Hoà,Cầu giấy,Hà nội</v>
          </cell>
          <cell r="E329" t="str">
            <v>042812000</v>
          </cell>
          <cell r="F329" t="str">
            <v>047820176</v>
          </cell>
          <cell r="G329" t="str">
            <v>0106000644</v>
          </cell>
          <cell r="H329" t="str">
            <v>19/09/2006</v>
          </cell>
          <cell r="I329" t="str">
            <v>Bộ XD</v>
          </cell>
          <cell r="J329" t="str">
            <v>Đầu tư, xây dựng và kinh doanh đa ngành nghề</v>
          </cell>
          <cell r="K329">
            <v>20103010</v>
          </cell>
          <cell r="L329">
            <v>0</v>
          </cell>
          <cell r="M329">
            <v>0</v>
          </cell>
          <cell r="N329" t="str">
            <v>16/4/2007</v>
          </cell>
          <cell r="O329">
            <v>203000000000</v>
          </cell>
          <cell r="P329">
            <v>118967136147</v>
          </cell>
          <cell r="Q329">
            <v>0.58604500565024631</v>
          </cell>
          <cell r="R329">
            <v>64942886093</v>
          </cell>
          <cell r="S329">
            <v>0</v>
          </cell>
          <cell r="T329">
            <v>427965162534</v>
          </cell>
          <cell r="U329">
            <v>0</v>
          </cell>
          <cell r="V329">
            <v>79240912245</v>
          </cell>
          <cell r="W329">
            <v>9326785337</v>
          </cell>
          <cell r="X329">
            <v>581475746209</v>
          </cell>
          <cell r="Y329">
            <v>0</v>
          </cell>
          <cell r="Z329">
            <v>25519496241</v>
          </cell>
          <cell r="AA329">
            <v>0</v>
          </cell>
          <cell r="AB329">
            <v>9000000000</v>
          </cell>
          <cell r="AC329">
            <v>4783761538</v>
          </cell>
          <cell r="AD329">
            <v>39303257779</v>
          </cell>
          <cell r="AE329">
            <v>0</v>
          </cell>
          <cell r="AF329">
            <v>85011481699</v>
          </cell>
          <cell r="AG329">
            <v>6737159546</v>
          </cell>
          <cell r="AH329">
            <v>131051899024</v>
          </cell>
          <cell r="AI329">
            <v>712517645233</v>
          </cell>
          <cell r="AJ329">
            <v>530038191775</v>
          </cell>
          <cell r="AK329">
            <v>0</v>
          </cell>
          <cell r="AL329">
            <v>63522317311</v>
          </cell>
          <cell r="AM329">
            <v>593560509086</v>
          </cell>
          <cell r="AN329">
            <v>118967136147</v>
          </cell>
          <cell r="AO329">
            <v>0</v>
          </cell>
          <cell r="AP329">
            <v>0</v>
          </cell>
          <cell r="AQ329">
            <v>0</v>
          </cell>
          <cell r="AR329">
            <v>0</v>
          </cell>
          <cell r="AS329">
            <v>0</v>
          </cell>
          <cell r="AT329">
            <v>0</v>
          </cell>
          <cell r="AU329">
            <v>0</v>
          </cell>
          <cell r="AV329">
            <v>0</v>
          </cell>
          <cell r="AW329">
            <v>0</v>
          </cell>
          <cell r="AX329">
            <v>118967136147</v>
          </cell>
          <cell r="AY329">
            <v>0</v>
          </cell>
          <cell r="AZ329">
            <v>0</v>
          </cell>
          <cell r="BA329">
            <v>0</v>
          </cell>
          <cell r="BB329">
            <v>118967136147</v>
          </cell>
          <cell r="BC329">
            <v>781806821526</v>
          </cell>
          <cell r="BD329">
            <v>7112095398</v>
          </cell>
          <cell r="BE329">
            <v>1540701520</v>
          </cell>
          <cell r="BF329">
            <v>790459618444</v>
          </cell>
          <cell r="BG329">
            <v>0</v>
          </cell>
          <cell r="BH329">
            <v>0</v>
          </cell>
          <cell r="BI329">
            <v>0</v>
          </cell>
          <cell r="BJ329">
            <v>775512370142</v>
          </cell>
          <cell r="BK329">
            <v>14947248302</v>
          </cell>
          <cell r="BL329">
            <v>11880710058</v>
          </cell>
          <cell r="BM329">
            <v>1188071005.8</v>
          </cell>
          <cell r="BN329">
            <v>1.0970449964402473</v>
          </cell>
          <cell r="BO329">
            <v>0.94754461425149061</v>
          </cell>
          <cell r="BP329">
            <v>7.2191271020634773E-2</v>
          </cell>
          <cell r="BQ329">
            <v>15.367363925869494</v>
          </cell>
          <cell r="BR329">
            <v>0</v>
          </cell>
          <cell r="BS329">
            <v>1.5030129029724353E-2</v>
          </cell>
          <cell r="BT329">
            <v>0</v>
          </cell>
          <cell r="BU329">
            <v>0</v>
          </cell>
          <cell r="BV329">
            <v>5.9891972548838028</v>
          </cell>
          <cell r="BW329">
            <v>0</v>
          </cell>
          <cell r="BX329">
            <v>0</v>
          </cell>
          <cell r="BY329">
            <v>0</v>
          </cell>
          <cell r="BZ329">
            <v>0</v>
          </cell>
          <cell r="CA329">
            <v>0</v>
          </cell>
          <cell r="CB329">
            <v>0</v>
          </cell>
          <cell r="CC329">
            <v>0</v>
          </cell>
          <cell r="CD329">
            <v>0</v>
          </cell>
          <cell r="CE329">
            <v>0</v>
          </cell>
          <cell r="CF329">
            <v>0</v>
          </cell>
          <cell r="CG329">
            <v>0</v>
          </cell>
          <cell r="CH329">
            <v>0</v>
          </cell>
          <cell r="CI329" t="str">
            <v>04</v>
          </cell>
        </row>
        <row r="330">
          <cell r="B330" t="str">
            <v>CTCP Quản lý và Xây dựng đường bộ Thừa Thiên Huế</v>
          </cell>
          <cell r="C330" t="str">
            <v>Phan Tấn Vĩnh, Chủ tịch HĐQT, TGĐ,  054.821350 * 0913425578</v>
          </cell>
          <cell r="D330" t="str">
            <v>14, Điện Biên Phủ, Thành phố Huế, Tỉnh Thừa Thiên Huế</v>
          </cell>
          <cell r="E330" t="str">
            <v>054.821293054.821299</v>
          </cell>
          <cell r="F330" t="str">
            <v>054.821293</v>
          </cell>
          <cell r="G330" t="str">
            <v>3103000172</v>
          </cell>
          <cell r="H330" t="str">
            <v>28/3/2006</v>
          </cell>
          <cell r="I330" t="str">
            <v>Bộ GT</v>
          </cell>
          <cell r="J330" t="str">
            <v>Q.lý, bảo trì các tuyến Quốc lộ thuộc tỉnh Thừa Thiên Huế; Sửa chữa, xây mới các CTGT đường bộ, XDdân dụng, thuỷ nông; thu phí cầu đường bộ…</v>
          </cell>
          <cell r="K330">
            <v>20305020</v>
          </cell>
          <cell r="L330">
            <v>0</v>
          </cell>
          <cell r="M330">
            <v>0</v>
          </cell>
          <cell r="N330" t="str">
            <v>25/5/2007</v>
          </cell>
          <cell r="O330">
            <v>23665440000</v>
          </cell>
          <cell r="P330">
            <v>12068440000</v>
          </cell>
          <cell r="Q330">
            <v>0.50996051626337813</v>
          </cell>
          <cell r="R330">
            <v>12816752667</v>
          </cell>
          <cell r="S330">
            <v>9294000000</v>
          </cell>
          <cell r="T330">
            <v>21535896169</v>
          </cell>
          <cell r="U330">
            <v>0</v>
          </cell>
          <cell r="V330">
            <v>0</v>
          </cell>
          <cell r="W330">
            <v>330061221</v>
          </cell>
          <cell r="X330">
            <v>46711089718</v>
          </cell>
          <cell r="Y330">
            <v>0</v>
          </cell>
          <cell r="Z330">
            <v>13554843507</v>
          </cell>
          <cell r="AA330">
            <v>0</v>
          </cell>
          <cell r="AB330">
            <v>0</v>
          </cell>
          <cell r="AC330">
            <v>0</v>
          </cell>
          <cell r="AD330">
            <v>13554843507</v>
          </cell>
          <cell r="AE330">
            <v>0</v>
          </cell>
          <cell r="AF330">
            <v>0</v>
          </cell>
          <cell r="AG330">
            <v>0</v>
          </cell>
          <cell r="AH330">
            <v>13554843507</v>
          </cell>
          <cell r="AI330">
            <v>60265933225</v>
          </cell>
          <cell r="AJ330">
            <v>36479088138</v>
          </cell>
          <cell r="AK330">
            <v>0</v>
          </cell>
          <cell r="AL330">
            <v>0</v>
          </cell>
          <cell r="AM330">
            <v>51474182438</v>
          </cell>
          <cell r="AN330">
            <v>14963766058</v>
          </cell>
          <cell r="AO330">
            <v>0</v>
          </cell>
          <cell r="AP330">
            <v>0</v>
          </cell>
          <cell r="AQ330">
            <v>0</v>
          </cell>
          <cell r="AR330">
            <v>0</v>
          </cell>
          <cell r="AS330">
            <v>31328242</v>
          </cell>
          <cell r="AT330">
            <v>0</v>
          </cell>
          <cell r="AU330">
            <v>0</v>
          </cell>
          <cell r="AV330">
            <v>0</v>
          </cell>
          <cell r="AW330">
            <v>0</v>
          </cell>
          <cell r="AX330">
            <v>14995094300</v>
          </cell>
          <cell r="AY330">
            <v>0</v>
          </cell>
          <cell r="AZ330">
            <v>0</v>
          </cell>
          <cell r="BA330">
            <v>0</v>
          </cell>
          <cell r="BB330">
            <v>14995094300</v>
          </cell>
          <cell r="BC330">
            <v>31030914755</v>
          </cell>
          <cell r="BD330">
            <v>142290286</v>
          </cell>
          <cell r="BE330">
            <v>32042323</v>
          </cell>
          <cell r="BF330">
            <v>31205247364</v>
          </cell>
          <cell r="BG330">
            <v>0</v>
          </cell>
          <cell r="BH330">
            <v>0</v>
          </cell>
          <cell r="BI330">
            <v>0</v>
          </cell>
          <cell r="BJ330">
            <v>30931735104</v>
          </cell>
          <cell r="BK330">
            <v>273512260</v>
          </cell>
          <cell r="BL330">
            <v>196928827</v>
          </cell>
          <cell r="BM330">
            <v>72808472</v>
          </cell>
          <cell r="BN330">
            <v>1.2804895106284577</v>
          </cell>
          <cell r="BO330">
            <v>0</v>
          </cell>
          <cell r="BP330">
            <v>0.16978085350141858</v>
          </cell>
          <cell r="BQ330">
            <v>3.0497695998205661</v>
          </cell>
          <cell r="BR330">
            <v>0</v>
          </cell>
          <cell r="BS330">
            <v>6.3107600046518894E-3</v>
          </cell>
          <cell r="BT330">
            <v>0</v>
          </cell>
          <cell r="BU330">
            <v>0</v>
          </cell>
          <cell r="BV330">
            <v>4.0190432963799365</v>
          </cell>
          <cell r="BW330">
            <v>0</v>
          </cell>
          <cell r="BX330">
            <v>0</v>
          </cell>
          <cell r="BY330">
            <v>0</v>
          </cell>
          <cell r="BZ330">
            <v>0</v>
          </cell>
          <cell r="CA330">
            <v>0</v>
          </cell>
          <cell r="CB330">
            <v>0</v>
          </cell>
          <cell r="CC330">
            <v>0</v>
          </cell>
          <cell r="CD330">
            <v>0</v>
          </cell>
          <cell r="CE330">
            <v>0</v>
          </cell>
          <cell r="CF330">
            <v>0</v>
          </cell>
          <cell r="CG330">
            <v>0</v>
          </cell>
          <cell r="CH330">
            <v>0</v>
          </cell>
          <cell r="CI330" t="str">
            <v>01</v>
          </cell>
        </row>
        <row r="331">
          <cell r="B331" t="str">
            <v>CTCP Đầu tư và xây dựng công trình 72</v>
          </cell>
          <cell r="C331" t="str">
            <v>Lại Khắc Trung, Chủ tịch HĐQT, GĐ</v>
          </cell>
          <cell r="D331" t="str">
            <v>99-101, Trần Hưng Đạo, P.An Phú, Q. Ninh Kiều, TP.Cần Thơ</v>
          </cell>
          <cell r="E331" t="str">
            <v>071.830104071.830106</v>
          </cell>
          <cell r="F331" t="str">
            <v>071.830627</v>
          </cell>
          <cell r="G331" t="str">
            <v>5703000243</v>
          </cell>
          <cell r="H331" t="str">
            <v>8/12/2006</v>
          </cell>
          <cell r="I331" t="str">
            <v>Bộ GT</v>
          </cell>
          <cell r="J331" t="str">
            <v>XD cầu đường, bến cảng, CT Thuỷ Lợi; Nạo vét bồi đắp mặt bằng, thi công móng CT, vận tải hàng hoá; Cho thuê BĐS…</v>
          </cell>
          <cell r="K331">
            <v>20305020</v>
          </cell>
          <cell r="L331">
            <v>0</v>
          </cell>
          <cell r="M331">
            <v>0</v>
          </cell>
          <cell r="N331" t="str">
            <v>25/5/2007</v>
          </cell>
          <cell r="O331">
            <v>10800000000</v>
          </cell>
          <cell r="P331">
            <v>8457500000</v>
          </cell>
          <cell r="Q331">
            <v>0.78310185185185188</v>
          </cell>
          <cell r="R331">
            <v>8712000000</v>
          </cell>
          <cell r="S331">
            <v>0</v>
          </cell>
          <cell r="T331">
            <v>13293000000</v>
          </cell>
          <cell r="U331">
            <v>0</v>
          </cell>
          <cell r="V331">
            <v>2134000000</v>
          </cell>
          <cell r="W331">
            <v>1378000000</v>
          </cell>
          <cell r="X331">
            <v>25518000000</v>
          </cell>
          <cell r="Y331">
            <v>0</v>
          </cell>
          <cell r="Z331">
            <v>5781000000</v>
          </cell>
          <cell r="AA331">
            <v>0</v>
          </cell>
          <cell r="AB331">
            <v>0</v>
          </cell>
          <cell r="AC331">
            <v>0</v>
          </cell>
          <cell r="AD331">
            <v>5781000000</v>
          </cell>
          <cell r="AE331">
            <v>0</v>
          </cell>
          <cell r="AF331">
            <v>3351000000</v>
          </cell>
          <cell r="AG331">
            <v>0</v>
          </cell>
          <cell r="AH331">
            <v>9132000000</v>
          </cell>
          <cell r="AI331">
            <v>0</v>
          </cell>
          <cell r="AJ331">
            <v>25878000000</v>
          </cell>
          <cell r="AK331">
            <v>0</v>
          </cell>
          <cell r="AL331">
            <v>0</v>
          </cell>
          <cell r="AM331">
            <v>25878000000</v>
          </cell>
          <cell r="AN331">
            <v>8545000000</v>
          </cell>
          <cell r="AO331">
            <v>0</v>
          </cell>
          <cell r="AP331">
            <v>0</v>
          </cell>
          <cell r="AQ331">
            <v>0</v>
          </cell>
          <cell r="AR331">
            <v>0</v>
          </cell>
          <cell r="AS331">
            <v>0</v>
          </cell>
          <cell r="AT331">
            <v>0</v>
          </cell>
          <cell r="AU331">
            <v>0</v>
          </cell>
          <cell r="AV331">
            <v>228000000</v>
          </cell>
          <cell r="AW331">
            <v>0</v>
          </cell>
          <cell r="AX331">
            <v>0</v>
          </cell>
          <cell r="AY331">
            <v>0</v>
          </cell>
          <cell r="AZ331">
            <v>0</v>
          </cell>
          <cell r="BA331">
            <v>0</v>
          </cell>
          <cell r="BB331">
            <v>8773000000</v>
          </cell>
          <cell r="BC331">
            <v>43580000000</v>
          </cell>
          <cell r="BD331">
            <v>6000000000</v>
          </cell>
          <cell r="BE331">
            <v>617000000</v>
          </cell>
          <cell r="BF331">
            <v>44203000000</v>
          </cell>
          <cell r="BG331">
            <v>0</v>
          </cell>
          <cell r="BH331">
            <v>0</v>
          </cell>
          <cell r="BI331">
            <v>0</v>
          </cell>
          <cell r="BJ331">
            <v>43715000000</v>
          </cell>
          <cell r="BK331">
            <v>488000000</v>
          </cell>
          <cell r="BL331">
            <v>228000000</v>
          </cell>
          <cell r="BM331">
            <v>136800000</v>
          </cell>
          <cell r="BN331">
            <v>0.98608856944122425</v>
          </cell>
          <cell r="BO331">
            <v>0</v>
          </cell>
          <cell r="BP331">
            <v>0</v>
          </cell>
          <cell r="BQ331">
            <v>-122.78611111111111</v>
          </cell>
          <cell r="BR331">
            <v>0</v>
          </cell>
          <cell r="BS331">
            <v>5.1580209488043798E-3</v>
          </cell>
          <cell r="BT331">
            <v>0</v>
          </cell>
          <cell r="BU331">
            <v>0</v>
          </cell>
          <cell r="BV331">
            <v>0</v>
          </cell>
          <cell r="BW331">
            <v>0</v>
          </cell>
          <cell r="BX331">
            <v>0</v>
          </cell>
          <cell r="BY331">
            <v>0</v>
          </cell>
          <cell r="BZ331">
            <v>0</v>
          </cell>
          <cell r="CA331">
            <v>0</v>
          </cell>
          <cell r="CB331">
            <v>0</v>
          </cell>
          <cell r="CC331">
            <v>0</v>
          </cell>
          <cell r="CD331">
            <v>0</v>
          </cell>
          <cell r="CE331">
            <v>0</v>
          </cell>
          <cell r="CF331">
            <v>0</v>
          </cell>
          <cell r="CG331">
            <v>0</v>
          </cell>
          <cell r="CH331">
            <v>0</v>
          </cell>
          <cell r="CI331" t="str">
            <v>02</v>
          </cell>
        </row>
        <row r="332">
          <cell r="B332" t="str">
            <v>CTCP Quản lý và xây dựng CTGT 236</v>
          </cell>
          <cell r="D332" t="str">
            <v>Km182+450, Quốc lộ 1A, P.Hoàng Liệt, Q.Hoàng Mai, Tp. Hà Nội</v>
          </cell>
          <cell r="E332" t="str">
            <v>0</v>
          </cell>
          <cell r="F332" t="str">
            <v>0</v>
          </cell>
          <cell r="G332" t="str">
            <v>0</v>
          </cell>
          <cell r="H332" t="str">
            <v>0</v>
          </cell>
          <cell r="I332" t="str">
            <v>Bộ GT</v>
          </cell>
          <cell r="J332" t="str">
            <v>Q.lý khai thác, duy tu bảo dưỡng CSHT đường bộ; XD CTGT, Công nghiệp, sx VLXD, thu phí đường bộ…</v>
          </cell>
          <cell r="K332">
            <v>20305020</v>
          </cell>
          <cell r="L332">
            <v>0</v>
          </cell>
          <cell r="M332">
            <v>0</v>
          </cell>
          <cell r="N332" t="str">
            <v>25/5/2007</v>
          </cell>
          <cell r="O332">
            <v>11235000000</v>
          </cell>
          <cell r="P332">
            <v>3343000000</v>
          </cell>
          <cell r="Q332">
            <v>0.29755229194481531</v>
          </cell>
          <cell r="R332">
            <v>1720423930</v>
          </cell>
          <cell r="S332">
            <v>0</v>
          </cell>
          <cell r="T332">
            <v>18900244725</v>
          </cell>
          <cell r="U332">
            <v>556420854</v>
          </cell>
          <cell r="V332">
            <v>6254220780</v>
          </cell>
          <cell r="W332">
            <v>491881419</v>
          </cell>
          <cell r="X332">
            <v>27366770854</v>
          </cell>
          <cell r="Y332">
            <v>950213535</v>
          </cell>
          <cell r="Z332">
            <v>18839696041</v>
          </cell>
          <cell r="AA332">
            <v>0</v>
          </cell>
          <cell r="AB332">
            <v>0</v>
          </cell>
          <cell r="AC332">
            <v>715000000</v>
          </cell>
          <cell r="AD332">
            <v>19554696041</v>
          </cell>
          <cell r="AE332">
            <v>0</v>
          </cell>
          <cell r="AF332">
            <v>10000000</v>
          </cell>
          <cell r="AG332">
            <v>47675592</v>
          </cell>
          <cell r="AH332">
            <v>20562585168</v>
          </cell>
          <cell r="AI332">
            <v>47929356022</v>
          </cell>
          <cell r="AJ332">
            <v>23903050935</v>
          </cell>
          <cell r="AK332">
            <v>0</v>
          </cell>
          <cell r="AL332">
            <v>358852230</v>
          </cell>
          <cell r="AM332">
            <v>24261903165</v>
          </cell>
          <cell r="AN332">
            <v>9654923971</v>
          </cell>
          <cell r="AO332">
            <v>0</v>
          </cell>
          <cell r="AP332">
            <v>0</v>
          </cell>
          <cell r="AQ332">
            <v>0</v>
          </cell>
          <cell r="AR332">
            <v>0</v>
          </cell>
          <cell r="AS332">
            <v>0</v>
          </cell>
          <cell r="AT332">
            <v>0</v>
          </cell>
          <cell r="AU332">
            <v>14012528886</v>
          </cell>
          <cell r="AV332">
            <v>0</v>
          </cell>
          <cell r="AW332">
            <v>0</v>
          </cell>
          <cell r="AX332">
            <v>23667452857</v>
          </cell>
          <cell r="AY332">
            <v>0</v>
          </cell>
          <cell r="AZ332">
            <v>0</v>
          </cell>
          <cell r="BA332">
            <v>0</v>
          </cell>
          <cell r="BB332">
            <v>23667452857</v>
          </cell>
          <cell r="BC332">
            <v>28821917809</v>
          </cell>
          <cell r="BD332">
            <v>870800043</v>
          </cell>
          <cell r="BE332">
            <v>606819369</v>
          </cell>
          <cell r="BF332">
            <v>30299537221</v>
          </cell>
          <cell r="BG332">
            <v>0</v>
          </cell>
          <cell r="BH332">
            <v>0</v>
          </cell>
          <cell r="BI332">
            <v>0</v>
          </cell>
          <cell r="BJ332">
            <v>30561377191</v>
          </cell>
          <cell r="BK332">
            <v>-261839970</v>
          </cell>
          <cell r="BL332">
            <v>0</v>
          </cell>
          <cell r="BM332">
            <v>0</v>
          </cell>
          <cell r="BN332">
            <v>1.1449070216358137</v>
          </cell>
          <cell r="BO332">
            <v>0</v>
          </cell>
          <cell r="BP332">
            <v>0</v>
          </cell>
          <cell r="BQ332">
            <v>0</v>
          </cell>
          <cell r="BR332">
            <v>0</v>
          </cell>
          <cell r="BS332">
            <v>0</v>
          </cell>
          <cell r="BT332">
            <v>0</v>
          </cell>
          <cell r="BU332">
            <v>0</v>
          </cell>
          <cell r="BV332">
            <v>0</v>
          </cell>
          <cell r="BW332">
            <v>0</v>
          </cell>
          <cell r="BX332">
            <v>0</v>
          </cell>
          <cell r="BY332">
            <v>0</v>
          </cell>
          <cell r="BZ332">
            <v>2366164293</v>
          </cell>
          <cell r="CA332">
            <v>0</v>
          </cell>
          <cell r="CB332">
            <v>0</v>
          </cell>
          <cell r="CC332">
            <v>0</v>
          </cell>
          <cell r="CD332">
            <v>0</v>
          </cell>
          <cell r="CE332">
            <v>0</v>
          </cell>
          <cell r="CF332">
            <v>0</v>
          </cell>
          <cell r="CG332">
            <v>0</v>
          </cell>
          <cell r="CH332">
            <v>0</v>
          </cell>
          <cell r="CI332" t="str">
            <v>02</v>
          </cell>
        </row>
        <row r="333">
          <cell r="B333" t="str">
            <v>CTCP Cơ khí XD Giao thông Thăng Long</v>
          </cell>
          <cell r="C333" t="str">
            <v>Đào Huy Thưởng, chủ tịch HĐQT, TGĐ</v>
          </cell>
          <cell r="D333" t="str">
            <v>321 phố Vĩnh Hưng, p. Thanh Trì, Q. Hoàng Mai, Hà Nội</v>
          </cell>
          <cell r="E333" t="str">
            <v>04.6440396</v>
          </cell>
          <cell r="F333" t="str">
            <v>04.6446001</v>
          </cell>
          <cell r="G333" t="str">
            <v>0103013214</v>
          </cell>
          <cell r="H333" t="str">
            <v>1/9/2006</v>
          </cell>
          <cell r="I333" t="str">
            <v>Bộ GT</v>
          </cell>
          <cell r="J333" t="str">
            <v>Sx mặt hàng phục vụ GT, kết cấu thép cho XD dân dụng; XD CTGT …</v>
          </cell>
          <cell r="K333">
            <v>20305020</v>
          </cell>
          <cell r="L333">
            <v>0</v>
          </cell>
          <cell r="M333">
            <v>0</v>
          </cell>
          <cell r="N333" t="str">
            <v>25/5/2007</v>
          </cell>
          <cell r="O333">
            <v>5000000000</v>
          </cell>
          <cell r="P333">
            <v>1000000000</v>
          </cell>
          <cell r="Q333">
            <v>0.2</v>
          </cell>
          <cell r="R333">
            <v>2315332372</v>
          </cell>
          <cell r="S333">
            <v>0</v>
          </cell>
          <cell r="T333">
            <v>5510190561</v>
          </cell>
          <cell r="U333">
            <v>14360000</v>
          </cell>
          <cell r="V333">
            <v>4933392088</v>
          </cell>
          <cell r="W333">
            <v>59505161</v>
          </cell>
          <cell r="X333">
            <v>12818420182</v>
          </cell>
          <cell r="Y333">
            <v>530614775</v>
          </cell>
          <cell r="Z333">
            <v>7416826532</v>
          </cell>
          <cell r="AA333">
            <v>0</v>
          </cell>
          <cell r="AB333">
            <v>0</v>
          </cell>
          <cell r="AC333">
            <v>50495218</v>
          </cell>
          <cell r="AD333">
            <v>7467321750</v>
          </cell>
          <cell r="AE333">
            <v>0</v>
          </cell>
          <cell r="AF333">
            <v>10000000</v>
          </cell>
          <cell r="AG333">
            <v>50637700</v>
          </cell>
          <cell r="AH333">
            <v>8058574225</v>
          </cell>
          <cell r="AI333">
            <v>20876994407</v>
          </cell>
          <cell r="AJ333">
            <v>17175726010</v>
          </cell>
          <cell r="AK333">
            <v>0</v>
          </cell>
          <cell r="AL333">
            <v>0</v>
          </cell>
          <cell r="AM333">
            <v>17175726010</v>
          </cell>
          <cell r="AN333">
            <v>1651528347</v>
          </cell>
          <cell r="AO333">
            <v>0</v>
          </cell>
          <cell r="AP333">
            <v>0</v>
          </cell>
          <cell r="AQ333">
            <v>0</v>
          </cell>
          <cell r="AR333">
            <v>1969938771</v>
          </cell>
          <cell r="AS333">
            <v>74383780</v>
          </cell>
          <cell r="AT333">
            <v>1091977</v>
          </cell>
          <cell r="AU333">
            <v>0</v>
          </cell>
          <cell r="AV333">
            <v>0</v>
          </cell>
          <cell r="AW333">
            <v>0</v>
          </cell>
          <cell r="AX333">
            <v>0</v>
          </cell>
          <cell r="AY333">
            <v>4325522</v>
          </cell>
          <cell r="AZ333">
            <v>0</v>
          </cell>
          <cell r="BA333">
            <v>0</v>
          </cell>
          <cell r="BB333">
            <v>3701268397</v>
          </cell>
          <cell r="BC333">
            <v>13730348935</v>
          </cell>
          <cell r="BD333">
            <v>4642558</v>
          </cell>
          <cell r="BE333">
            <v>134841996</v>
          </cell>
          <cell r="BF333">
            <v>13869833489</v>
          </cell>
          <cell r="BG333">
            <v>0</v>
          </cell>
          <cell r="BH333">
            <v>0</v>
          </cell>
          <cell r="BI333">
            <v>0</v>
          </cell>
          <cell r="BJ333">
            <v>13804695247</v>
          </cell>
          <cell r="BK333">
            <v>65138242</v>
          </cell>
          <cell r="BL333">
            <v>46899534</v>
          </cell>
          <cell r="BM333">
            <v>0</v>
          </cell>
          <cell r="BN333">
            <v>0.74631023891140891</v>
          </cell>
          <cell r="BO333">
            <v>0</v>
          </cell>
          <cell r="BP333">
            <v>0</v>
          </cell>
          <cell r="BQ333">
            <v>0</v>
          </cell>
          <cell r="BR333">
            <v>0</v>
          </cell>
          <cell r="BS333">
            <v>0</v>
          </cell>
          <cell r="BT333">
            <v>0</v>
          </cell>
          <cell r="BU333">
            <v>0</v>
          </cell>
          <cell r="BV333">
            <v>0</v>
          </cell>
          <cell r="BW333">
            <v>0</v>
          </cell>
          <cell r="BX333">
            <v>1569648632</v>
          </cell>
          <cell r="BY333">
            <v>1569648632</v>
          </cell>
          <cell r="BZ333">
            <v>0</v>
          </cell>
          <cell r="CA333">
            <v>0</v>
          </cell>
          <cell r="CB333">
            <v>0</v>
          </cell>
          <cell r="CC333">
            <v>0</v>
          </cell>
          <cell r="CD333">
            <v>0</v>
          </cell>
          <cell r="CE333">
            <v>0</v>
          </cell>
          <cell r="CF333">
            <v>0</v>
          </cell>
          <cell r="CG333">
            <v>0</v>
          </cell>
          <cell r="CH333">
            <v>0</v>
          </cell>
          <cell r="CI333" t="str">
            <v>02</v>
          </cell>
        </row>
        <row r="334">
          <cell r="B334" t="str">
            <v>CTCP Đầu tư xây dựng và Vật liệu GT 7</v>
          </cell>
          <cell r="D334" t="str">
            <v>Đường ĐT 743, ấp Nội Hoá, Xã An Bình, huyện Dĩ An, tỉnh Bình Dương</v>
          </cell>
          <cell r="E334" t="str">
            <v>0</v>
          </cell>
          <cell r="F334" t="str">
            <v>0</v>
          </cell>
          <cell r="G334" t="str">
            <v>0</v>
          </cell>
          <cell r="H334" t="str">
            <v>0</v>
          </cell>
          <cell r="I334" t="str">
            <v>Bộ GT</v>
          </cell>
          <cell r="J334" t="str">
            <v>Sx khai thác, kd VLXD, cấu kiện bê tông, biển báo phản quang; Q.lý khai thác, duy tu đường bộ…</v>
          </cell>
          <cell r="K334">
            <v>20305020</v>
          </cell>
          <cell r="L334">
            <v>0</v>
          </cell>
          <cell r="M334">
            <v>0</v>
          </cell>
          <cell r="N334" t="str">
            <v>25/5/2007</v>
          </cell>
          <cell r="O334">
            <v>4000000000</v>
          </cell>
          <cell r="P334">
            <v>1724000000</v>
          </cell>
          <cell r="Q334">
            <v>0.43099999999999999</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0</v>
          </cell>
          <cell r="CB334">
            <v>0</v>
          </cell>
          <cell r="CC334">
            <v>0</v>
          </cell>
          <cell r="CD334">
            <v>0</v>
          </cell>
          <cell r="CE334">
            <v>0</v>
          </cell>
          <cell r="CF334">
            <v>0</v>
          </cell>
          <cell r="CG334">
            <v>0</v>
          </cell>
          <cell r="CH334">
            <v>0</v>
          </cell>
          <cell r="CI334" t="str">
            <v>02</v>
          </cell>
        </row>
        <row r="335">
          <cell r="B335" t="str">
            <v>CTCP Quản lý và xây dựng đường bộ 234</v>
          </cell>
          <cell r="C335" t="str">
            <v>Nguyễn Chí Công, Phó Chủ tịch HĐQT, PGĐ</v>
          </cell>
          <cell r="D335" t="str">
            <v>26B Vân Hồ II, P.Lê Đại Hành, Q.Hai Bà Trưng, Hà Nội</v>
          </cell>
          <cell r="E335" t="str">
            <v>04.9761828</v>
          </cell>
          <cell r="F335" t="str">
            <v>04.9745393</v>
          </cell>
          <cell r="G335" t="str">
            <v>0103012934</v>
          </cell>
          <cell r="H335" t="str">
            <v>28/6/2006</v>
          </cell>
          <cell r="I335" t="str">
            <v>Bộ GT</v>
          </cell>
          <cell r="J335" t="str">
            <v>Q.lý, duy tu, sửa chữa đường bộ…</v>
          </cell>
          <cell r="K335">
            <v>20305020</v>
          </cell>
          <cell r="L335">
            <v>0</v>
          </cell>
          <cell r="M335">
            <v>0</v>
          </cell>
          <cell r="N335" t="str">
            <v>25/5/2007</v>
          </cell>
          <cell r="O335">
            <v>11000000000</v>
          </cell>
          <cell r="P335">
            <v>1650000000</v>
          </cell>
          <cell r="Q335">
            <v>0.15</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0</v>
          </cell>
          <cell r="CC335">
            <v>0</v>
          </cell>
          <cell r="CD335">
            <v>0</v>
          </cell>
          <cell r="CE335">
            <v>0</v>
          </cell>
          <cell r="CF335">
            <v>0</v>
          </cell>
          <cell r="CG335">
            <v>0</v>
          </cell>
          <cell r="CH335">
            <v>0</v>
          </cell>
          <cell r="CI335" t="str">
            <v>02</v>
          </cell>
        </row>
        <row r="336">
          <cell r="B336" t="str">
            <v>CTCP Quản lý đường sông số 8</v>
          </cell>
          <cell r="D336" t="str">
            <v>26 Võ Thị Sáu, P.Máy Tơ, Q.Ngô Quyền, Hải Phòng</v>
          </cell>
          <cell r="E336" t="str">
            <v>0</v>
          </cell>
          <cell r="F336" t="str">
            <v>0</v>
          </cell>
          <cell r="G336" t="str">
            <v>0</v>
          </cell>
          <cell r="H336" t="str">
            <v>0</v>
          </cell>
          <cell r="I336" t="str">
            <v>Bộ GT</v>
          </cell>
          <cell r="J336" t="str">
            <v>Q.lý bảo trì đường thuỷ nội địa; Điều tiết GT đường thuỷ; Nạo vét sông kênh; sx lắp đặt biển báo hiệu đường thuỷ…</v>
          </cell>
          <cell r="K336">
            <v>20305030</v>
          </cell>
          <cell r="L336">
            <v>0</v>
          </cell>
          <cell r="M336">
            <v>0</v>
          </cell>
          <cell r="N336" t="str">
            <v>25/5/2007</v>
          </cell>
          <cell r="O336">
            <v>6000000000</v>
          </cell>
          <cell r="P336">
            <v>3153950000</v>
          </cell>
          <cell r="Q336">
            <v>0.52565833333333334</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0</v>
          </cell>
          <cell r="CB336">
            <v>0</v>
          </cell>
          <cell r="CC336">
            <v>0</v>
          </cell>
          <cell r="CD336">
            <v>0</v>
          </cell>
          <cell r="CE336">
            <v>0</v>
          </cell>
          <cell r="CF336">
            <v>0</v>
          </cell>
          <cell r="CG336">
            <v>0</v>
          </cell>
          <cell r="CH336">
            <v>0</v>
          </cell>
          <cell r="CI336" t="str">
            <v>02</v>
          </cell>
        </row>
        <row r="337">
          <cell r="B337" t="str">
            <v>CTCP Quản lý đường sông số 6</v>
          </cell>
          <cell r="C337" t="str">
            <v xml:space="preserve">Lê Văn Lương, Chủ tịch HĐQT, Giám đốc0913000748 </v>
          </cell>
          <cell r="D337" t="str">
            <v>160 đường Nguyễn Văn Cừ, P.Bồ Đề, Q.Long Biên, Hà Nội</v>
          </cell>
          <cell r="E337" t="str">
            <v>04.827143504.8271463</v>
          </cell>
          <cell r="F337" t="str">
            <v>04.8270026</v>
          </cell>
          <cell r="G337" t="str">
            <v>0103011338</v>
          </cell>
          <cell r="H337" t="str">
            <v>20/3/2006</v>
          </cell>
          <cell r="I337" t="str">
            <v>Bộ GT</v>
          </cell>
          <cell r="J337" t="str">
            <v>Q.lý đường thuỷ nội địa; Điều tiết giao thông đường thuỷ; Nạo vét sông kênh; sx lắp đặt biển báo hiệu đường thuỷ; …</v>
          </cell>
          <cell r="K337">
            <v>20305030</v>
          </cell>
          <cell r="L337">
            <v>0</v>
          </cell>
          <cell r="M337">
            <v>0</v>
          </cell>
          <cell r="N337" t="str">
            <v>25/5/2007</v>
          </cell>
          <cell r="O337">
            <v>13140000000</v>
          </cell>
          <cell r="P337">
            <v>9092000000</v>
          </cell>
          <cell r="Q337">
            <v>0.69193302891933028</v>
          </cell>
          <cell r="R337">
            <v>2687820000</v>
          </cell>
          <cell r="S337">
            <v>0</v>
          </cell>
          <cell r="T337">
            <v>1771940000</v>
          </cell>
          <cell r="U337">
            <v>0</v>
          </cell>
          <cell r="V337">
            <v>528000000</v>
          </cell>
          <cell r="W337">
            <v>1293370000</v>
          </cell>
          <cell r="X337">
            <v>6281130000</v>
          </cell>
          <cell r="Y337">
            <v>0</v>
          </cell>
          <cell r="Z337">
            <v>2811000000</v>
          </cell>
          <cell r="AA337">
            <v>0</v>
          </cell>
          <cell r="AB337">
            <v>9987540000</v>
          </cell>
          <cell r="AC337">
            <v>0</v>
          </cell>
          <cell r="AD337">
            <v>12798540000</v>
          </cell>
          <cell r="AE337">
            <v>0</v>
          </cell>
          <cell r="AF337">
            <v>0</v>
          </cell>
          <cell r="AG337">
            <v>0</v>
          </cell>
          <cell r="AH337">
            <v>12798540000</v>
          </cell>
          <cell r="AI337">
            <v>19079670000</v>
          </cell>
          <cell r="AJ337">
            <v>5858850000</v>
          </cell>
          <cell r="AK337">
            <v>0</v>
          </cell>
          <cell r="AL337">
            <v>0</v>
          </cell>
          <cell r="AM337">
            <v>5858850000</v>
          </cell>
          <cell r="AN337">
            <v>13220820000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13220820000</v>
          </cell>
          <cell r="BC337">
            <v>4993600000</v>
          </cell>
          <cell r="BD337">
            <v>30300000</v>
          </cell>
          <cell r="BE337">
            <v>4400000</v>
          </cell>
          <cell r="BF337">
            <v>5028300000</v>
          </cell>
          <cell r="BG337">
            <v>0</v>
          </cell>
          <cell r="BH337">
            <v>0</v>
          </cell>
          <cell r="BI337">
            <v>0</v>
          </cell>
          <cell r="BJ337">
            <v>4491400000</v>
          </cell>
          <cell r="BK337">
            <v>536900000</v>
          </cell>
          <cell r="BL337">
            <v>386600000</v>
          </cell>
          <cell r="BM337">
            <v>0</v>
          </cell>
          <cell r="BN337">
            <v>0</v>
          </cell>
          <cell r="BO337">
            <v>0</v>
          </cell>
          <cell r="BP337">
            <v>0</v>
          </cell>
          <cell r="BQ337">
            <v>0</v>
          </cell>
          <cell r="BR337">
            <v>0</v>
          </cell>
          <cell r="BS337">
            <v>0</v>
          </cell>
          <cell r="BT337">
            <v>0</v>
          </cell>
          <cell r="BU337">
            <v>0</v>
          </cell>
          <cell r="BV337">
            <v>0</v>
          </cell>
          <cell r="BW337">
            <v>0</v>
          </cell>
          <cell r="BX337">
            <v>2928600000</v>
          </cell>
          <cell r="BY337">
            <v>2000000000</v>
          </cell>
          <cell r="BZ337">
            <v>928600000</v>
          </cell>
          <cell r="CA337">
            <v>0</v>
          </cell>
          <cell r="CB337">
            <v>0</v>
          </cell>
          <cell r="CC337">
            <v>0</v>
          </cell>
          <cell r="CD337">
            <v>0</v>
          </cell>
          <cell r="CE337">
            <v>0</v>
          </cell>
          <cell r="CF337">
            <v>0</v>
          </cell>
          <cell r="CG337">
            <v>0</v>
          </cell>
          <cell r="CH337">
            <v>0</v>
          </cell>
          <cell r="CI337" t="str">
            <v>02</v>
          </cell>
        </row>
        <row r="338">
          <cell r="B338" t="str">
            <v>CTCP Quản lý đường sông số 5</v>
          </cell>
          <cell r="D338" t="str">
            <v>50 Trần Bích San, P.Trần Quang Khải, TP.Nam Định</v>
          </cell>
          <cell r="E338" t="str">
            <v>0</v>
          </cell>
          <cell r="F338" t="str">
            <v>0</v>
          </cell>
          <cell r="G338" t="str">
            <v>0</v>
          </cell>
          <cell r="H338" t="str">
            <v>0</v>
          </cell>
          <cell r="I338" t="str">
            <v>Bộ GT</v>
          </cell>
          <cell r="J338" t="str">
            <v>Q.lý bảo trì đường thuỷ nội địa; Điều tiết GT đường thuỷ; Nạo vét sông kênh; sx lắp đặt biển báo hiệu đường thuỷ; …</v>
          </cell>
          <cell r="K338">
            <v>20305030</v>
          </cell>
          <cell r="L338">
            <v>0</v>
          </cell>
          <cell r="M338">
            <v>0</v>
          </cell>
          <cell r="N338" t="str">
            <v>25/5/2007</v>
          </cell>
          <cell r="O338">
            <v>6649190000</v>
          </cell>
          <cell r="P338">
            <v>3860190000</v>
          </cell>
          <cell r="Q338">
            <v>0.58055041290743681</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0</v>
          </cell>
          <cell r="CB338">
            <v>0</v>
          </cell>
          <cell r="CC338">
            <v>0</v>
          </cell>
          <cell r="CD338">
            <v>0</v>
          </cell>
          <cell r="CE338">
            <v>0</v>
          </cell>
          <cell r="CF338">
            <v>0</v>
          </cell>
          <cell r="CG338">
            <v>0</v>
          </cell>
          <cell r="CH338">
            <v>0</v>
          </cell>
          <cell r="CI338" t="str">
            <v>02</v>
          </cell>
        </row>
        <row r="339">
          <cell r="B339" t="str">
            <v>CTCP Vận tải và thuê tàu</v>
          </cell>
          <cell r="D339" t="str">
            <v>74 phố Nguyễn Du, P.Nguyễn Du, Q.Hai Bà Trưng, Hà Nội</v>
          </cell>
          <cell r="E339" t="str">
            <v>0</v>
          </cell>
          <cell r="F339" t="str">
            <v>0</v>
          </cell>
          <cell r="G339" t="str">
            <v>0</v>
          </cell>
          <cell r="H339" t="str">
            <v>0</v>
          </cell>
          <cell r="I339" t="str">
            <v>Bộ GT</v>
          </cell>
          <cell r="J339" t="str">
            <v>Vận tải, đại lý giao nhận hàng hoá, kinh doanh kho bãi, môi giới hàng hải, kinh doanh BĐS…</v>
          </cell>
          <cell r="K339">
            <v>20303010</v>
          </cell>
          <cell r="L339">
            <v>0</v>
          </cell>
          <cell r="M339">
            <v>0</v>
          </cell>
          <cell r="N339" t="str">
            <v>25/5/2007</v>
          </cell>
          <cell r="O339">
            <v>150000000000</v>
          </cell>
          <cell r="P339">
            <v>76532000000</v>
          </cell>
          <cell r="Q339">
            <v>0.5102133333333333</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0</v>
          </cell>
          <cell r="CB339">
            <v>0</v>
          </cell>
          <cell r="CC339">
            <v>0</v>
          </cell>
          <cell r="CD339">
            <v>0</v>
          </cell>
          <cell r="CE339">
            <v>0</v>
          </cell>
          <cell r="CF339">
            <v>0</v>
          </cell>
          <cell r="CG339">
            <v>0</v>
          </cell>
          <cell r="CH339">
            <v>0</v>
          </cell>
          <cell r="CI339" t="str">
            <v>02</v>
          </cell>
        </row>
        <row r="340">
          <cell r="B340" t="str">
            <v>CTCP Quản lý và xây dựng đường bộ 470</v>
          </cell>
          <cell r="D340" t="str">
            <v>38 Trường Chinh, P.Lê Lợi, TP.Vinh, Nghệ An</v>
          </cell>
          <cell r="E340" t="str">
            <v>0</v>
          </cell>
          <cell r="F340" t="str">
            <v>0</v>
          </cell>
          <cell r="G340" t="str">
            <v>0</v>
          </cell>
          <cell r="H340" t="str">
            <v>0</v>
          </cell>
          <cell r="I340" t="str">
            <v>Bộ GT</v>
          </cell>
          <cell r="J340" t="str">
            <v>Q.lý, sửa chữa cầu đường bộ; SX VLXD, XD công trình…</v>
          </cell>
          <cell r="K340">
            <v>20305020</v>
          </cell>
          <cell r="L340">
            <v>0</v>
          </cell>
          <cell r="M340">
            <v>0</v>
          </cell>
          <cell r="N340" t="str">
            <v>25/5/2007</v>
          </cell>
          <cell r="O340">
            <v>10500000000</v>
          </cell>
          <cell r="P340">
            <v>5809000000</v>
          </cell>
          <cell r="Q340">
            <v>0.5532380952380952</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0</v>
          </cell>
          <cell r="CB340">
            <v>0</v>
          </cell>
          <cell r="CC340">
            <v>0</v>
          </cell>
          <cell r="CD340">
            <v>0</v>
          </cell>
          <cell r="CE340">
            <v>0</v>
          </cell>
          <cell r="CF340">
            <v>0</v>
          </cell>
          <cell r="CG340">
            <v>0</v>
          </cell>
          <cell r="CH340">
            <v>0</v>
          </cell>
          <cell r="CI340" t="str">
            <v>02</v>
          </cell>
        </row>
        <row r="341">
          <cell r="B341" t="str">
            <v>CTCP Đầu tư và xây dựng công trình 717</v>
          </cell>
          <cell r="D341" t="str">
            <v>Số 4/2 Quốc lộ 1, ấp Tân Hưng, xã Tân Hạnh, huyện Long Hồ, tỉnh Vĩnh Long</v>
          </cell>
          <cell r="E341" t="str">
            <v>0</v>
          </cell>
          <cell r="F341" t="str">
            <v>0</v>
          </cell>
          <cell r="G341" t="str">
            <v>0</v>
          </cell>
          <cell r="H341" t="str">
            <v>0</v>
          </cell>
          <cell r="I341" t="str">
            <v>Bộ GT</v>
          </cell>
          <cell r="J341" t="str">
            <v>Q.lý, sửa chữa, xây dựng công trình giao thông đường bộ…</v>
          </cell>
          <cell r="K341">
            <v>20305020</v>
          </cell>
          <cell r="L341">
            <v>0</v>
          </cell>
          <cell r="M341">
            <v>0</v>
          </cell>
          <cell r="N341" t="str">
            <v>25/5/2007</v>
          </cell>
          <cell r="O341">
            <v>5000000000</v>
          </cell>
          <cell r="P341">
            <v>2313000000</v>
          </cell>
          <cell r="Q341">
            <v>0.46260000000000001</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0</v>
          </cell>
          <cell r="CB341">
            <v>0</v>
          </cell>
          <cell r="CC341">
            <v>0</v>
          </cell>
          <cell r="CD341">
            <v>0</v>
          </cell>
          <cell r="CE341">
            <v>0</v>
          </cell>
          <cell r="CF341">
            <v>0</v>
          </cell>
          <cell r="CG341">
            <v>0</v>
          </cell>
          <cell r="CH341">
            <v>0</v>
          </cell>
          <cell r="CI341" t="str">
            <v>02</v>
          </cell>
        </row>
        <row r="342">
          <cell r="B342" t="str">
            <v>CTCP Đầu tư và xây dựng công trình 742</v>
          </cell>
          <cell r="D342" t="str">
            <v>Số 111, đường 30/4. P.2, Thị Xã Tây Ninh, tỉnh Tây Ninh</v>
          </cell>
          <cell r="E342" t="str">
            <v>0</v>
          </cell>
          <cell r="F342" t="str">
            <v>0</v>
          </cell>
          <cell r="G342" t="str">
            <v>0</v>
          </cell>
          <cell r="H342" t="str">
            <v>0</v>
          </cell>
          <cell r="I342" t="str">
            <v>Bộ GT</v>
          </cell>
          <cell r="J342" t="str">
            <v>Q.lý, duy tu, sửa chữa cầu đường bộ, XD công trình, sx và cung ứng VLXD</v>
          </cell>
          <cell r="K342">
            <v>20305020</v>
          </cell>
          <cell r="L342">
            <v>0</v>
          </cell>
          <cell r="M342">
            <v>0</v>
          </cell>
          <cell r="N342" t="str">
            <v>25/5/2007</v>
          </cell>
          <cell r="O342">
            <v>8000000000</v>
          </cell>
          <cell r="P342">
            <v>5239990000</v>
          </cell>
          <cell r="Q342">
            <v>0.65499874999999996</v>
          </cell>
          <cell r="R342">
            <v>0</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cell r="BW342">
            <v>0</v>
          </cell>
          <cell r="BX342">
            <v>0</v>
          </cell>
          <cell r="BY342">
            <v>0</v>
          </cell>
          <cell r="BZ342">
            <v>0</v>
          </cell>
          <cell r="CA342">
            <v>0</v>
          </cell>
          <cell r="CB342">
            <v>0</v>
          </cell>
          <cell r="CC342">
            <v>0</v>
          </cell>
          <cell r="CD342">
            <v>0</v>
          </cell>
          <cell r="CE342">
            <v>0</v>
          </cell>
          <cell r="CF342">
            <v>0</v>
          </cell>
          <cell r="CG342">
            <v>0</v>
          </cell>
          <cell r="CH342">
            <v>0</v>
          </cell>
          <cell r="CI342" t="str">
            <v>02</v>
          </cell>
        </row>
        <row r="343">
          <cell r="B343" t="str">
            <v>CTCP Đầu tư và xây dựng công trình 79</v>
          </cell>
          <cell r="D343" t="str">
            <v>Km 1821, Quốc lộ 1, P.Xuân Bình, Thị xã Long Khánh, tỉnh Đồng Nai</v>
          </cell>
          <cell r="E343" t="str">
            <v>0</v>
          </cell>
          <cell r="F343" t="str">
            <v>0</v>
          </cell>
          <cell r="G343" t="str">
            <v>0</v>
          </cell>
          <cell r="H343" t="str">
            <v>0</v>
          </cell>
          <cell r="I343" t="str">
            <v>Bộ GT</v>
          </cell>
          <cell r="J343" t="str">
            <v>XDCTDD, GT, Thuỷ lợi, đào đắp, san lấp mặt bằng công trình; Q.lý sửa chữa các CTGT, sx VLXD; q.lý thu phí đường bộ</v>
          </cell>
          <cell r="K343">
            <v>20305020</v>
          </cell>
          <cell r="L343">
            <v>0</v>
          </cell>
          <cell r="M343">
            <v>0</v>
          </cell>
          <cell r="N343" t="str">
            <v>25/5/2007</v>
          </cell>
          <cell r="O343">
            <v>10000000000</v>
          </cell>
          <cell r="P343">
            <v>7487000000</v>
          </cell>
          <cell r="Q343">
            <v>0.74870000000000003</v>
          </cell>
          <cell r="R343">
            <v>0</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0</v>
          </cell>
          <cell r="CB343">
            <v>0</v>
          </cell>
          <cell r="CC343">
            <v>0</v>
          </cell>
          <cell r="CD343">
            <v>0</v>
          </cell>
          <cell r="CE343">
            <v>0</v>
          </cell>
          <cell r="CF343">
            <v>0</v>
          </cell>
          <cell r="CG343">
            <v>0</v>
          </cell>
          <cell r="CH343">
            <v>0</v>
          </cell>
          <cell r="CI343" t="str">
            <v>02</v>
          </cell>
        </row>
        <row r="344">
          <cell r="B344" t="str">
            <v>CTCP Quản lý và xây dựng đường bộ Khánh Hoà</v>
          </cell>
          <cell r="D344" t="str">
            <v>01 Phan Bội Châu, P.Xương Huân, TP.Nha Trang, Khánh Hoà</v>
          </cell>
          <cell r="E344" t="str">
            <v>0</v>
          </cell>
          <cell r="F344" t="str">
            <v>0</v>
          </cell>
          <cell r="G344" t="str">
            <v>0</v>
          </cell>
          <cell r="H344" t="str">
            <v>0</v>
          </cell>
          <cell r="I344" t="str">
            <v>Bộ GT</v>
          </cell>
          <cell r="J344" t="str">
            <v>Q.lý, duy tu CSHT GT đường bộ, Xây dựng CTGT, công nghiệp, thuỷ lợi, đường dây, trạm điện, sx &amp;cung ứng VLXD…</v>
          </cell>
          <cell r="K344">
            <v>20305020</v>
          </cell>
          <cell r="L344">
            <v>0</v>
          </cell>
          <cell r="M344">
            <v>0</v>
          </cell>
          <cell r="N344" t="str">
            <v>25/5/2007</v>
          </cell>
          <cell r="O344">
            <v>9500000000</v>
          </cell>
          <cell r="P344">
            <v>3800000000</v>
          </cell>
          <cell r="Q344">
            <v>0.4</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0</v>
          </cell>
          <cell r="CB344">
            <v>0</v>
          </cell>
          <cell r="CC344">
            <v>0</v>
          </cell>
          <cell r="CD344">
            <v>0</v>
          </cell>
          <cell r="CE344">
            <v>0</v>
          </cell>
          <cell r="CF344">
            <v>0</v>
          </cell>
          <cell r="CG344">
            <v>0</v>
          </cell>
          <cell r="CH344">
            <v>0</v>
          </cell>
          <cell r="CI344" t="str">
            <v>02</v>
          </cell>
        </row>
        <row r="345">
          <cell r="B345" t="str">
            <v>CTCP Quản lý và Xây dựng đường bộ Bình Định</v>
          </cell>
          <cell r="D345" t="str">
            <v>40 Lý Thái Tổ, P.Nguyễn Văn Cừ, TP.Qui Nhơn, Bình Định</v>
          </cell>
          <cell r="E345" t="str">
            <v>0</v>
          </cell>
          <cell r="F345" t="str">
            <v>0</v>
          </cell>
          <cell r="G345" t="str">
            <v>0</v>
          </cell>
          <cell r="H345" t="str">
            <v>0</v>
          </cell>
          <cell r="I345" t="str">
            <v>Bộ GT</v>
          </cell>
          <cell r="J345" t="str">
            <v>Q.lý khai thác duy tu CSHT đường bộ, XD CTGT, dân dụng, thuỷ lợi, thuỷ điện, khu ĐT và CN; khai thác khoáng sản, Vận tải hành khách, h.hoá,…</v>
          </cell>
          <cell r="K345">
            <v>20305020</v>
          </cell>
          <cell r="L345">
            <v>0</v>
          </cell>
          <cell r="M345">
            <v>0</v>
          </cell>
          <cell r="N345" t="str">
            <v>25/5/2007</v>
          </cell>
          <cell r="O345">
            <v>10000000000</v>
          </cell>
          <cell r="P345">
            <v>3000000000</v>
          </cell>
          <cell r="Q345">
            <v>0.3</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0</v>
          </cell>
          <cell r="CB345">
            <v>0</v>
          </cell>
          <cell r="CC345">
            <v>0</v>
          </cell>
          <cell r="CD345">
            <v>0</v>
          </cell>
          <cell r="CE345">
            <v>0</v>
          </cell>
          <cell r="CF345">
            <v>0</v>
          </cell>
          <cell r="CG345">
            <v>0</v>
          </cell>
          <cell r="CH345">
            <v>0</v>
          </cell>
          <cell r="CI345" t="str">
            <v>02</v>
          </cell>
        </row>
        <row r="346">
          <cell r="B346" t="str">
            <v>CTCP Quản lý và Xây dựng đường bộ Quảng Trị</v>
          </cell>
          <cell r="C346" t="str">
            <v>Lê Duy Hiến, Chủ tịch HĐQT, GĐ, 0913485065, (053)523475</v>
          </cell>
          <cell r="D346" t="str">
            <v>Km 752 +600, Quốc lộ 1A, Xã Cam Thanh, Huyện Cam Lộ, Tỉnh Quảng Trị</v>
          </cell>
          <cell r="E346" t="str">
            <v>053.523475</v>
          </cell>
          <cell r="F346" t="str">
            <v>053.524725</v>
          </cell>
          <cell r="G346" t="str">
            <v>3003000080</v>
          </cell>
          <cell r="H346" t="str">
            <v>1/7/2006</v>
          </cell>
          <cell r="I346" t="str">
            <v>Bộ GT</v>
          </cell>
          <cell r="J346" t="str">
            <v>Q.lý, XD, và thu phí đường bộ; đảm bảo GT; khai thác đá, cát, sỏi làm đường, XD CTGT, dân dụng, thuỷ lợi…</v>
          </cell>
          <cell r="K346">
            <v>20305020</v>
          </cell>
          <cell r="L346">
            <v>0</v>
          </cell>
          <cell r="M346">
            <v>0</v>
          </cell>
          <cell r="N346" t="str">
            <v>25/5/2007</v>
          </cell>
          <cell r="O346">
            <v>9174230000</v>
          </cell>
          <cell r="P346">
            <v>3913200000</v>
          </cell>
          <cell r="Q346">
            <v>0.42654260902549862</v>
          </cell>
          <cell r="R346">
            <v>5895000000</v>
          </cell>
          <cell r="S346">
            <v>0</v>
          </cell>
          <cell r="T346">
            <v>7944000000</v>
          </cell>
          <cell r="U346">
            <v>774000000</v>
          </cell>
          <cell r="V346">
            <v>6162000000</v>
          </cell>
          <cell r="W346">
            <v>0</v>
          </cell>
          <cell r="X346">
            <v>20001000000</v>
          </cell>
          <cell r="Y346">
            <v>0</v>
          </cell>
          <cell r="Z346">
            <v>0</v>
          </cell>
          <cell r="AA346">
            <v>0</v>
          </cell>
          <cell r="AB346">
            <v>0</v>
          </cell>
          <cell r="AC346">
            <v>0</v>
          </cell>
          <cell r="AD346">
            <v>7208000000</v>
          </cell>
          <cell r="AE346">
            <v>0</v>
          </cell>
          <cell r="AF346">
            <v>0</v>
          </cell>
          <cell r="AG346">
            <v>0</v>
          </cell>
          <cell r="AH346">
            <v>0</v>
          </cell>
          <cell r="AI346">
            <v>27209000000</v>
          </cell>
          <cell r="AJ346">
            <v>16849000000</v>
          </cell>
          <cell r="AK346">
            <v>0</v>
          </cell>
          <cell r="AL346">
            <v>0</v>
          </cell>
          <cell r="AM346">
            <v>16849000000</v>
          </cell>
          <cell r="AN346">
            <v>6044000000</v>
          </cell>
          <cell r="AO346">
            <v>0</v>
          </cell>
          <cell r="AP346">
            <v>0</v>
          </cell>
          <cell r="AQ346">
            <v>0</v>
          </cell>
          <cell r="AR346">
            <v>0</v>
          </cell>
          <cell r="AS346">
            <v>247000000</v>
          </cell>
          <cell r="AT346">
            <v>0</v>
          </cell>
          <cell r="AU346">
            <v>0</v>
          </cell>
          <cell r="AV346">
            <v>36000000</v>
          </cell>
          <cell r="AW346">
            <v>0</v>
          </cell>
          <cell r="AX346">
            <v>10360000000</v>
          </cell>
          <cell r="AY346">
            <v>0</v>
          </cell>
          <cell r="AZ346">
            <v>0</v>
          </cell>
          <cell r="BA346">
            <v>0</v>
          </cell>
          <cell r="BB346">
            <v>10360000000</v>
          </cell>
          <cell r="BC346">
            <v>16450000000</v>
          </cell>
          <cell r="BD346">
            <v>36000000</v>
          </cell>
          <cell r="BE346">
            <v>468000000</v>
          </cell>
          <cell r="BF346">
            <v>16954000000</v>
          </cell>
          <cell r="BG346">
            <v>0</v>
          </cell>
          <cell r="BH346">
            <v>0</v>
          </cell>
          <cell r="BI346">
            <v>0</v>
          </cell>
          <cell r="BJ346">
            <v>16204000000</v>
          </cell>
          <cell r="BK346">
            <v>750000000</v>
          </cell>
          <cell r="BL346">
            <v>540000000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0</v>
          </cell>
          <cell r="CB346">
            <v>0</v>
          </cell>
          <cell r="CC346">
            <v>0</v>
          </cell>
          <cell r="CD346">
            <v>0</v>
          </cell>
          <cell r="CE346">
            <v>0</v>
          </cell>
          <cell r="CF346">
            <v>0</v>
          </cell>
          <cell r="CG346">
            <v>0</v>
          </cell>
          <cell r="CH346">
            <v>0</v>
          </cell>
          <cell r="CI346" t="str">
            <v>02</v>
          </cell>
        </row>
        <row r="347">
          <cell r="B347" t="str">
            <v>CTCP Quản lý và Xây dựng đường bộ 494</v>
          </cell>
          <cell r="D347" t="str">
            <v>Tiểu khu 14, P.Bắc Lý, TP.Đồng Hới, tỉnh Quảng Bình</v>
          </cell>
          <cell r="E347" t="str">
            <v>0</v>
          </cell>
          <cell r="F347" t="str">
            <v>0</v>
          </cell>
          <cell r="G347" t="str">
            <v>0</v>
          </cell>
          <cell r="H347" t="str">
            <v>0</v>
          </cell>
          <cell r="I347" t="str">
            <v>Bộ GT</v>
          </cell>
          <cell r="J347" t="str">
            <v>Q.lý thu phí, sửa chữa, XD cầu đường bộ…</v>
          </cell>
          <cell r="K347">
            <v>20305020</v>
          </cell>
          <cell r="L347">
            <v>0</v>
          </cell>
          <cell r="M347">
            <v>0</v>
          </cell>
          <cell r="N347" t="str">
            <v>25/5/2007</v>
          </cell>
          <cell r="O347">
            <v>11845000000</v>
          </cell>
          <cell r="P347">
            <v>6436000000</v>
          </cell>
          <cell r="Q347">
            <v>0.5433516251582946</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cell r="BW347">
            <v>0</v>
          </cell>
          <cell r="BX347">
            <v>0</v>
          </cell>
          <cell r="BY347">
            <v>0</v>
          </cell>
          <cell r="BZ347">
            <v>0</v>
          </cell>
          <cell r="CA347">
            <v>0</v>
          </cell>
          <cell r="CB347">
            <v>0</v>
          </cell>
          <cell r="CC347">
            <v>0</v>
          </cell>
          <cell r="CD347">
            <v>0</v>
          </cell>
          <cell r="CE347">
            <v>0</v>
          </cell>
          <cell r="CF347">
            <v>0</v>
          </cell>
          <cell r="CG347">
            <v>0</v>
          </cell>
          <cell r="CH347">
            <v>0</v>
          </cell>
          <cell r="CI347" t="str">
            <v>02</v>
          </cell>
        </row>
        <row r="348">
          <cell r="B348" t="str">
            <v>CTCP Quản lý và Xây dựng đường bộ 26 - Đắk Lắk</v>
          </cell>
          <cell r="D348" t="str">
            <v>873 Nguyễn Văn Cừ, P.Tân Hoà, TP.Buôn Ma Thuột, Đắk Lắk</v>
          </cell>
          <cell r="E348" t="str">
            <v>0</v>
          </cell>
          <cell r="F348" t="str">
            <v>0</v>
          </cell>
          <cell r="G348" t="str">
            <v>0</v>
          </cell>
          <cell r="H348" t="str">
            <v>0</v>
          </cell>
          <cell r="I348" t="str">
            <v>Bộ GT</v>
          </cell>
          <cell r="J348" t="str">
            <v>Quản lý khai thác, duy tu bảo dưỡng cơ sở hạ tầng đường bộ; Xây dựng CTGT, Công nghiệp, sản xuất VLXD, thu phí đường bộ</v>
          </cell>
          <cell r="K348">
            <v>20305020</v>
          </cell>
          <cell r="L348">
            <v>0</v>
          </cell>
          <cell r="M348">
            <v>0</v>
          </cell>
          <cell r="N348" t="str">
            <v>25/5/2007</v>
          </cell>
          <cell r="O348">
            <v>10000000000</v>
          </cell>
          <cell r="P348">
            <v>3694620000</v>
          </cell>
          <cell r="Q348">
            <v>0.36946200000000001</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0</v>
          </cell>
          <cell r="CB348">
            <v>0</v>
          </cell>
          <cell r="CC348">
            <v>0</v>
          </cell>
          <cell r="CD348">
            <v>0</v>
          </cell>
          <cell r="CE348">
            <v>0</v>
          </cell>
          <cell r="CF348">
            <v>0</v>
          </cell>
          <cell r="CG348">
            <v>0</v>
          </cell>
          <cell r="CH348">
            <v>0</v>
          </cell>
          <cell r="CI348" t="str">
            <v>02</v>
          </cell>
        </row>
        <row r="349">
          <cell r="B349" t="str">
            <v>CTCP Quản lý đường sông số 2</v>
          </cell>
          <cell r="C349" t="str">
            <v>Đỗ Văn Hà, Chủ tịch HĐQT, Giám đốc, 0913280496</v>
          </cell>
          <cell r="D349" t="str">
            <v>Đường Tây Thành, P.Quang Trung. TX.Hưng Yên, Tỉnh Hưng Yên</v>
          </cell>
          <cell r="E349" t="str">
            <v>0321.962559</v>
          </cell>
          <cell r="F349" t="str">
            <v>0321.862537</v>
          </cell>
          <cell r="G349" t="str">
            <v>0503000146</v>
          </cell>
          <cell r="H349" t="str">
            <v>11/1/2006</v>
          </cell>
          <cell r="I349" t="str">
            <v>Bộ GT</v>
          </cell>
          <cell r="J349" t="str">
            <v>Q.lý, duy tu, bảo dưỡng đường thuỷ nội địa…</v>
          </cell>
          <cell r="K349">
            <v>20305030</v>
          </cell>
          <cell r="L349">
            <v>0</v>
          </cell>
          <cell r="M349">
            <v>0</v>
          </cell>
          <cell r="N349" t="str">
            <v>25/5/2007</v>
          </cell>
          <cell r="O349">
            <v>6216860000</v>
          </cell>
          <cell r="P349">
            <v>3387210000</v>
          </cell>
          <cell r="Q349">
            <v>0.54484257326045626</v>
          </cell>
          <cell r="R349">
            <v>1801000000</v>
          </cell>
          <cell r="S349">
            <v>0</v>
          </cell>
          <cell r="T349">
            <v>1163000000</v>
          </cell>
          <cell r="U349">
            <v>0</v>
          </cell>
          <cell r="V349">
            <v>342000000</v>
          </cell>
          <cell r="W349">
            <v>7152000000</v>
          </cell>
          <cell r="X349">
            <v>10458000000</v>
          </cell>
          <cell r="Y349">
            <v>0</v>
          </cell>
          <cell r="Z349">
            <v>2667000000</v>
          </cell>
          <cell r="AA349">
            <v>0</v>
          </cell>
          <cell r="AB349">
            <v>1449000000</v>
          </cell>
          <cell r="AC349">
            <v>71000000</v>
          </cell>
          <cell r="AD349">
            <v>4187000000</v>
          </cell>
          <cell r="AE349">
            <v>0</v>
          </cell>
          <cell r="AF349">
            <v>0</v>
          </cell>
          <cell r="AG349">
            <v>0</v>
          </cell>
          <cell r="AH349">
            <v>4187000000</v>
          </cell>
          <cell r="AI349">
            <v>14645000000</v>
          </cell>
          <cell r="AJ349">
            <v>1491000000</v>
          </cell>
          <cell r="AK349">
            <v>0</v>
          </cell>
          <cell r="AL349">
            <v>0</v>
          </cell>
          <cell r="AM349">
            <v>1491000000</v>
          </cell>
          <cell r="AN349">
            <v>6225000000</v>
          </cell>
          <cell r="AO349">
            <v>0</v>
          </cell>
          <cell r="AP349">
            <v>0</v>
          </cell>
          <cell r="AQ349">
            <v>0</v>
          </cell>
          <cell r="AR349">
            <v>0</v>
          </cell>
          <cell r="AS349">
            <v>0</v>
          </cell>
          <cell r="AT349">
            <v>0</v>
          </cell>
          <cell r="AU349">
            <v>0</v>
          </cell>
          <cell r="AV349">
            <v>0</v>
          </cell>
          <cell r="AW349">
            <v>0</v>
          </cell>
          <cell r="AX349">
            <v>6225000000</v>
          </cell>
          <cell r="AY349">
            <v>36000000</v>
          </cell>
          <cell r="AZ349">
            <v>6893000000</v>
          </cell>
          <cell r="BA349">
            <v>0</v>
          </cell>
          <cell r="BB349">
            <v>6929000000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0</v>
          </cell>
          <cell r="CB349">
            <v>0</v>
          </cell>
          <cell r="CC349">
            <v>0</v>
          </cell>
          <cell r="CD349">
            <v>0</v>
          </cell>
          <cell r="CE349">
            <v>0</v>
          </cell>
          <cell r="CF349">
            <v>0</v>
          </cell>
          <cell r="CG349">
            <v>0</v>
          </cell>
          <cell r="CH349">
            <v>0</v>
          </cell>
          <cell r="CI349" t="str">
            <v>02</v>
          </cell>
        </row>
        <row r="350">
          <cell r="B350" t="str">
            <v>CTCP Sách và Thiết bị trường học Cao Bằng</v>
          </cell>
          <cell r="C350" t="str">
            <v>Đoàn Văn Đê (Thành viên HĐQT; PGĐ Sở GD và ĐT 026-850605/0912127046 đại diện VNN); Trương Anh Tiến (Giám đốc)</v>
          </cell>
          <cell r="D350" t="str">
            <v>095, Xuân Trường, P.Hợp Giang, TX.Cao Bằng, Cao Bằng</v>
          </cell>
          <cell r="E350" t="str">
            <v>026 852 943</v>
          </cell>
          <cell r="F350" t="str">
            <v>026 852 920</v>
          </cell>
          <cell r="G350" t="str">
            <v>1103000020</v>
          </cell>
          <cell r="I350" t="str">
            <v>Cao Bằng</v>
          </cell>
          <cell r="J350" t="str">
            <v>KD sách vở, trang thiết bị trường học</v>
          </cell>
          <cell r="K350">
            <v>25401040</v>
          </cell>
          <cell r="L350">
            <v>2000000000</v>
          </cell>
          <cell r="M350">
            <v>1589000000</v>
          </cell>
          <cell r="N350" t="str">
            <v>22/6/2007</v>
          </cell>
          <cell r="O350">
            <v>2000000000</v>
          </cell>
          <cell r="P350">
            <v>1589000000</v>
          </cell>
          <cell r="Q350">
            <v>0.79449999999999998</v>
          </cell>
          <cell r="R350">
            <v>1986500000</v>
          </cell>
          <cell r="S350">
            <v>0</v>
          </cell>
          <cell r="T350">
            <v>1011800000</v>
          </cell>
          <cell r="U350">
            <v>0</v>
          </cell>
          <cell r="V350">
            <v>825200000</v>
          </cell>
          <cell r="W350">
            <v>52300000</v>
          </cell>
          <cell r="X350">
            <v>3875800000</v>
          </cell>
          <cell r="Y350">
            <v>0</v>
          </cell>
          <cell r="Z350">
            <v>795200000</v>
          </cell>
          <cell r="AA350">
            <v>0</v>
          </cell>
          <cell r="AB350">
            <v>0</v>
          </cell>
          <cell r="AC350">
            <v>0</v>
          </cell>
          <cell r="AD350">
            <v>0</v>
          </cell>
          <cell r="AE350">
            <v>0</v>
          </cell>
          <cell r="AF350">
            <v>29200000</v>
          </cell>
          <cell r="AG350">
            <v>124700000</v>
          </cell>
          <cell r="AH350">
            <v>949100000</v>
          </cell>
          <cell r="AI350">
            <v>4824900000</v>
          </cell>
          <cell r="AJ350">
            <v>2105100000</v>
          </cell>
          <cell r="AK350">
            <v>0</v>
          </cell>
          <cell r="AL350">
            <v>0</v>
          </cell>
          <cell r="AM350">
            <v>2647500000</v>
          </cell>
          <cell r="AN350">
            <v>2000000000</v>
          </cell>
          <cell r="AO350">
            <v>0</v>
          </cell>
          <cell r="AP350">
            <v>0</v>
          </cell>
          <cell r="AQ350">
            <v>0</v>
          </cell>
          <cell r="AR350">
            <v>0</v>
          </cell>
          <cell r="AS350">
            <v>205000000</v>
          </cell>
          <cell r="AT350">
            <v>23400000</v>
          </cell>
          <cell r="AU350">
            <v>0</v>
          </cell>
          <cell r="AV350">
            <v>461100000</v>
          </cell>
          <cell r="AW350">
            <v>0</v>
          </cell>
          <cell r="AX350">
            <v>2689500000</v>
          </cell>
          <cell r="AY350">
            <v>0</v>
          </cell>
          <cell r="AZ350">
            <v>30300000</v>
          </cell>
          <cell r="BA350">
            <v>0</v>
          </cell>
          <cell r="BB350">
            <v>2719800000</v>
          </cell>
          <cell r="BC350">
            <v>7125500000</v>
          </cell>
          <cell r="BD350">
            <v>31400000</v>
          </cell>
          <cell r="BE350">
            <v>13700000</v>
          </cell>
          <cell r="BF350">
            <v>7170600000</v>
          </cell>
          <cell r="BG350">
            <v>0</v>
          </cell>
          <cell r="BH350">
            <v>0</v>
          </cell>
          <cell r="BI350">
            <v>0</v>
          </cell>
          <cell r="BJ350">
            <v>6797000000</v>
          </cell>
          <cell r="BK350">
            <v>373600000</v>
          </cell>
          <cell r="BL350">
            <v>269000000</v>
          </cell>
          <cell r="BM350">
            <v>160200000</v>
          </cell>
          <cell r="BN350">
            <v>1.8411476889458933</v>
          </cell>
          <cell r="BO350">
            <v>1.4491473089164411</v>
          </cell>
          <cell r="BP350">
            <v>0.36699206201164791</v>
          </cell>
          <cell r="BQ350">
            <v>4.0495849099226291</v>
          </cell>
          <cell r="BR350">
            <v>1.6882434097029908</v>
          </cell>
          <cell r="BS350">
            <v>3.7514294480238755E-2</v>
          </cell>
          <cell r="BT350">
            <v>0.15465083527217804</v>
          </cell>
          <cell r="BU350">
            <v>5.8016169760153821E-3</v>
          </cell>
          <cell r="BV350">
            <v>1.7939765755716677</v>
          </cell>
          <cell r="BW350">
            <v>1.0407964955410529E-2</v>
          </cell>
          <cell r="BX350">
            <v>0</v>
          </cell>
          <cell r="BY350">
            <v>0</v>
          </cell>
          <cell r="BZ350">
            <v>0</v>
          </cell>
          <cell r="CA350">
            <v>0</v>
          </cell>
          <cell r="CB350">
            <v>0</v>
          </cell>
          <cell r="CC350">
            <v>0</v>
          </cell>
          <cell r="CD350">
            <v>0</v>
          </cell>
          <cell r="CE350">
            <v>0</v>
          </cell>
          <cell r="CF350">
            <v>0</v>
          </cell>
          <cell r="CG350">
            <v>0</v>
          </cell>
          <cell r="CH350">
            <v>0</v>
          </cell>
          <cell r="CI350" t="str">
            <v>03</v>
          </cell>
        </row>
        <row r="351">
          <cell r="B351" t="str">
            <v>CTCP Xi Măng - XD Công trình Cao Bằng</v>
          </cell>
          <cell r="C351" t="str">
            <v>Lê Lưu Giang (CT HĐQT kiêm giám đốc: 026 210 546; 0913279271); đại diện VNN); Chi Thanh (Kế toán trưởng: 026 210 739).</v>
          </cell>
          <cell r="D351" t="str">
            <v>Km6 xã Duyệt Trung, TX.Cao Bằng, Cao Bằng</v>
          </cell>
          <cell r="E351" t="str">
            <v>026 852 010</v>
          </cell>
          <cell r="F351" t="str">
            <v>026 854 090</v>
          </cell>
          <cell r="G351" t="str">
            <v>1103000013</v>
          </cell>
          <cell r="H351" t="str">
            <v>20/12/2004</v>
          </cell>
          <cell r="I351" t="str">
            <v>Cao Bằng</v>
          </cell>
          <cell r="J351" t="str">
            <v>Sản xuất xi măng PCB30-PCB40, KD VLXD, Xây dựng</v>
          </cell>
          <cell r="K351">
            <v>15102010</v>
          </cell>
          <cell r="L351">
            <v>4500000000</v>
          </cell>
          <cell r="M351">
            <v>613000000</v>
          </cell>
          <cell r="N351" t="str">
            <v>22/6/2007</v>
          </cell>
          <cell r="O351">
            <v>4500000000</v>
          </cell>
          <cell r="P351">
            <v>513000000</v>
          </cell>
          <cell r="Q351">
            <v>0.114</v>
          </cell>
          <cell r="R351">
            <v>3039498129</v>
          </cell>
          <cell r="S351">
            <v>0</v>
          </cell>
          <cell r="T351">
            <v>364521811</v>
          </cell>
          <cell r="U351">
            <v>0</v>
          </cell>
          <cell r="V351">
            <v>4707049235</v>
          </cell>
          <cell r="W351">
            <v>8860318574</v>
          </cell>
          <cell r="X351">
            <v>16971387749</v>
          </cell>
          <cell r="Y351">
            <v>0</v>
          </cell>
          <cell r="Z351">
            <v>4936316733</v>
          </cell>
          <cell r="AA351">
            <v>0</v>
          </cell>
          <cell r="AB351">
            <v>330940000</v>
          </cell>
          <cell r="AC351">
            <v>7630827644</v>
          </cell>
          <cell r="AD351">
            <v>5267256733</v>
          </cell>
          <cell r="AE351">
            <v>0</v>
          </cell>
          <cell r="AF351">
            <v>0</v>
          </cell>
          <cell r="AG351">
            <v>0</v>
          </cell>
          <cell r="AH351">
            <v>12898084377</v>
          </cell>
          <cell r="AI351">
            <v>29869472126</v>
          </cell>
          <cell r="AJ351">
            <v>19806680925</v>
          </cell>
          <cell r="AK351">
            <v>0</v>
          </cell>
          <cell r="AL351">
            <v>4779315000</v>
          </cell>
          <cell r="AM351">
            <v>24668620350</v>
          </cell>
          <cell r="AN351">
            <v>4500000000</v>
          </cell>
          <cell r="AO351">
            <v>0</v>
          </cell>
          <cell r="AP351">
            <v>0</v>
          </cell>
          <cell r="AQ351">
            <v>0</v>
          </cell>
          <cell r="AR351">
            <v>0</v>
          </cell>
          <cell r="AS351">
            <v>92728015</v>
          </cell>
          <cell r="AT351">
            <v>0</v>
          </cell>
          <cell r="AU351">
            <v>0</v>
          </cell>
          <cell r="AV351">
            <v>608123761</v>
          </cell>
          <cell r="AW351">
            <v>0</v>
          </cell>
          <cell r="AX351">
            <v>5200851776</v>
          </cell>
          <cell r="AY351">
            <v>0</v>
          </cell>
          <cell r="AZ351">
            <v>0</v>
          </cell>
          <cell r="BA351">
            <v>0</v>
          </cell>
          <cell r="BB351">
            <v>5200851776</v>
          </cell>
          <cell r="BC351">
            <v>41092621406</v>
          </cell>
          <cell r="BD351">
            <v>23806890</v>
          </cell>
          <cell r="BE351">
            <v>231187844</v>
          </cell>
          <cell r="BF351">
            <v>41347616140</v>
          </cell>
          <cell r="BG351">
            <v>0</v>
          </cell>
          <cell r="BH351">
            <v>0</v>
          </cell>
          <cell r="BI351">
            <v>0</v>
          </cell>
          <cell r="BJ351">
            <v>40188515951</v>
          </cell>
          <cell r="BK351">
            <v>1159100189</v>
          </cell>
          <cell r="BL351">
            <v>1159100189</v>
          </cell>
          <cell r="BM351">
            <v>0</v>
          </cell>
          <cell r="BN351">
            <v>0.8568516761220053</v>
          </cell>
          <cell r="BO351">
            <v>0.61920210460501468</v>
          </cell>
          <cell r="BP351">
            <v>-9.4922774799625867E-2</v>
          </cell>
          <cell r="BQ351">
            <v>-14.583188959080681</v>
          </cell>
          <cell r="BR351">
            <v>122.41213546345394</v>
          </cell>
          <cell r="BS351">
            <v>2.8033059634571717E-2</v>
          </cell>
          <cell r="BT351">
            <v>2.2139419054714535</v>
          </cell>
          <cell r="BU351">
            <v>6.2063565463558595E-2</v>
          </cell>
          <cell r="BV351">
            <v>5.7431885030518508</v>
          </cell>
          <cell r="BW351">
            <v>0.35644275562871564</v>
          </cell>
          <cell r="BX351">
            <v>0</v>
          </cell>
          <cell r="BY351">
            <v>0</v>
          </cell>
          <cell r="BZ351">
            <v>0</v>
          </cell>
          <cell r="CA351">
            <v>0</v>
          </cell>
          <cell r="CB351">
            <v>0</v>
          </cell>
          <cell r="CC351">
            <v>0</v>
          </cell>
          <cell r="CD351">
            <v>0</v>
          </cell>
          <cell r="CE351">
            <v>0</v>
          </cell>
          <cell r="CF351">
            <v>0</v>
          </cell>
          <cell r="CG351">
            <v>0</v>
          </cell>
          <cell r="CH351">
            <v>0</v>
          </cell>
          <cell r="CI351" t="str">
            <v>01</v>
          </cell>
        </row>
        <row r="352">
          <cell r="B352" t="str">
            <v>CTCP XD-ĐT và PT Đô thị - Cao Bằng</v>
          </cell>
          <cell r="C352" t="str">
            <v>Phạm Văn Thắng 026-852221 (Sở TC đại diện VNN); Phạm Văn Thắng (CT HĐQT kiêm giám đốc)</v>
          </cell>
          <cell r="D352" t="str">
            <v>75, phố Cũ, P.Hợp Giang, TX.Cao Bằng</v>
          </cell>
          <cell r="E352" t="str">
            <v>026 852 227</v>
          </cell>
          <cell r="G352" t="str">
            <v>1103000009</v>
          </cell>
          <cell r="I352" t="str">
            <v>Cao Bằng</v>
          </cell>
          <cell r="J352" t="str">
            <v>Xây dựng cơ bản</v>
          </cell>
          <cell r="K352">
            <v>20103010</v>
          </cell>
          <cell r="L352">
            <v>2000000000</v>
          </cell>
          <cell r="M352">
            <v>800000000</v>
          </cell>
          <cell r="N352" t="str">
            <v>22/6/2007</v>
          </cell>
          <cell r="O352">
            <v>2000000000</v>
          </cell>
          <cell r="P352">
            <v>800000000</v>
          </cell>
          <cell r="Q352">
            <v>0.4</v>
          </cell>
          <cell r="R352">
            <v>5399000000</v>
          </cell>
          <cell r="S352">
            <v>0</v>
          </cell>
          <cell r="T352">
            <v>14382000000</v>
          </cell>
          <cell r="U352">
            <v>0</v>
          </cell>
          <cell r="V352">
            <v>1534000000</v>
          </cell>
          <cell r="W352">
            <v>238000000</v>
          </cell>
          <cell r="X352">
            <v>21555000000</v>
          </cell>
          <cell r="Y352">
            <v>0</v>
          </cell>
          <cell r="Z352">
            <v>714000000</v>
          </cell>
          <cell r="AA352">
            <v>0</v>
          </cell>
          <cell r="AB352">
            <v>0</v>
          </cell>
          <cell r="AC352">
            <v>0</v>
          </cell>
          <cell r="AD352">
            <v>714000000</v>
          </cell>
          <cell r="AE352">
            <v>0</v>
          </cell>
          <cell r="AF352">
            <v>0</v>
          </cell>
          <cell r="AG352">
            <v>0</v>
          </cell>
          <cell r="AH352">
            <v>714000000</v>
          </cell>
          <cell r="AI352">
            <v>22269000000</v>
          </cell>
          <cell r="AJ352">
            <v>19957000000</v>
          </cell>
          <cell r="AK352">
            <v>0</v>
          </cell>
          <cell r="AL352">
            <v>0</v>
          </cell>
          <cell r="AM352">
            <v>19957000000</v>
          </cell>
          <cell r="AN352">
            <v>1745000000</v>
          </cell>
          <cell r="AO352">
            <v>0</v>
          </cell>
          <cell r="AP352">
            <v>0</v>
          </cell>
          <cell r="AQ352">
            <v>0</v>
          </cell>
          <cell r="AR352">
            <v>0</v>
          </cell>
          <cell r="AS352">
            <v>188000000</v>
          </cell>
          <cell r="AT352">
            <v>0</v>
          </cell>
          <cell r="AU352">
            <v>0</v>
          </cell>
          <cell r="AV352">
            <v>343000000</v>
          </cell>
          <cell r="AW352">
            <v>0</v>
          </cell>
          <cell r="AX352">
            <v>2276000000</v>
          </cell>
          <cell r="AY352">
            <v>36000000</v>
          </cell>
          <cell r="AZ352">
            <v>0</v>
          </cell>
          <cell r="BA352">
            <v>0</v>
          </cell>
          <cell r="BB352">
            <v>2312000000</v>
          </cell>
          <cell r="BC352">
            <v>19161000000</v>
          </cell>
          <cell r="BD352">
            <v>14000000</v>
          </cell>
          <cell r="BE352">
            <v>1000000</v>
          </cell>
          <cell r="BF352">
            <v>19176000000</v>
          </cell>
          <cell r="BG352">
            <v>0</v>
          </cell>
          <cell r="BH352">
            <v>0</v>
          </cell>
          <cell r="BI352">
            <v>0</v>
          </cell>
          <cell r="BJ352">
            <v>18981000000</v>
          </cell>
          <cell r="BK352">
            <v>195000000</v>
          </cell>
          <cell r="BL352">
            <v>168000000</v>
          </cell>
          <cell r="BM352">
            <v>0</v>
          </cell>
          <cell r="BN352">
            <v>1.080072155133537</v>
          </cell>
          <cell r="BO352">
            <v>1.0032068948238713</v>
          </cell>
          <cell r="BP352">
            <v>7.1758947415689972E-2</v>
          </cell>
          <cell r="BQ352">
            <v>12</v>
          </cell>
          <cell r="BR352">
            <v>2.3383166554205688</v>
          </cell>
          <cell r="BS352">
            <v>8.7609511889862324E-3</v>
          </cell>
          <cell r="BT352">
            <v>0.93873613462986605</v>
          </cell>
          <cell r="BU352">
            <v>8.2242214548298651E-3</v>
          </cell>
          <cell r="BV352">
            <v>9.7842706502636201</v>
          </cell>
          <cell r="BW352">
            <v>8.0468008601760219E-2</v>
          </cell>
          <cell r="BX352">
            <v>0</v>
          </cell>
          <cell r="BY352">
            <v>0</v>
          </cell>
          <cell r="BZ352">
            <v>0</v>
          </cell>
          <cell r="CA352">
            <v>0</v>
          </cell>
          <cell r="CB352">
            <v>0</v>
          </cell>
          <cell r="CC352">
            <v>0</v>
          </cell>
          <cell r="CD352">
            <v>0</v>
          </cell>
          <cell r="CE352">
            <v>0</v>
          </cell>
          <cell r="CF352">
            <v>0</v>
          </cell>
          <cell r="CG352">
            <v>0</v>
          </cell>
          <cell r="CH352">
            <v>0</v>
          </cell>
          <cell r="CI352" t="str">
            <v>01</v>
          </cell>
        </row>
        <row r="353">
          <cell r="B353" t="str">
            <v>CTCp Xây lắp Cao Bằng</v>
          </cell>
          <cell r="C353" t="str">
            <v>Lê Ngọc Quang (CT HĐQT kiêm giám đốc; Đại diện vốn NN)</v>
          </cell>
          <cell r="D353" t="str">
            <v>V139 Vườn Cam, Hợp Giang, TX.Cao Bằng, Cao Bằng</v>
          </cell>
          <cell r="E353" t="str">
            <v>026 852 390</v>
          </cell>
          <cell r="G353" t="str">
            <v>1103000010</v>
          </cell>
          <cell r="I353" t="str">
            <v>Cao Bằng</v>
          </cell>
          <cell r="J353" t="str">
            <v>Xây dựng cơ bản, dân dụng, giao thông, thuỷ lợi, dịch vụ nhà nghỉ, khách sạn</v>
          </cell>
          <cell r="K353">
            <v>20103010</v>
          </cell>
          <cell r="L353">
            <v>4200000000</v>
          </cell>
          <cell r="M353">
            <v>861000000</v>
          </cell>
          <cell r="N353" t="str">
            <v>22/6/2007</v>
          </cell>
          <cell r="O353">
            <v>4210000000</v>
          </cell>
          <cell r="P353">
            <v>861000000</v>
          </cell>
          <cell r="Q353">
            <v>0.20451306413301662</v>
          </cell>
          <cell r="R353">
            <v>9402000000</v>
          </cell>
          <cell r="S353">
            <v>0</v>
          </cell>
          <cell r="T353">
            <v>28860000000</v>
          </cell>
          <cell r="U353">
            <v>0</v>
          </cell>
          <cell r="V353">
            <v>16931000000</v>
          </cell>
          <cell r="W353">
            <v>2111000000</v>
          </cell>
          <cell r="X353">
            <v>56977000000</v>
          </cell>
          <cell r="Y353">
            <v>0</v>
          </cell>
          <cell r="Z353">
            <v>3135000000</v>
          </cell>
          <cell r="AA353">
            <v>0</v>
          </cell>
          <cell r="AB353">
            <v>0</v>
          </cell>
          <cell r="AC353">
            <v>2724000000</v>
          </cell>
          <cell r="AD353">
            <v>0</v>
          </cell>
          <cell r="AE353">
            <v>0</v>
          </cell>
          <cell r="AF353">
            <v>600000000</v>
          </cell>
          <cell r="AG353">
            <v>522000000</v>
          </cell>
          <cell r="AH353">
            <v>6981000000</v>
          </cell>
          <cell r="AI353">
            <v>63959000000</v>
          </cell>
          <cell r="AJ353">
            <v>10998000000</v>
          </cell>
          <cell r="AK353">
            <v>0</v>
          </cell>
          <cell r="AL353">
            <v>2231000000</v>
          </cell>
          <cell r="AM353">
            <v>56859000000</v>
          </cell>
          <cell r="AN353">
            <v>4200000000</v>
          </cell>
          <cell r="AO353">
            <v>0</v>
          </cell>
          <cell r="AP353">
            <v>0</v>
          </cell>
          <cell r="AQ353">
            <v>0</v>
          </cell>
          <cell r="AR353">
            <v>0</v>
          </cell>
          <cell r="AS353">
            <v>1789000000</v>
          </cell>
          <cell r="AT353">
            <v>0</v>
          </cell>
          <cell r="AU353">
            <v>0</v>
          </cell>
          <cell r="AV353">
            <v>314000000</v>
          </cell>
          <cell r="AW353">
            <v>0</v>
          </cell>
          <cell r="AX353">
            <v>6303000000</v>
          </cell>
          <cell r="AY353">
            <v>0</v>
          </cell>
          <cell r="AZ353">
            <v>0</v>
          </cell>
          <cell r="BA353">
            <v>0</v>
          </cell>
          <cell r="BB353">
            <v>7099000000</v>
          </cell>
          <cell r="BC353">
            <v>54518000000</v>
          </cell>
          <cell r="BD353">
            <v>66000000</v>
          </cell>
          <cell r="BE353">
            <v>286000000</v>
          </cell>
          <cell r="BF353">
            <v>54870000000</v>
          </cell>
          <cell r="BG353">
            <v>0</v>
          </cell>
          <cell r="BH353">
            <v>0</v>
          </cell>
          <cell r="BI353">
            <v>0</v>
          </cell>
          <cell r="BJ353">
            <v>53245000000</v>
          </cell>
          <cell r="BK353">
            <v>1625000000</v>
          </cell>
          <cell r="BL353">
            <v>1397000000</v>
          </cell>
          <cell r="BM353">
            <v>115000000</v>
          </cell>
          <cell r="BN353">
            <v>5.1806692125841058</v>
          </cell>
          <cell r="BO353">
            <v>3.641207492271322</v>
          </cell>
          <cell r="BP353">
            <v>0.71888240904329337</v>
          </cell>
          <cell r="BQ353">
            <v>1.1933708867091499</v>
          </cell>
          <cell r="BR353">
            <v>3.794668791183256</v>
          </cell>
          <cell r="BS353">
            <v>2.5460178603973028E-2</v>
          </cell>
          <cell r="BT353">
            <v>1.614140904051369</v>
          </cell>
          <cell r="BU353">
            <v>4.1096315709126342E-2</v>
          </cell>
          <cell r="BV353">
            <v>10.147390131683325</v>
          </cell>
          <cell r="BW353">
            <v>0.41702034847533104</v>
          </cell>
          <cell r="BX353">
            <v>0</v>
          </cell>
          <cell r="BY353">
            <v>0</v>
          </cell>
          <cell r="BZ353">
            <v>0</v>
          </cell>
          <cell r="CA353">
            <v>0</v>
          </cell>
          <cell r="CB353">
            <v>0</v>
          </cell>
          <cell r="CC353">
            <v>0</v>
          </cell>
          <cell r="CD353">
            <v>0</v>
          </cell>
          <cell r="CE353">
            <v>0</v>
          </cell>
          <cell r="CF353">
            <v>0</v>
          </cell>
          <cell r="CG353">
            <v>0</v>
          </cell>
          <cell r="CH353">
            <v>0</v>
          </cell>
          <cell r="CI353" t="str">
            <v>02</v>
          </cell>
        </row>
        <row r="354">
          <cell r="B354" t="str">
            <v>CTCP Xây dựng và PTNT I Cao Bằng</v>
          </cell>
          <cell r="C354" t="str">
            <v>Thẩm Văn Eng (PGĐ Sở NN và PTNN); Nguyễn Minh Tuấn (CT HĐQT kiêm giám đốc)</v>
          </cell>
          <cell r="D354" t="str">
            <v>P.Tân Giang, TX.Cao Bằng, Cao Bằng</v>
          </cell>
          <cell r="E354" t="str">
            <v>026 855 066</v>
          </cell>
          <cell r="F354" t="str">
            <v>026.852 627</v>
          </cell>
          <cell r="G354" t="str">
            <v>1103000008</v>
          </cell>
          <cell r="H354" t="str">
            <v>25/03/2002</v>
          </cell>
          <cell r="I354" t="str">
            <v>Cao Bằng</v>
          </cell>
          <cell r="J354" t="str">
            <v>Xây dựng thuỷ lợi, giao thông, thuỷ lợi, thuỷ điện; sản xuất, chế biến lâm sản, …</v>
          </cell>
          <cell r="K354">
            <v>20103010</v>
          </cell>
          <cell r="L354">
            <v>2525600000</v>
          </cell>
          <cell r="M354">
            <v>1126417600</v>
          </cell>
          <cell r="N354" t="str">
            <v>22/6/2007</v>
          </cell>
          <cell r="O354">
            <v>2525600000</v>
          </cell>
          <cell r="P354">
            <v>1126600000</v>
          </cell>
          <cell r="Q354">
            <v>0.44607222046246436</v>
          </cell>
          <cell r="R354">
            <v>110280000</v>
          </cell>
          <cell r="S354">
            <v>0</v>
          </cell>
          <cell r="T354">
            <v>9132313000</v>
          </cell>
          <cell r="U354">
            <v>0</v>
          </cell>
          <cell r="V354">
            <v>327868000</v>
          </cell>
          <cell r="W354">
            <v>3281295000</v>
          </cell>
          <cell r="X354">
            <v>12851758000</v>
          </cell>
          <cell r="Y354">
            <v>1838714000</v>
          </cell>
          <cell r="Z354">
            <v>3031145000</v>
          </cell>
          <cell r="AA354">
            <v>0</v>
          </cell>
          <cell r="AB354">
            <v>0</v>
          </cell>
          <cell r="AC354">
            <v>0</v>
          </cell>
          <cell r="AD354">
            <v>0</v>
          </cell>
          <cell r="AE354">
            <v>0</v>
          </cell>
          <cell r="AF354">
            <v>0</v>
          </cell>
          <cell r="AG354">
            <v>0</v>
          </cell>
          <cell r="AH354">
            <v>1838714000</v>
          </cell>
          <cell r="AI354">
            <v>12851758000</v>
          </cell>
          <cell r="AJ354">
            <v>11651700000</v>
          </cell>
          <cell r="AK354">
            <v>0</v>
          </cell>
          <cell r="AL354">
            <v>0</v>
          </cell>
          <cell r="AM354">
            <v>11651700000</v>
          </cell>
          <cell r="AN354">
            <v>2872108000</v>
          </cell>
          <cell r="AO354">
            <v>0</v>
          </cell>
          <cell r="AP354">
            <v>0</v>
          </cell>
          <cell r="AQ354">
            <v>0</v>
          </cell>
          <cell r="AR354">
            <v>0</v>
          </cell>
          <cell r="AS354">
            <v>51050000</v>
          </cell>
          <cell r="AT354">
            <v>0</v>
          </cell>
          <cell r="AU354">
            <v>0</v>
          </cell>
          <cell r="AV354">
            <v>114059000</v>
          </cell>
          <cell r="AW354">
            <v>0</v>
          </cell>
          <cell r="AX354">
            <v>3037217000</v>
          </cell>
          <cell r="AY354">
            <v>0</v>
          </cell>
          <cell r="AZ354">
            <v>0</v>
          </cell>
          <cell r="BA354">
            <v>0</v>
          </cell>
          <cell r="BB354">
            <v>3038772000</v>
          </cell>
          <cell r="BC354">
            <v>8064853000</v>
          </cell>
          <cell r="BD354">
            <v>4552000</v>
          </cell>
          <cell r="BE354">
            <v>57441000</v>
          </cell>
          <cell r="BF354">
            <v>8126846000</v>
          </cell>
          <cell r="BG354">
            <v>0</v>
          </cell>
          <cell r="BH354">
            <v>0</v>
          </cell>
          <cell r="BI354">
            <v>0</v>
          </cell>
          <cell r="BJ354">
            <v>8012787000</v>
          </cell>
          <cell r="BK354">
            <v>114059000</v>
          </cell>
          <cell r="BL354">
            <v>98091000</v>
          </cell>
          <cell r="BM354">
            <v>27466000</v>
          </cell>
          <cell r="BN354">
            <v>1.1029942411836899</v>
          </cell>
          <cell r="BO354">
            <v>1.0748551713483869</v>
          </cell>
          <cell r="BP354">
            <v>9.3376952787315171E-2</v>
          </cell>
          <cell r="BQ354">
            <v>6.7720443511896926</v>
          </cell>
          <cell r="BR354">
            <v>1.7586706434728101</v>
          </cell>
          <cell r="BS354">
            <v>1.206999615841127E-2</v>
          </cell>
          <cell r="BT354">
            <v>1.1482266841573958</v>
          </cell>
          <cell r="BU354">
            <v>1.3859091666765078E-2</v>
          </cell>
          <cell r="BV354">
            <v>4.2314256768614165</v>
          </cell>
          <cell r="BW354">
            <v>5.8643716336725833E-2</v>
          </cell>
          <cell r="BX354">
            <v>0</v>
          </cell>
          <cell r="BY354">
            <v>0</v>
          </cell>
          <cell r="BZ354">
            <v>0</v>
          </cell>
          <cell r="CA354">
            <v>0</v>
          </cell>
          <cell r="CB354">
            <v>0</v>
          </cell>
          <cell r="CC354">
            <v>0</v>
          </cell>
          <cell r="CD354">
            <v>0</v>
          </cell>
          <cell r="CE354">
            <v>0</v>
          </cell>
          <cell r="CF354">
            <v>0</v>
          </cell>
          <cell r="CG354">
            <v>0</v>
          </cell>
          <cell r="CH354">
            <v>0</v>
          </cell>
          <cell r="CI354" t="str">
            <v>02</v>
          </cell>
        </row>
        <row r="355">
          <cell r="B355" t="str">
            <v>CTCP Khảo sát, Thiết kế, XD Cao Bằng</v>
          </cell>
          <cell r="C355" t="str">
            <v>Sở TC đại diện VNN; Nông Xuân Yêm (CT HĐQT kiêm giám đốc điều hành)</v>
          </cell>
          <cell r="D355" t="str">
            <v>B021 Bế Văn Đàn, P.Hợp Giang, TX.Cao Bằng, Cao Bằng</v>
          </cell>
          <cell r="E355" t="str">
            <v>026 852 444</v>
          </cell>
          <cell r="G355" t="str">
            <v>1103000037</v>
          </cell>
          <cell r="H355" t="str">
            <v>20/01/2006</v>
          </cell>
          <cell r="I355" t="str">
            <v>Cao Bằng</v>
          </cell>
          <cell r="J355" t="str">
            <v>Khảo sát, thiết kế xây dựng</v>
          </cell>
          <cell r="K355">
            <v>20102010</v>
          </cell>
          <cell r="L355">
            <v>2000000000</v>
          </cell>
          <cell r="M355">
            <v>600000000</v>
          </cell>
          <cell r="N355" t="str">
            <v>22/6/2007</v>
          </cell>
          <cell r="O355">
            <v>2000000000</v>
          </cell>
          <cell r="P355">
            <v>600000000</v>
          </cell>
          <cell r="Q355">
            <v>0.3</v>
          </cell>
          <cell r="R355">
            <v>3700000000</v>
          </cell>
          <cell r="S355">
            <v>0</v>
          </cell>
          <cell r="T355">
            <v>872000000</v>
          </cell>
          <cell r="U355">
            <v>0</v>
          </cell>
          <cell r="V355">
            <v>0</v>
          </cell>
          <cell r="W355">
            <v>0</v>
          </cell>
          <cell r="X355">
            <v>0</v>
          </cell>
          <cell r="Y355">
            <v>2894000000</v>
          </cell>
          <cell r="Z355">
            <v>2894000000</v>
          </cell>
          <cell r="AA355">
            <v>0</v>
          </cell>
          <cell r="AB355">
            <v>0</v>
          </cell>
          <cell r="AC355">
            <v>0</v>
          </cell>
          <cell r="AD355">
            <v>2894000000</v>
          </cell>
          <cell r="AE355">
            <v>0</v>
          </cell>
          <cell r="AF355">
            <v>0</v>
          </cell>
          <cell r="AG355">
            <v>144000000</v>
          </cell>
          <cell r="AH355">
            <v>3038000000</v>
          </cell>
          <cell r="AI355">
            <v>0</v>
          </cell>
          <cell r="AJ355">
            <v>3228000000</v>
          </cell>
          <cell r="AK355">
            <v>0</v>
          </cell>
          <cell r="AL355">
            <v>0</v>
          </cell>
          <cell r="AM355">
            <v>3228000000</v>
          </cell>
          <cell r="AN355">
            <v>3088000000</v>
          </cell>
          <cell r="AO355">
            <v>0</v>
          </cell>
          <cell r="AP355">
            <v>0</v>
          </cell>
          <cell r="AQ355">
            <v>0</v>
          </cell>
          <cell r="AR355">
            <v>0</v>
          </cell>
          <cell r="AS355">
            <v>606000000</v>
          </cell>
          <cell r="AT355">
            <v>0</v>
          </cell>
          <cell r="AU355">
            <v>0</v>
          </cell>
          <cell r="AV355">
            <v>626000000</v>
          </cell>
          <cell r="AW355">
            <v>0</v>
          </cell>
          <cell r="AX355">
            <v>4320000000</v>
          </cell>
          <cell r="AY355">
            <v>0</v>
          </cell>
          <cell r="AZ355">
            <v>0</v>
          </cell>
          <cell r="BA355">
            <v>0</v>
          </cell>
          <cell r="BB355">
            <v>4620000000</v>
          </cell>
          <cell r="BC355">
            <v>6235000000</v>
          </cell>
          <cell r="BD355">
            <v>100000000</v>
          </cell>
          <cell r="BE355">
            <v>0</v>
          </cell>
          <cell r="BF355">
            <v>0</v>
          </cell>
          <cell r="BG355">
            <v>0</v>
          </cell>
          <cell r="BH355">
            <v>0</v>
          </cell>
          <cell r="BI355">
            <v>0</v>
          </cell>
          <cell r="BJ355">
            <v>5465000000</v>
          </cell>
          <cell r="BK355">
            <v>626000000</v>
          </cell>
          <cell r="BL355">
            <v>626000000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0</v>
          </cell>
          <cell r="CB355">
            <v>0</v>
          </cell>
          <cell r="CC355">
            <v>0</v>
          </cell>
          <cell r="CD355">
            <v>0</v>
          </cell>
          <cell r="CE355">
            <v>0</v>
          </cell>
          <cell r="CF355">
            <v>0</v>
          </cell>
          <cell r="CG355">
            <v>0</v>
          </cell>
          <cell r="CH355">
            <v>0</v>
          </cell>
          <cell r="CI355" t="str">
            <v>02</v>
          </cell>
        </row>
        <row r="356">
          <cell r="B356" t="str">
            <v>CTCP Tư vấn XD, Thuỷ lợi - Thuỷ điện, Cao Bằng</v>
          </cell>
          <cell r="C356" t="str">
            <v>Nguyễn Năng Định (CT HĐQT); Sở TC đại diện VNN.(Nguyễn Năng Định)</v>
          </cell>
          <cell r="D356" t="str">
            <v>Tổ 5, P.Tân Giang, TX.Cao Bằng, Cao Bằng</v>
          </cell>
          <cell r="E356" t="str">
            <v>026 852 492</v>
          </cell>
          <cell r="F356" t="str">
            <v>026 855 072</v>
          </cell>
          <cell r="G356" t="str">
            <v>1103000034</v>
          </cell>
          <cell r="H356" t="str">
            <v>22/12/2005</v>
          </cell>
          <cell r="I356" t="str">
            <v>Cao Bằng</v>
          </cell>
          <cell r="J356" t="str">
            <v>Khảo sát, thiết kế các công trình thuỷ lợi, thuỷ điện</v>
          </cell>
          <cell r="K356">
            <v>20102010</v>
          </cell>
          <cell r="L356">
            <v>1700000000</v>
          </cell>
          <cell r="M356">
            <v>504900000</v>
          </cell>
          <cell r="N356" t="str">
            <v>22/6/2007</v>
          </cell>
          <cell r="O356">
            <v>1700000000</v>
          </cell>
          <cell r="P356">
            <v>505000000</v>
          </cell>
          <cell r="Q356">
            <v>0.29705882352941176</v>
          </cell>
          <cell r="R356">
            <v>279783475</v>
          </cell>
          <cell r="S356">
            <v>1115482560</v>
          </cell>
          <cell r="T356">
            <v>1719194713</v>
          </cell>
          <cell r="U356">
            <v>0</v>
          </cell>
          <cell r="V356">
            <v>50000000</v>
          </cell>
          <cell r="W356">
            <v>108350000</v>
          </cell>
          <cell r="X356">
            <v>3306463201</v>
          </cell>
          <cell r="Y356">
            <v>0</v>
          </cell>
          <cell r="Z356">
            <v>1758800750</v>
          </cell>
          <cell r="AA356">
            <v>0</v>
          </cell>
          <cell r="AB356">
            <v>0</v>
          </cell>
          <cell r="AC356">
            <v>0</v>
          </cell>
          <cell r="AD356">
            <v>910643942</v>
          </cell>
          <cell r="AE356">
            <v>0</v>
          </cell>
          <cell r="AF356">
            <v>0</v>
          </cell>
          <cell r="AG356">
            <v>0</v>
          </cell>
          <cell r="AH356">
            <v>0</v>
          </cell>
          <cell r="AI356">
            <v>0</v>
          </cell>
          <cell r="AJ356">
            <v>0</v>
          </cell>
          <cell r="AK356">
            <v>0</v>
          </cell>
          <cell r="AL356">
            <v>0</v>
          </cell>
          <cell r="AM356">
            <v>0</v>
          </cell>
          <cell r="AN356">
            <v>1261059351</v>
          </cell>
          <cell r="AO356">
            <v>0</v>
          </cell>
          <cell r="AP356">
            <v>0</v>
          </cell>
          <cell r="AQ356">
            <v>0</v>
          </cell>
          <cell r="AR356">
            <v>0</v>
          </cell>
          <cell r="AS356">
            <v>576579868</v>
          </cell>
          <cell r="AT356">
            <v>0</v>
          </cell>
          <cell r="AU356">
            <v>0</v>
          </cell>
          <cell r="AV356">
            <v>0</v>
          </cell>
          <cell r="AW356">
            <v>0</v>
          </cell>
          <cell r="AX356">
            <v>1837639219</v>
          </cell>
          <cell r="AY356">
            <v>0</v>
          </cell>
          <cell r="AZ356">
            <v>0</v>
          </cell>
          <cell r="BA356">
            <v>0</v>
          </cell>
          <cell r="BB356">
            <v>2430008696</v>
          </cell>
          <cell r="BC356">
            <v>3421357273</v>
          </cell>
          <cell r="BD356">
            <v>99758208</v>
          </cell>
          <cell r="BE356">
            <v>0</v>
          </cell>
          <cell r="BF356">
            <v>0</v>
          </cell>
          <cell r="BG356">
            <v>0</v>
          </cell>
          <cell r="BH356">
            <v>0</v>
          </cell>
          <cell r="BI356">
            <v>0</v>
          </cell>
          <cell r="BJ356">
            <v>0</v>
          </cell>
          <cell r="BK356">
            <v>633828143</v>
          </cell>
          <cell r="BL356">
            <v>456352743</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0</v>
          </cell>
          <cell r="CB356">
            <v>0</v>
          </cell>
          <cell r="CC356">
            <v>0</v>
          </cell>
          <cell r="CD356">
            <v>0</v>
          </cell>
          <cell r="CE356">
            <v>0</v>
          </cell>
          <cell r="CF356">
            <v>0</v>
          </cell>
          <cell r="CG356">
            <v>0</v>
          </cell>
          <cell r="CH356">
            <v>0</v>
          </cell>
          <cell r="CI356" t="str">
            <v>02</v>
          </cell>
        </row>
        <row r="357">
          <cell r="B357" t="str">
            <v>CTCP Tư vấn XD Cao Bằng</v>
          </cell>
          <cell r="C357" t="str">
            <v>Sở TC đại diện VNN; Nguyễn Quang Vinh (CT HĐQT kiêm giám đốc điều hành); Nguyễn Quang Tuyên (PTC).</v>
          </cell>
          <cell r="D357" t="str">
            <v>166, Lý Tự Trọng, P.Hợp Giang, TX.Cao Bằng, Cao Bằng</v>
          </cell>
          <cell r="E357" t="str">
            <v>026 853 822</v>
          </cell>
          <cell r="F357" t="str">
            <v>026 853 377</v>
          </cell>
          <cell r="G357" t="str">
            <v>1103000032</v>
          </cell>
          <cell r="I357" t="str">
            <v>Cao Bằng</v>
          </cell>
          <cell r="J357" t="str">
            <v xml:space="preserve">Tư vấn, xây dựng giao thông, thuỷ lợi, </v>
          </cell>
          <cell r="K357">
            <v>20102010</v>
          </cell>
          <cell r="L357">
            <v>2000000000</v>
          </cell>
          <cell r="M357">
            <v>500000000</v>
          </cell>
          <cell r="N357" t="str">
            <v>22/6/2007</v>
          </cell>
          <cell r="O357">
            <v>2000000000</v>
          </cell>
          <cell r="P357">
            <v>500000000</v>
          </cell>
          <cell r="Q357">
            <v>0.25</v>
          </cell>
          <cell r="R357">
            <v>409000000</v>
          </cell>
          <cell r="S357">
            <v>120000000</v>
          </cell>
          <cell r="T357">
            <v>3394000000</v>
          </cell>
          <cell r="U357">
            <v>0</v>
          </cell>
          <cell r="V357">
            <v>0</v>
          </cell>
          <cell r="W357">
            <v>1409000000</v>
          </cell>
          <cell r="X357">
            <v>5223000000</v>
          </cell>
          <cell r="Y357">
            <v>3107000000</v>
          </cell>
          <cell r="Z357">
            <v>3107000000</v>
          </cell>
          <cell r="AA357">
            <v>0</v>
          </cell>
          <cell r="AB357">
            <v>0</v>
          </cell>
          <cell r="AC357">
            <v>0</v>
          </cell>
          <cell r="AD357">
            <v>3107000000</v>
          </cell>
          <cell r="AE357">
            <v>0</v>
          </cell>
          <cell r="AF357">
            <v>0</v>
          </cell>
          <cell r="AG357">
            <v>0</v>
          </cell>
          <cell r="AH357">
            <v>3107000000</v>
          </cell>
          <cell r="AI357">
            <v>8330000000</v>
          </cell>
          <cell r="AJ357">
            <v>4707000000</v>
          </cell>
          <cell r="AK357">
            <v>0</v>
          </cell>
          <cell r="AL357">
            <v>1000000000</v>
          </cell>
          <cell r="AM357">
            <v>5707000000</v>
          </cell>
          <cell r="AN357">
            <v>2025000000</v>
          </cell>
          <cell r="AO357">
            <v>0</v>
          </cell>
          <cell r="AP357">
            <v>0</v>
          </cell>
          <cell r="AQ357">
            <v>0</v>
          </cell>
          <cell r="AR357">
            <v>0</v>
          </cell>
          <cell r="AS357">
            <v>0</v>
          </cell>
          <cell r="AT357">
            <v>0</v>
          </cell>
          <cell r="AU357">
            <v>0</v>
          </cell>
          <cell r="AV357">
            <v>189000000</v>
          </cell>
          <cell r="AW357">
            <v>0</v>
          </cell>
          <cell r="AX357">
            <v>2214000000</v>
          </cell>
          <cell r="AY357">
            <v>0</v>
          </cell>
          <cell r="AZ357">
            <v>409000000</v>
          </cell>
          <cell r="BA357">
            <v>0</v>
          </cell>
          <cell r="BB357">
            <v>2623000000</v>
          </cell>
          <cell r="BC357">
            <v>3447000000</v>
          </cell>
          <cell r="BD357">
            <v>15000000</v>
          </cell>
          <cell r="BE357">
            <v>154000000</v>
          </cell>
          <cell r="BF357">
            <v>0</v>
          </cell>
          <cell r="BG357">
            <v>0</v>
          </cell>
          <cell r="BH357">
            <v>0</v>
          </cell>
          <cell r="BI357">
            <v>0</v>
          </cell>
          <cell r="BJ357">
            <v>3354000000</v>
          </cell>
          <cell r="BK357">
            <v>262000000</v>
          </cell>
          <cell r="BL357">
            <v>188000000</v>
          </cell>
          <cell r="BM357">
            <v>0</v>
          </cell>
          <cell r="BN357">
            <v>1.1096239643084767</v>
          </cell>
          <cell r="BO357">
            <v>1.1096239643084767</v>
          </cell>
          <cell r="BP357">
            <v>6.1944777911164463E-2</v>
          </cell>
          <cell r="BQ357">
            <v>0</v>
          </cell>
          <cell r="BR357">
            <v>0</v>
          </cell>
          <cell r="BS357">
            <v>0</v>
          </cell>
          <cell r="BT357">
            <v>0</v>
          </cell>
          <cell r="BU357">
            <v>0</v>
          </cell>
          <cell r="BV357">
            <v>3.7624209575429086</v>
          </cell>
          <cell r="BW357">
            <v>0</v>
          </cell>
          <cell r="BX357">
            <v>0</v>
          </cell>
          <cell r="BY357">
            <v>0</v>
          </cell>
          <cell r="BZ357">
            <v>0</v>
          </cell>
          <cell r="CA357">
            <v>0</v>
          </cell>
          <cell r="CB357">
            <v>0</v>
          </cell>
          <cell r="CC357">
            <v>0</v>
          </cell>
          <cell r="CD357">
            <v>0</v>
          </cell>
          <cell r="CE357">
            <v>0</v>
          </cell>
          <cell r="CF357">
            <v>0</v>
          </cell>
          <cell r="CG357">
            <v>0</v>
          </cell>
          <cell r="CH357">
            <v>0</v>
          </cell>
          <cell r="CI357" t="str">
            <v>02</v>
          </cell>
        </row>
        <row r="358">
          <cell r="B358" t="str">
            <v>CTCP Xây dựng và PTNT II Cao Bằng</v>
          </cell>
          <cell r="C358" t="str">
            <v>Sở Tài Chính đại diện VNN; Lưu Chấn Phương (Giám đốc)</v>
          </cell>
          <cell r="D358" t="str">
            <v>P.Tân Giang, TX.Cao Bằng, Cao Bằng</v>
          </cell>
          <cell r="E358" t="str">
            <v>026 857 526</v>
          </cell>
          <cell r="F358" t="str">
            <v>026 857 526</v>
          </cell>
          <cell r="G358" t="str">
            <v>1103000007</v>
          </cell>
          <cell r="H358" t="str">
            <v>17/01/2002</v>
          </cell>
          <cell r="I358" t="str">
            <v>Cao Bằng</v>
          </cell>
          <cell r="J358" t="str">
            <v>Xây dựng công trình thuỷ lợi, thuỷ điện, dân dụng công nghiệp, giao thông, đường dây tải điện</v>
          </cell>
          <cell r="K358">
            <v>20103010</v>
          </cell>
          <cell r="L358">
            <v>2288500000</v>
          </cell>
          <cell r="M358">
            <v>1510410000</v>
          </cell>
          <cell r="N358" t="str">
            <v>22/6/2007</v>
          </cell>
          <cell r="O358">
            <v>3505000000</v>
          </cell>
          <cell r="P358">
            <v>1664000000</v>
          </cell>
          <cell r="Q358">
            <v>0.47475035663338089</v>
          </cell>
          <cell r="R358">
            <v>186832000</v>
          </cell>
          <cell r="S358">
            <v>0</v>
          </cell>
          <cell r="T358">
            <v>14554807000</v>
          </cell>
          <cell r="U358">
            <v>0</v>
          </cell>
          <cell r="V358">
            <v>0</v>
          </cell>
          <cell r="W358">
            <v>0</v>
          </cell>
          <cell r="X358">
            <v>14741639000</v>
          </cell>
          <cell r="Y358">
            <v>0</v>
          </cell>
          <cell r="Z358">
            <v>1385594000</v>
          </cell>
          <cell r="AA358">
            <v>0</v>
          </cell>
          <cell r="AB358">
            <v>0</v>
          </cell>
          <cell r="AC358">
            <v>0</v>
          </cell>
          <cell r="AD358">
            <v>0</v>
          </cell>
          <cell r="AE358">
            <v>0</v>
          </cell>
          <cell r="AF358">
            <v>0</v>
          </cell>
          <cell r="AG358">
            <v>0</v>
          </cell>
          <cell r="AH358">
            <v>0</v>
          </cell>
          <cell r="AI358">
            <v>0</v>
          </cell>
          <cell r="AJ358">
            <v>11985950000</v>
          </cell>
          <cell r="AK358">
            <v>0</v>
          </cell>
          <cell r="AL358">
            <v>0</v>
          </cell>
          <cell r="AM358">
            <v>11985950000</v>
          </cell>
          <cell r="AN358">
            <v>4260000000</v>
          </cell>
          <cell r="AO358">
            <v>0</v>
          </cell>
          <cell r="AP358">
            <v>0</v>
          </cell>
          <cell r="AQ358">
            <v>0</v>
          </cell>
          <cell r="AR358">
            <v>0</v>
          </cell>
          <cell r="AS358">
            <v>160695000</v>
          </cell>
          <cell r="AT358">
            <v>0</v>
          </cell>
          <cell r="AU358">
            <v>0</v>
          </cell>
          <cell r="AV358">
            <v>0</v>
          </cell>
          <cell r="AW358">
            <v>0</v>
          </cell>
          <cell r="AX358">
            <v>4420695000</v>
          </cell>
          <cell r="AY358">
            <v>0</v>
          </cell>
          <cell r="AZ358">
            <v>0</v>
          </cell>
          <cell r="BA358">
            <v>0</v>
          </cell>
          <cell r="BB358">
            <v>4420695000</v>
          </cell>
          <cell r="BC358">
            <v>5374593000</v>
          </cell>
          <cell r="BD358">
            <v>2189000</v>
          </cell>
          <cell r="BE358">
            <v>0</v>
          </cell>
          <cell r="BF358">
            <v>0</v>
          </cell>
          <cell r="BG358">
            <v>0</v>
          </cell>
          <cell r="BH358">
            <v>0</v>
          </cell>
          <cell r="BI358">
            <v>0</v>
          </cell>
          <cell r="BJ358">
            <v>5212851000</v>
          </cell>
          <cell r="BK358">
            <v>163931000</v>
          </cell>
          <cell r="BL358">
            <v>122949000</v>
          </cell>
          <cell r="BM358">
            <v>0</v>
          </cell>
          <cell r="BN358">
            <v>1.2299099362169874</v>
          </cell>
          <cell r="BO358">
            <v>1.2299099362169874</v>
          </cell>
          <cell r="BP358">
            <v>0</v>
          </cell>
          <cell r="BQ358">
            <v>0</v>
          </cell>
          <cell r="BR358">
            <v>0</v>
          </cell>
          <cell r="BS358">
            <v>0</v>
          </cell>
          <cell r="BT358">
            <v>0</v>
          </cell>
          <cell r="BU358">
            <v>0</v>
          </cell>
          <cell r="BV358">
            <v>0</v>
          </cell>
          <cell r="BW358">
            <v>0</v>
          </cell>
          <cell r="BX358">
            <v>0</v>
          </cell>
          <cell r="BY358">
            <v>0</v>
          </cell>
          <cell r="BZ358">
            <v>0</v>
          </cell>
          <cell r="CA358">
            <v>0</v>
          </cell>
          <cell r="CB358">
            <v>0</v>
          </cell>
          <cell r="CC358">
            <v>0</v>
          </cell>
          <cell r="CD358">
            <v>0</v>
          </cell>
          <cell r="CE358">
            <v>0</v>
          </cell>
          <cell r="CF358">
            <v>0</v>
          </cell>
          <cell r="CG358">
            <v>0</v>
          </cell>
          <cell r="CH358">
            <v>0</v>
          </cell>
          <cell r="CI358" t="str">
            <v>04</v>
          </cell>
        </row>
        <row r="359">
          <cell r="B359" t="str">
            <v>CTCP Quản lý Đầu tư XD Cầu đường Cao Bằng</v>
          </cell>
          <cell r="C359" t="str">
            <v>Ông Lối Núng 0913279223/026 853538 (PGĐ Sở Giao thông VT đại diện VNN); Trần Minh Tâm (CT HĐQT); Đàm Văn Sự (Giám đốc điều hành)</v>
          </cell>
          <cell r="D359" t="str">
            <v>Đường 1-4, P.Sông Hiến, TX.Cao Bằng, Cao Bằng</v>
          </cell>
          <cell r="E359" t="str">
            <v>026 854 842</v>
          </cell>
          <cell r="F359" t="str">
            <v>026 852 334</v>
          </cell>
          <cell r="G359" t="str">
            <v>1103000042</v>
          </cell>
          <cell r="H359" t="str">
            <v>28/06/2006</v>
          </cell>
          <cell r="I359" t="str">
            <v>Cao Bằng</v>
          </cell>
          <cell r="J359" t="str">
            <v>Xây dựng thuỷ lợi, giao thông, dân dụng; sửa chữa duy tu cầu đường bộ</v>
          </cell>
          <cell r="K359">
            <v>20103010</v>
          </cell>
          <cell r="L359">
            <v>3100000000</v>
          </cell>
          <cell r="M359">
            <v>1580000000</v>
          </cell>
          <cell r="N359" t="str">
            <v>22/6/2007</v>
          </cell>
          <cell r="O359">
            <v>3100000000</v>
          </cell>
          <cell r="P359">
            <v>1581000000</v>
          </cell>
          <cell r="Q359">
            <v>0.51</v>
          </cell>
          <cell r="R359">
            <v>1727751197</v>
          </cell>
          <cell r="S359">
            <v>0</v>
          </cell>
          <cell r="T359">
            <v>4862468759</v>
          </cell>
          <cell r="U359">
            <v>167621849</v>
          </cell>
          <cell r="V359">
            <v>310561132</v>
          </cell>
          <cell r="W359">
            <v>0</v>
          </cell>
          <cell r="X359">
            <v>6900781088</v>
          </cell>
          <cell r="Y359">
            <v>0</v>
          </cell>
          <cell r="Z359">
            <v>4739399943</v>
          </cell>
          <cell r="AA359">
            <v>0</v>
          </cell>
          <cell r="AB359">
            <v>0</v>
          </cell>
          <cell r="AC359">
            <v>0</v>
          </cell>
          <cell r="AD359">
            <v>4739399943</v>
          </cell>
          <cell r="AE359">
            <v>0</v>
          </cell>
          <cell r="AF359">
            <v>0</v>
          </cell>
          <cell r="AG359">
            <v>0</v>
          </cell>
          <cell r="AH359">
            <v>4739399943</v>
          </cell>
          <cell r="AI359">
            <v>11640181031</v>
          </cell>
          <cell r="AJ359">
            <v>4872604330</v>
          </cell>
          <cell r="AK359">
            <v>0</v>
          </cell>
          <cell r="AL359">
            <v>0</v>
          </cell>
          <cell r="AM359">
            <v>4872604330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8179362474</v>
          </cell>
          <cell r="BD359">
            <v>0</v>
          </cell>
          <cell r="BE359">
            <v>0</v>
          </cell>
          <cell r="BF359">
            <v>0</v>
          </cell>
          <cell r="BG359">
            <v>0</v>
          </cell>
          <cell r="BH359">
            <v>0</v>
          </cell>
          <cell r="BI359">
            <v>0</v>
          </cell>
          <cell r="BJ359">
            <v>7996664541</v>
          </cell>
          <cell r="BK359">
            <v>182697933</v>
          </cell>
          <cell r="BL359">
            <v>131542512</v>
          </cell>
          <cell r="BM359">
            <v>0</v>
          </cell>
          <cell r="BN359">
            <v>1.4162408068951498</v>
          </cell>
          <cell r="BO359">
            <v>1.318103763824386</v>
          </cell>
          <cell r="BP359">
            <v>0.17423927966400027</v>
          </cell>
          <cell r="BQ359">
            <v>0</v>
          </cell>
          <cell r="BR359">
            <v>0</v>
          </cell>
          <cell r="BS359">
            <v>0</v>
          </cell>
          <cell r="BT359">
            <v>0</v>
          </cell>
          <cell r="BU359">
            <v>0</v>
          </cell>
          <cell r="BV359">
            <v>0</v>
          </cell>
          <cell r="BW359">
            <v>0</v>
          </cell>
          <cell r="BX359">
            <v>0</v>
          </cell>
          <cell r="BY359">
            <v>0</v>
          </cell>
          <cell r="BZ359">
            <v>0</v>
          </cell>
          <cell r="CA359">
            <v>0</v>
          </cell>
          <cell r="CB359">
            <v>0</v>
          </cell>
          <cell r="CC359">
            <v>0</v>
          </cell>
          <cell r="CD359">
            <v>0</v>
          </cell>
          <cell r="CE359">
            <v>0</v>
          </cell>
          <cell r="CF359">
            <v>0</v>
          </cell>
          <cell r="CG359">
            <v>0</v>
          </cell>
          <cell r="CH359">
            <v>0</v>
          </cell>
          <cell r="CI359" t="str">
            <v>01</v>
          </cell>
        </row>
        <row r="360">
          <cell r="B360" t="str">
            <v>CTCP Cơ khí, Xây lắp công nghiệp Cao Bằng</v>
          </cell>
          <cell r="C360" t="str">
            <v>Nông Huy Đáo: 026 853 131(Giám đốc Sở CN đại diện VNN); Hoàng Lê Kỷ (CT HĐQT kiêm giám đốc điều hành)</v>
          </cell>
          <cell r="D360" t="str">
            <v>Km2, P.Sông Hiến, TX.Cao Bằng, Cao Bằng</v>
          </cell>
          <cell r="E360" t="str">
            <v>026 858 853</v>
          </cell>
          <cell r="F360" t="str">
            <v>026 858 882</v>
          </cell>
          <cell r="G360" t="str">
            <v>1103000011</v>
          </cell>
          <cell r="H360" t="str">
            <v>30/12/2002</v>
          </cell>
          <cell r="I360" t="str">
            <v>Cao Bằng</v>
          </cell>
          <cell r="J360" t="str">
            <v>sản xuất, sửa chữa, chế tạo, lắp máy; xây dựng giao thông, thuỷ lợi, thuỷ điện, …</v>
          </cell>
          <cell r="K360">
            <v>20103010</v>
          </cell>
          <cell r="L360">
            <v>1600000000</v>
          </cell>
          <cell r="M360">
            <v>768000000</v>
          </cell>
          <cell r="N360" t="str">
            <v>22/6/2007</v>
          </cell>
          <cell r="O360">
            <v>1710398000</v>
          </cell>
          <cell r="P360">
            <v>768000000</v>
          </cell>
          <cell r="Q360">
            <v>0.4490182986649891</v>
          </cell>
          <cell r="R360">
            <v>223700000</v>
          </cell>
          <cell r="S360">
            <v>0</v>
          </cell>
          <cell r="T360">
            <v>5574000000</v>
          </cell>
          <cell r="U360">
            <v>46000000</v>
          </cell>
          <cell r="V360">
            <v>4029000000</v>
          </cell>
          <cell r="W360">
            <v>1041700000</v>
          </cell>
          <cell r="X360">
            <v>10851800000</v>
          </cell>
          <cell r="Y360">
            <v>0</v>
          </cell>
          <cell r="Z360">
            <v>1794500000</v>
          </cell>
          <cell r="AA360">
            <v>0</v>
          </cell>
          <cell r="AB360">
            <v>0</v>
          </cell>
          <cell r="AC360">
            <v>0</v>
          </cell>
          <cell r="AD360">
            <v>2620200000</v>
          </cell>
          <cell r="AE360">
            <v>0</v>
          </cell>
          <cell r="AF360">
            <v>0</v>
          </cell>
          <cell r="AG360">
            <v>0</v>
          </cell>
          <cell r="AH360">
            <v>2948200000</v>
          </cell>
          <cell r="AI360">
            <v>13800000000</v>
          </cell>
          <cell r="AJ360">
            <v>2467200000</v>
          </cell>
          <cell r="AK360">
            <v>0</v>
          </cell>
          <cell r="AL360">
            <v>1582000000</v>
          </cell>
          <cell r="AM360">
            <v>10964400000</v>
          </cell>
          <cell r="AN360">
            <v>1710390000</v>
          </cell>
          <cell r="AO360">
            <v>0</v>
          </cell>
          <cell r="AP360">
            <v>0</v>
          </cell>
          <cell r="AQ360">
            <v>0</v>
          </cell>
          <cell r="AR360">
            <v>0</v>
          </cell>
          <cell r="AS360">
            <v>400700000</v>
          </cell>
          <cell r="AT360">
            <v>0</v>
          </cell>
          <cell r="AU360">
            <v>0</v>
          </cell>
          <cell r="AV360">
            <v>410980000</v>
          </cell>
          <cell r="AW360">
            <v>0</v>
          </cell>
          <cell r="AX360">
            <v>2522070000</v>
          </cell>
          <cell r="AY360">
            <v>0</v>
          </cell>
          <cell r="AZ360">
            <v>0</v>
          </cell>
          <cell r="BA360">
            <v>0</v>
          </cell>
          <cell r="BB360">
            <v>2835580000</v>
          </cell>
          <cell r="BC360">
            <v>10001200000</v>
          </cell>
          <cell r="BD360">
            <v>6500000</v>
          </cell>
          <cell r="BE360">
            <v>26800000</v>
          </cell>
          <cell r="BF360">
            <v>10034500000</v>
          </cell>
          <cell r="BG360">
            <v>0</v>
          </cell>
          <cell r="BH360">
            <v>0</v>
          </cell>
          <cell r="BI360">
            <v>0</v>
          </cell>
          <cell r="BJ360">
            <v>9623600000</v>
          </cell>
          <cell r="BK360">
            <v>410900000</v>
          </cell>
          <cell r="BL360">
            <v>353300000</v>
          </cell>
          <cell r="BM360">
            <v>0</v>
          </cell>
          <cell r="BN360">
            <v>4.3984273670557714</v>
          </cell>
          <cell r="BO360">
            <v>2.746757457846952</v>
          </cell>
          <cell r="BP360">
            <v>0.60757971014492751</v>
          </cell>
          <cell r="BQ360">
            <v>1.1967774252796795</v>
          </cell>
          <cell r="BR360">
            <v>1.8002332256907068</v>
          </cell>
          <cell r="BS360">
            <v>3.5208530569535101E-2</v>
          </cell>
          <cell r="BT360">
            <v>0.72713768115942023</v>
          </cell>
          <cell r="BU360">
            <v>2.5601449275362315E-2</v>
          </cell>
          <cell r="BV360">
            <v>5.4716958688696193</v>
          </cell>
          <cell r="BW360">
            <v>0.14008334423707508</v>
          </cell>
          <cell r="BX360">
            <v>0</v>
          </cell>
          <cell r="BY360">
            <v>0</v>
          </cell>
          <cell r="BZ360">
            <v>0</v>
          </cell>
          <cell r="CA360">
            <v>0</v>
          </cell>
          <cell r="CB360">
            <v>0</v>
          </cell>
          <cell r="CC360">
            <v>0</v>
          </cell>
          <cell r="CD360">
            <v>0</v>
          </cell>
          <cell r="CE360">
            <v>0</v>
          </cell>
          <cell r="CF360">
            <v>0</v>
          </cell>
          <cell r="CG360">
            <v>0</v>
          </cell>
          <cell r="CH360">
            <v>0</v>
          </cell>
          <cell r="CI360" t="str">
            <v>01</v>
          </cell>
        </row>
        <row r="361">
          <cell r="B361" t="str">
            <v>CTCP Tư vấn Đầu tư XD Giao thông Cao Bằng</v>
          </cell>
          <cell r="C361" t="str">
            <v>Nguyễn Văn Vân (Sở giao thông vận tải đại diện VNN); Bế Văn Du 0913279214 ( CTHĐQT kiêm giám đốc)</v>
          </cell>
          <cell r="D361" t="str">
            <v>Km3, Nà Cáp, P.Sông Hiến, TX.Cao Bằng /17, Kim Đồng, đường Hoàng Đình Giong, P.Hợp Giang, TX.Cao Bằng</v>
          </cell>
          <cell r="E361" t="str">
            <v>026 859 711</v>
          </cell>
          <cell r="G361" t="str">
            <v>1103000023</v>
          </cell>
          <cell r="H361" t="str">
            <v>22/12/2004</v>
          </cell>
          <cell r="I361" t="str">
            <v>Cao Bằng</v>
          </cell>
          <cell r="J361" t="str">
            <v>Tư vấn, khảo sát thiết kế công trình giao thông</v>
          </cell>
          <cell r="K361">
            <v>20102010</v>
          </cell>
          <cell r="L361">
            <v>1967000000</v>
          </cell>
          <cell r="M361">
            <v>1003170000</v>
          </cell>
          <cell r="N361" t="str">
            <v>22/6/2007</v>
          </cell>
          <cell r="O361">
            <v>2120000000</v>
          </cell>
          <cell r="P361">
            <v>1081000000</v>
          </cell>
          <cell r="Q361">
            <v>0.50990566037735852</v>
          </cell>
          <cell r="R361">
            <v>97160000</v>
          </cell>
          <cell r="S361">
            <v>0</v>
          </cell>
          <cell r="T361">
            <v>8955289000</v>
          </cell>
          <cell r="U361">
            <v>1161455000</v>
          </cell>
          <cell r="V361">
            <v>0</v>
          </cell>
          <cell r="W361">
            <v>0</v>
          </cell>
          <cell r="X361">
            <v>0</v>
          </cell>
          <cell r="Y361">
            <v>0</v>
          </cell>
          <cell r="Z361">
            <v>2560842000</v>
          </cell>
          <cell r="AA361">
            <v>0</v>
          </cell>
          <cell r="AB361">
            <v>0</v>
          </cell>
          <cell r="AC361">
            <v>0</v>
          </cell>
          <cell r="AD361">
            <v>0</v>
          </cell>
          <cell r="AE361">
            <v>0</v>
          </cell>
          <cell r="AF361">
            <v>0</v>
          </cell>
          <cell r="AG361">
            <v>0</v>
          </cell>
          <cell r="AH361">
            <v>0</v>
          </cell>
          <cell r="AI361">
            <v>0</v>
          </cell>
          <cell r="AJ361">
            <v>6196124000</v>
          </cell>
          <cell r="AK361">
            <v>0</v>
          </cell>
          <cell r="AL361">
            <v>0</v>
          </cell>
          <cell r="AM361">
            <v>6196124000</v>
          </cell>
          <cell r="AN361">
            <v>2120000000</v>
          </cell>
          <cell r="AO361">
            <v>0</v>
          </cell>
          <cell r="AP361">
            <v>0</v>
          </cell>
          <cell r="AQ361">
            <v>0</v>
          </cell>
          <cell r="AR361">
            <v>0</v>
          </cell>
          <cell r="AS361">
            <v>0</v>
          </cell>
          <cell r="AT361">
            <v>0</v>
          </cell>
          <cell r="AU361">
            <v>0</v>
          </cell>
          <cell r="AV361">
            <v>790589000</v>
          </cell>
          <cell r="AW361">
            <v>0</v>
          </cell>
          <cell r="AX361">
            <v>0</v>
          </cell>
          <cell r="AY361">
            <v>0</v>
          </cell>
          <cell r="AZ361">
            <v>0</v>
          </cell>
          <cell r="BA361">
            <v>0</v>
          </cell>
          <cell r="BB361">
            <v>2120790589</v>
          </cell>
          <cell r="BC361">
            <v>5038130000</v>
          </cell>
          <cell r="BD361">
            <v>16000000</v>
          </cell>
          <cell r="BE361">
            <v>0</v>
          </cell>
          <cell r="BF361">
            <v>5055140000</v>
          </cell>
          <cell r="BG361">
            <v>0</v>
          </cell>
          <cell r="BH361">
            <v>0</v>
          </cell>
          <cell r="BI361">
            <v>0</v>
          </cell>
          <cell r="BJ361">
            <v>4091968000</v>
          </cell>
          <cell r="BK361">
            <v>963172000</v>
          </cell>
          <cell r="BL361">
            <v>963172000</v>
          </cell>
          <cell r="BM361">
            <v>0</v>
          </cell>
          <cell r="BN361">
            <v>0</v>
          </cell>
          <cell r="BO361">
            <v>-0.18744863724483241</v>
          </cell>
          <cell r="BP361">
            <v>0</v>
          </cell>
          <cell r="BQ361">
            <v>-0.81585520238135967</v>
          </cell>
          <cell r="BR361">
            <v>0.56448652857545967</v>
          </cell>
          <cell r="BS361">
            <v>0.19053319987181364</v>
          </cell>
          <cell r="BT361">
            <v>0</v>
          </cell>
          <cell r="BU361">
            <v>0</v>
          </cell>
          <cell r="BV361">
            <v>0</v>
          </cell>
          <cell r="BW361">
            <v>0</v>
          </cell>
          <cell r="BX361">
            <v>0</v>
          </cell>
          <cell r="BY361">
            <v>0</v>
          </cell>
          <cell r="BZ361">
            <v>0</v>
          </cell>
          <cell r="CA361">
            <v>0</v>
          </cell>
          <cell r="CB361">
            <v>0</v>
          </cell>
          <cell r="CC361">
            <v>0</v>
          </cell>
          <cell r="CD361">
            <v>0</v>
          </cell>
          <cell r="CE361">
            <v>0</v>
          </cell>
          <cell r="CF361">
            <v>0</v>
          </cell>
          <cell r="CG361">
            <v>0</v>
          </cell>
          <cell r="CH361">
            <v>0</v>
          </cell>
          <cell r="CI361" t="str">
            <v>02</v>
          </cell>
        </row>
        <row r="362">
          <cell r="B362" t="str">
            <v>CTCP Vận tải Cao Bằng</v>
          </cell>
          <cell r="C362" t="str">
            <v>Đàm Lô: 0912127189 (CT HĐQT, giám đốc); Mr. Lai Đại diện vốn NN là PGĐ Sở Giao thông vận tải CB</v>
          </cell>
          <cell r="D362" t="str">
            <v>Nà Lắc, xã Hoà Chung, TX.Cao Bằng, Cao Bằng</v>
          </cell>
          <cell r="E362" t="str">
            <v>026 852 249</v>
          </cell>
          <cell r="G362" t="str">
            <v>1103000018</v>
          </cell>
          <cell r="I362" t="str">
            <v>Cao Bằng</v>
          </cell>
          <cell r="J362" t="str">
            <v>Vận tải hành khách, hàng hoá; xây dựng dân dụng, thuỷ lợi, giao thông; KD xăng dầu</v>
          </cell>
          <cell r="K362">
            <v>20304020</v>
          </cell>
          <cell r="L362">
            <v>1900000000</v>
          </cell>
          <cell r="M362">
            <v>1609000000</v>
          </cell>
          <cell r="N362" t="str">
            <v>22/6/2007</v>
          </cell>
          <cell r="O362">
            <v>1900000000</v>
          </cell>
          <cell r="P362">
            <v>1601400000</v>
          </cell>
          <cell r="Q362">
            <v>0.84284210526315795</v>
          </cell>
          <cell r="R362">
            <v>1240000000</v>
          </cell>
          <cell r="S362">
            <v>0</v>
          </cell>
          <cell r="T362">
            <v>90000000</v>
          </cell>
          <cell r="U362">
            <v>0</v>
          </cell>
          <cell r="V362">
            <v>0</v>
          </cell>
          <cell r="W362">
            <v>67000000</v>
          </cell>
          <cell r="X362">
            <v>1399000000</v>
          </cell>
          <cell r="Y362">
            <v>1807000000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1213000000</v>
          </cell>
          <cell r="AN362">
            <v>1900000000</v>
          </cell>
          <cell r="AO362">
            <v>1601000000</v>
          </cell>
          <cell r="AP362">
            <v>0</v>
          </cell>
          <cell r="AQ362">
            <v>298000000</v>
          </cell>
          <cell r="AR362">
            <v>0</v>
          </cell>
          <cell r="AS362">
            <v>126000000</v>
          </cell>
          <cell r="AT362">
            <v>0</v>
          </cell>
          <cell r="AU362">
            <v>0</v>
          </cell>
          <cell r="AV362">
            <v>-72000000</v>
          </cell>
          <cell r="AW362">
            <v>0</v>
          </cell>
          <cell r="AX362">
            <v>0</v>
          </cell>
          <cell r="AY362">
            <v>0</v>
          </cell>
          <cell r="AZ362">
            <v>0</v>
          </cell>
          <cell r="BA362">
            <v>0</v>
          </cell>
          <cell r="BB362">
            <v>3853000000</v>
          </cell>
          <cell r="BC362">
            <v>1096000000</v>
          </cell>
          <cell r="BD362">
            <v>25000000</v>
          </cell>
          <cell r="BE362">
            <v>648000000</v>
          </cell>
          <cell r="BF362">
            <v>0</v>
          </cell>
          <cell r="BG362">
            <v>0</v>
          </cell>
          <cell r="BH362">
            <v>0</v>
          </cell>
          <cell r="BI362">
            <v>0</v>
          </cell>
          <cell r="BJ362">
            <v>1841000000</v>
          </cell>
          <cell r="BK362">
            <v>-72000000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0</v>
          </cell>
          <cell r="CB362">
            <v>0</v>
          </cell>
          <cell r="CC362">
            <v>0</v>
          </cell>
          <cell r="CD362">
            <v>0</v>
          </cell>
          <cell r="CE362">
            <v>0</v>
          </cell>
          <cell r="CF362">
            <v>0</v>
          </cell>
          <cell r="CG362">
            <v>0</v>
          </cell>
          <cell r="CH362">
            <v>0</v>
          </cell>
          <cell r="CI362" t="str">
            <v>01</v>
          </cell>
        </row>
        <row r="363">
          <cell r="B363" t="str">
            <v>CTCP Xây dựng Giao thông I Cao Bằng</v>
          </cell>
          <cell r="C363" t="str">
            <v>La Hữu Chính: 026 852106; 09132 79261 (CT HĐQT, giám đốc); Đại diện Vốn NN là Sở tài chính</v>
          </cell>
          <cell r="D363" t="str">
            <v xml:space="preserve">Km3, Nà Cáp, P.Sông Hiến, TX.Cao Bằng </v>
          </cell>
          <cell r="E363" t="str">
            <v>026 857 681</v>
          </cell>
          <cell r="F363" t="str">
            <v>026 852 362</v>
          </cell>
          <cell r="G363" t="str">
            <v>1103000006</v>
          </cell>
          <cell r="H363" t="str">
            <v>22/11/2001</v>
          </cell>
          <cell r="I363" t="str">
            <v>Cao Bằng</v>
          </cell>
          <cell r="J363" t="str">
            <v>Xây dựng giao thông, dân dụng, công nghiệp, thuỷ lợi; dịch vụ khoan nổ mìn, cho thuê phương tiên vận tải, thiết bị thi công</v>
          </cell>
          <cell r="K363">
            <v>20103010</v>
          </cell>
          <cell r="L363">
            <v>3000000000</v>
          </cell>
          <cell r="M363">
            <v>1661000000</v>
          </cell>
          <cell r="N363" t="str">
            <v>22/6/2007</v>
          </cell>
          <cell r="O363">
            <v>3000000000</v>
          </cell>
          <cell r="P363">
            <v>1661000000</v>
          </cell>
          <cell r="Q363">
            <v>0.55366666666666664</v>
          </cell>
          <cell r="R363">
            <v>320609331</v>
          </cell>
          <cell r="S363">
            <v>0</v>
          </cell>
          <cell r="T363">
            <v>16998504197</v>
          </cell>
          <cell r="U363">
            <v>0</v>
          </cell>
          <cell r="V363">
            <v>49856028</v>
          </cell>
          <cell r="W363">
            <v>0</v>
          </cell>
          <cell r="X363">
            <v>17368969556</v>
          </cell>
          <cell r="Y363">
            <v>0</v>
          </cell>
          <cell r="Z363">
            <v>2102713351</v>
          </cell>
          <cell r="AA363">
            <v>0</v>
          </cell>
          <cell r="AB363">
            <v>0</v>
          </cell>
          <cell r="AC363">
            <v>0</v>
          </cell>
          <cell r="AD363">
            <v>2102713351</v>
          </cell>
          <cell r="AE363">
            <v>0</v>
          </cell>
          <cell r="AF363">
            <v>0</v>
          </cell>
          <cell r="AG363">
            <v>6000000</v>
          </cell>
          <cell r="AH363">
            <v>2106713351</v>
          </cell>
          <cell r="AI363">
            <v>19477682907</v>
          </cell>
          <cell r="AJ363">
            <v>15904253195</v>
          </cell>
          <cell r="AK363">
            <v>0</v>
          </cell>
          <cell r="AL363">
            <v>0</v>
          </cell>
          <cell r="AM363">
            <v>15904253195</v>
          </cell>
          <cell r="AN363">
            <v>3000000000</v>
          </cell>
          <cell r="AO363">
            <v>0</v>
          </cell>
          <cell r="AP363">
            <v>0</v>
          </cell>
          <cell r="AQ363">
            <v>0</v>
          </cell>
          <cell r="AR363">
            <v>0</v>
          </cell>
          <cell r="AS363">
            <v>459122395</v>
          </cell>
          <cell r="AT363">
            <v>0</v>
          </cell>
          <cell r="AU363">
            <v>0</v>
          </cell>
          <cell r="AV363">
            <v>5826705</v>
          </cell>
          <cell r="AW363">
            <v>0</v>
          </cell>
          <cell r="AX363">
            <v>0</v>
          </cell>
          <cell r="AY363">
            <v>0</v>
          </cell>
          <cell r="AZ363">
            <v>0</v>
          </cell>
          <cell r="BA363">
            <v>0</v>
          </cell>
          <cell r="BB363">
            <v>3573429712</v>
          </cell>
          <cell r="BC363">
            <v>12515222664</v>
          </cell>
          <cell r="BD363">
            <v>13971472</v>
          </cell>
          <cell r="BE363">
            <v>2249091</v>
          </cell>
          <cell r="BF363">
            <v>0</v>
          </cell>
          <cell r="BG363">
            <v>0</v>
          </cell>
          <cell r="BH363">
            <v>0</v>
          </cell>
          <cell r="BI363">
            <v>0</v>
          </cell>
          <cell r="BJ363">
            <v>12525616521</v>
          </cell>
          <cell r="BK363">
            <v>5826706</v>
          </cell>
          <cell r="BL363">
            <v>5098368</v>
          </cell>
          <cell r="BM363">
            <v>0</v>
          </cell>
          <cell r="BN363">
            <v>1.092095890516914</v>
          </cell>
          <cell r="BO363">
            <v>1.0889611298092767</v>
          </cell>
          <cell r="BP363">
            <v>7.5199723087883419E-2</v>
          </cell>
          <cell r="BQ363">
            <v>0</v>
          </cell>
          <cell r="BR363">
            <v>0</v>
          </cell>
          <cell r="BS363">
            <v>0</v>
          </cell>
          <cell r="BT363">
            <v>0</v>
          </cell>
          <cell r="BU363">
            <v>0</v>
          </cell>
          <cell r="BV363">
            <v>0</v>
          </cell>
          <cell r="BW363">
            <v>0</v>
          </cell>
          <cell r="BX363">
            <v>0</v>
          </cell>
          <cell r="BY363">
            <v>0</v>
          </cell>
          <cell r="BZ363">
            <v>0</v>
          </cell>
          <cell r="CA363">
            <v>0</v>
          </cell>
          <cell r="CB363">
            <v>0</v>
          </cell>
          <cell r="CC363">
            <v>0</v>
          </cell>
          <cell r="CD363">
            <v>0</v>
          </cell>
          <cell r="CE363">
            <v>0</v>
          </cell>
          <cell r="CF363">
            <v>0</v>
          </cell>
          <cell r="CG363">
            <v>0</v>
          </cell>
          <cell r="CH363">
            <v>0</v>
          </cell>
          <cell r="CI363" t="str">
            <v>02</v>
          </cell>
        </row>
        <row r="364">
          <cell r="B364" t="str">
            <v>CTCP Xây dựng Giao thông II Cao Bằng</v>
          </cell>
          <cell r="C364" t="str">
            <v xml:space="preserve">Trần Hữu Sơn: 0913 279 203 (CT HĐQT, giám đốc) Đại diện vốn NN là Sở tài chính; </v>
          </cell>
          <cell r="D364" t="str">
            <v xml:space="preserve">Km3, Nà Cáp, P.Sông Hiến, TX.Cao Bằng </v>
          </cell>
          <cell r="E364" t="str">
            <v>026 852 363</v>
          </cell>
          <cell r="G364" t="str">
            <v>1103000003</v>
          </cell>
          <cell r="I364" t="str">
            <v>Cao Bằng</v>
          </cell>
          <cell r="J364" t="str">
            <v>Xây dựng giao thông, dân dụng, công nghiệp, thuỷ lợi; dịch vụ khoan nổ mìn, cho thuê phương tiên vận tải, thiết bị thi công; sản xuất kinh doanh bê tông</v>
          </cell>
          <cell r="K364">
            <v>20103010</v>
          </cell>
          <cell r="L364">
            <v>2976748550</v>
          </cell>
          <cell r="M364">
            <v>1954700000</v>
          </cell>
          <cell r="N364" t="str">
            <v>22/6/2007</v>
          </cell>
          <cell r="O364">
            <v>3111700000</v>
          </cell>
          <cell r="P364">
            <v>1914740000</v>
          </cell>
          <cell r="Q364">
            <v>0.61533566860558542</v>
          </cell>
          <cell r="R364">
            <v>285490353</v>
          </cell>
          <cell r="S364">
            <v>0</v>
          </cell>
          <cell r="T364">
            <v>28070539978</v>
          </cell>
          <cell r="U364">
            <v>0</v>
          </cell>
          <cell r="V364">
            <v>13597964</v>
          </cell>
          <cell r="W364">
            <v>10188034035</v>
          </cell>
          <cell r="X364">
            <v>38557662330</v>
          </cell>
          <cell r="Y364">
            <v>0</v>
          </cell>
          <cell r="Z364">
            <v>7240303555</v>
          </cell>
          <cell r="AA364">
            <v>0</v>
          </cell>
          <cell r="AB364">
            <v>0</v>
          </cell>
          <cell r="AC364">
            <v>0</v>
          </cell>
          <cell r="AD364">
            <v>7240303555</v>
          </cell>
          <cell r="AE364">
            <v>0</v>
          </cell>
          <cell r="AF364">
            <v>0</v>
          </cell>
          <cell r="AG364">
            <v>0</v>
          </cell>
          <cell r="AH364">
            <v>7240303555</v>
          </cell>
          <cell r="AI364">
            <v>45797965885</v>
          </cell>
          <cell r="AJ364">
            <v>36829219562</v>
          </cell>
          <cell r="AK364">
            <v>0</v>
          </cell>
          <cell r="AL364">
            <v>3773000000</v>
          </cell>
          <cell r="AM364">
            <v>34014124919</v>
          </cell>
          <cell r="AN364">
            <v>3076148550</v>
          </cell>
          <cell r="AO364">
            <v>0</v>
          </cell>
          <cell r="AP364">
            <v>0</v>
          </cell>
          <cell r="AQ364">
            <v>0</v>
          </cell>
          <cell r="AR364">
            <v>0</v>
          </cell>
          <cell r="AS364">
            <v>233729380</v>
          </cell>
          <cell r="AT364">
            <v>0</v>
          </cell>
          <cell r="AU364">
            <v>0</v>
          </cell>
          <cell r="AV364">
            <v>557952587</v>
          </cell>
          <cell r="AW364">
            <v>0</v>
          </cell>
          <cell r="AX364">
            <v>0</v>
          </cell>
          <cell r="AY364">
            <v>0</v>
          </cell>
          <cell r="AZ364">
            <v>0</v>
          </cell>
          <cell r="BA364">
            <v>0</v>
          </cell>
          <cell r="BB364">
            <v>3687830517</v>
          </cell>
          <cell r="BC364">
            <v>28316339597</v>
          </cell>
          <cell r="BD364">
            <v>57681712</v>
          </cell>
          <cell r="BE364">
            <v>0</v>
          </cell>
          <cell r="BF364">
            <v>0</v>
          </cell>
          <cell r="BG364">
            <v>0</v>
          </cell>
          <cell r="BH364">
            <v>0</v>
          </cell>
          <cell r="BI364">
            <v>0</v>
          </cell>
          <cell r="BJ364">
            <v>27589066914</v>
          </cell>
          <cell r="BK364">
            <v>784954395</v>
          </cell>
          <cell r="BL364">
            <v>565167164</v>
          </cell>
          <cell r="BM364">
            <v>261554651</v>
          </cell>
          <cell r="BN364">
            <v>1.046931289572679</v>
          </cell>
          <cell r="BO364">
            <v>1.04656207284309</v>
          </cell>
          <cell r="BP364">
            <v>3.7740601238495375E-2</v>
          </cell>
          <cell r="BQ364">
            <v>0</v>
          </cell>
          <cell r="BR364">
            <v>0</v>
          </cell>
          <cell r="BS364">
            <v>0</v>
          </cell>
          <cell r="BT364">
            <v>0</v>
          </cell>
          <cell r="BU364">
            <v>0</v>
          </cell>
          <cell r="BV364">
            <v>0</v>
          </cell>
          <cell r="BW364">
            <v>0</v>
          </cell>
          <cell r="BX364">
            <v>0</v>
          </cell>
          <cell r="BY364">
            <v>0</v>
          </cell>
          <cell r="BZ364">
            <v>0</v>
          </cell>
          <cell r="CA364">
            <v>0</v>
          </cell>
          <cell r="CB364">
            <v>0</v>
          </cell>
          <cell r="CC364">
            <v>0</v>
          </cell>
          <cell r="CD364">
            <v>0</v>
          </cell>
          <cell r="CE364">
            <v>0</v>
          </cell>
          <cell r="CF364">
            <v>0</v>
          </cell>
          <cell r="CG364">
            <v>0</v>
          </cell>
          <cell r="CH364">
            <v>0</v>
          </cell>
          <cell r="CI364" t="str">
            <v>02</v>
          </cell>
        </row>
        <row r="365">
          <cell r="B365" t="str">
            <v>TCTCP Xuất nhập khẩu và xây dựng Việt Nam (VINACONEX)</v>
          </cell>
          <cell r="C365" t="str">
            <v>Nguyễn Văn Tuân- Chủ tịch HĐQTTrương Quang Nghĩa- Tổng giám đốc Trịnh Hoàng Duy Tô NGọc ThànhNguyễn Đình Thiết</v>
          </cell>
          <cell r="D365" t="str">
            <v xml:space="preserve">Toà nhà Vinaconex, khu đô thị mới Trung Hoà, NHân chính, Thanh Xuân, HN </v>
          </cell>
          <cell r="E365" t="str">
            <v>042249292</v>
          </cell>
          <cell r="F365" t="str">
            <v>042249208</v>
          </cell>
          <cell r="G365" t="str">
            <v>0103014768</v>
          </cell>
          <cell r="H365" t="str">
            <v>01/12/2006</v>
          </cell>
          <cell r="I365" t="str">
            <v xml:space="preserve">Bộ Xây dựng </v>
          </cell>
          <cell r="J365" t="str">
            <v>Xây dựng các công trình dân dụng, công nghiệp,..Đầu tư và kinh doanh bất động sản Khai thác chế biến VLXD, khóang sảnThương mại, dịch vụ đa ngành nghề khác</v>
          </cell>
          <cell r="K365">
            <v>20103010</v>
          </cell>
          <cell r="L365">
            <v>950300370000</v>
          </cell>
          <cell r="M365">
            <v>1500000000000</v>
          </cell>
          <cell r="N365" t="str">
            <v>19/6/2007</v>
          </cell>
          <cell r="O365">
            <v>1500000000000</v>
          </cell>
          <cell r="P365">
            <v>950300370000</v>
          </cell>
          <cell r="Q365">
            <v>0.63353358000000004</v>
          </cell>
          <cell r="R365">
            <v>199782141740</v>
          </cell>
          <cell r="S365">
            <v>33528933333</v>
          </cell>
          <cell r="T365">
            <v>1105879657350</v>
          </cell>
          <cell r="U365">
            <v>0</v>
          </cell>
          <cell r="V365">
            <v>352199835773</v>
          </cell>
          <cell r="W365">
            <v>33980880661</v>
          </cell>
          <cell r="X365">
            <v>1725371448857</v>
          </cell>
          <cell r="Y365">
            <v>0</v>
          </cell>
          <cell r="Z365">
            <v>274986254334</v>
          </cell>
          <cell r="AA365">
            <v>0</v>
          </cell>
          <cell r="AB365">
            <v>11770803390</v>
          </cell>
          <cell r="AC365">
            <v>1314055145241</v>
          </cell>
          <cell r="AD365">
            <v>1600812202965</v>
          </cell>
          <cell r="AE365">
            <v>0</v>
          </cell>
          <cell r="AF365">
            <v>319945677830</v>
          </cell>
          <cell r="AG365">
            <v>158100831129</v>
          </cell>
          <cell r="AH365">
            <v>2078858711924</v>
          </cell>
          <cell r="AI365">
            <v>3804230160781</v>
          </cell>
          <cell r="AJ365">
            <v>1603280576690</v>
          </cell>
          <cell r="AK365">
            <v>0</v>
          </cell>
          <cell r="AL365">
            <v>1071293336771</v>
          </cell>
          <cell r="AM365">
            <v>2674573913461</v>
          </cell>
          <cell r="AN365">
            <v>1072521709157</v>
          </cell>
          <cell r="AO365">
            <v>0</v>
          </cell>
          <cell r="AP365">
            <v>0</v>
          </cell>
          <cell r="AQ365">
            <v>0</v>
          </cell>
          <cell r="AR365">
            <v>0</v>
          </cell>
          <cell r="AS365">
            <v>0</v>
          </cell>
          <cell r="AT365">
            <v>0</v>
          </cell>
          <cell r="AU365">
            <v>0</v>
          </cell>
          <cell r="AV365">
            <v>0</v>
          </cell>
          <cell r="AW365">
            <v>0</v>
          </cell>
          <cell r="AX365">
            <v>1072521709157</v>
          </cell>
          <cell r="AY365">
            <v>54297774753</v>
          </cell>
          <cell r="AZ365">
            <v>2836763410</v>
          </cell>
          <cell r="BA365">
            <v>0</v>
          </cell>
          <cell r="BB365">
            <v>1129656247320</v>
          </cell>
          <cell r="BC365">
            <v>1452708846047</v>
          </cell>
          <cell r="BD365">
            <v>82034111632</v>
          </cell>
          <cell r="BE365">
            <v>27402569347</v>
          </cell>
          <cell r="BF365">
            <v>0</v>
          </cell>
          <cell r="BG365">
            <v>1258493106969</v>
          </cell>
          <cell r="BH365">
            <v>56439422413</v>
          </cell>
          <cell r="BI365">
            <v>50173051308</v>
          </cell>
          <cell r="BJ365">
            <v>1365105580690</v>
          </cell>
          <cell r="BK365">
            <v>189698782325</v>
          </cell>
          <cell r="BL365">
            <v>145082363780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0</v>
          </cell>
          <cell r="CB365">
            <v>0</v>
          </cell>
          <cell r="CC365">
            <v>0</v>
          </cell>
          <cell r="CD365">
            <v>0</v>
          </cell>
          <cell r="CE365">
            <v>0</v>
          </cell>
          <cell r="CF365">
            <v>0</v>
          </cell>
          <cell r="CG365">
            <v>0</v>
          </cell>
          <cell r="CH365">
            <v>0</v>
          </cell>
          <cell r="CI365" t="str">
            <v>03</v>
          </cell>
        </row>
        <row r="366">
          <cell r="B366" t="str">
            <v>CTCP Xây dưng thuỷ lợi Thừa Thiên Huế</v>
          </cell>
          <cell r="D366" t="str">
            <v xml:space="preserve">56 Đặng Tất, Hương Sơ, Huế </v>
          </cell>
          <cell r="E366" t="str">
            <v>054580061</v>
          </cell>
          <cell r="G366" t="str">
            <v>3103000042</v>
          </cell>
          <cell r="H366" t="str">
            <v>14/12/2001</v>
          </cell>
          <cell r="I366" t="str">
            <v xml:space="preserve">Thừa Thiên Huế </v>
          </cell>
          <cell r="J366" t="str">
            <v xml:space="preserve">xây dựng cơ bản </v>
          </cell>
          <cell r="K366">
            <v>20103010</v>
          </cell>
          <cell r="L366">
            <v>4500000000</v>
          </cell>
          <cell r="M366">
            <v>1425200000</v>
          </cell>
          <cell r="N366" t="str">
            <v>18/6/2007</v>
          </cell>
          <cell r="O366">
            <v>4500000000</v>
          </cell>
          <cell r="P366">
            <v>1425200000</v>
          </cell>
          <cell r="Q366">
            <v>0.31671111111111111</v>
          </cell>
          <cell r="R366">
            <v>33328906</v>
          </cell>
          <cell r="S366">
            <v>0</v>
          </cell>
          <cell r="T366">
            <v>6149111698</v>
          </cell>
          <cell r="U366">
            <v>0</v>
          </cell>
          <cell r="V366">
            <v>3157502825</v>
          </cell>
          <cell r="W366">
            <v>899118778</v>
          </cell>
          <cell r="X366">
            <v>10239062207</v>
          </cell>
          <cell r="Y366">
            <v>0</v>
          </cell>
          <cell r="Z366">
            <v>1138760000</v>
          </cell>
          <cell r="AA366">
            <v>0</v>
          </cell>
          <cell r="AB366">
            <v>0</v>
          </cell>
          <cell r="AC366">
            <v>0</v>
          </cell>
          <cell r="AD366">
            <v>1138760000</v>
          </cell>
          <cell r="AE366">
            <v>0</v>
          </cell>
          <cell r="AF366">
            <v>0</v>
          </cell>
          <cell r="AG366">
            <v>405801000</v>
          </cell>
          <cell r="AH366">
            <v>1544561000</v>
          </cell>
          <cell r="AI366">
            <v>11783623207</v>
          </cell>
          <cell r="AJ366">
            <v>7800475621</v>
          </cell>
          <cell r="AK366">
            <v>0</v>
          </cell>
          <cell r="AL366">
            <v>598000000</v>
          </cell>
          <cell r="AM366">
            <v>8398475621</v>
          </cell>
          <cell r="AN366">
            <v>4350100000</v>
          </cell>
          <cell r="AO366">
            <v>0</v>
          </cell>
          <cell r="AP366">
            <v>0</v>
          </cell>
          <cell r="AQ366">
            <v>0</v>
          </cell>
          <cell r="AR366">
            <v>0</v>
          </cell>
          <cell r="AS366">
            <v>509860886</v>
          </cell>
          <cell r="AT366">
            <v>60910000</v>
          </cell>
          <cell r="AU366">
            <v>0</v>
          </cell>
          <cell r="AV366">
            <v>-1552617191</v>
          </cell>
          <cell r="AW366">
            <v>0</v>
          </cell>
          <cell r="AX366">
            <v>3368253695</v>
          </cell>
          <cell r="AY366">
            <v>0</v>
          </cell>
          <cell r="AZ366">
            <v>0</v>
          </cell>
          <cell r="BA366">
            <v>0</v>
          </cell>
          <cell r="BB366">
            <v>3368253695</v>
          </cell>
          <cell r="BC366">
            <v>8532315970</v>
          </cell>
          <cell r="BD366">
            <v>2961278</v>
          </cell>
          <cell r="BE366">
            <v>729614286</v>
          </cell>
          <cell r="BF366">
            <v>9264891534</v>
          </cell>
          <cell r="BG366">
            <v>0</v>
          </cell>
          <cell r="BH366">
            <v>0</v>
          </cell>
          <cell r="BI366">
            <v>0</v>
          </cell>
          <cell r="BJ366">
            <v>10817508725</v>
          </cell>
          <cell r="BK366">
            <v>-1552617191</v>
          </cell>
          <cell r="BL366">
            <v>-1552617191</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310550000</v>
          </cell>
          <cell r="CB366">
            <v>274920000</v>
          </cell>
          <cell r="CC366">
            <v>35630000</v>
          </cell>
          <cell r="CD366">
            <v>119560000</v>
          </cell>
          <cell r="CE366">
            <v>0</v>
          </cell>
          <cell r="CF366">
            <v>119560000</v>
          </cell>
          <cell r="CG366">
            <v>0</v>
          </cell>
          <cell r="CH366">
            <v>0</v>
          </cell>
          <cell r="CI366" t="str">
            <v>03</v>
          </cell>
        </row>
        <row r="367">
          <cell r="B367" t="str">
            <v xml:space="preserve">CTCP xây dựng công trình </v>
          </cell>
          <cell r="D367" t="str">
            <v>982 Quang Trung, Quảng Ngãi</v>
          </cell>
          <cell r="E367" t="str">
            <v>055.822507</v>
          </cell>
          <cell r="F367" t="str">
            <v>055.829164</v>
          </cell>
          <cell r="G367" t="str">
            <v>3403000042</v>
          </cell>
          <cell r="H367" t="str">
            <v>20/12/2004</v>
          </cell>
          <cell r="I367" t="str">
            <v xml:space="preserve">Quảng Ngãi </v>
          </cell>
          <cell r="J367" t="str">
            <v xml:space="preserve">xây dựng cầu đường </v>
          </cell>
          <cell r="K367">
            <v>20103010</v>
          </cell>
          <cell r="L367">
            <v>3614500000</v>
          </cell>
          <cell r="M367">
            <v>2108000000</v>
          </cell>
          <cell r="N367" t="str">
            <v>???</v>
          </cell>
          <cell r="O367">
            <v>3614500000</v>
          </cell>
          <cell r="P367">
            <v>2108000000</v>
          </cell>
          <cell r="Q367">
            <v>0.58320652925715866</v>
          </cell>
          <cell r="R367">
            <v>1477000000</v>
          </cell>
          <cell r="S367">
            <v>0</v>
          </cell>
          <cell r="T367">
            <v>6950000000</v>
          </cell>
          <cell r="U367">
            <v>0</v>
          </cell>
          <cell r="V367">
            <v>4073000000</v>
          </cell>
          <cell r="W367">
            <v>0</v>
          </cell>
          <cell r="X367">
            <v>12500000000</v>
          </cell>
          <cell r="Y367">
            <v>0</v>
          </cell>
          <cell r="Z367">
            <v>3845000000</v>
          </cell>
          <cell r="AA367">
            <v>0</v>
          </cell>
          <cell r="AB367">
            <v>0</v>
          </cell>
          <cell r="AC367">
            <v>0</v>
          </cell>
          <cell r="AD367">
            <v>3854000000</v>
          </cell>
          <cell r="AE367">
            <v>0</v>
          </cell>
          <cell r="AF367">
            <v>3000000</v>
          </cell>
          <cell r="AG367">
            <v>193000000</v>
          </cell>
          <cell r="AH367">
            <v>4050000000</v>
          </cell>
          <cell r="AI367">
            <v>16550000000</v>
          </cell>
          <cell r="AJ367">
            <v>11254000000</v>
          </cell>
          <cell r="AK367">
            <v>0</v>
          </cell>
          <cell r="AL367">
            <v>987000000</v>
          </cell>
          <cell r="AM367">
            <v>12241000000</v>
          </cell>
          <cell r="AN367">
            <v>3518000000</v>
          </cell>
          <cell r="AO367">
            <v>0</v>
          </cell>
          <cell r="AP367">
            <v>0</v>
          </cell>
          <cell r="AQ367">
            <v>0</v>
          </cell>
          <cell r="AR367">
            <v>0</v>
          </cell>
          <cell r="AS367">
            <v>340000000</v>
          </cell>
          <cell r="AT367">
            <v>0</v>
          </cell>
          <cell r="AU367">
            <v>0</v>
          </cell>
          <cell r="AV367">
            <v>440000000</v>
          </cell>
          <cell r="AW367">
            <v>0</v>
          </cell>
          <cell r="AX367">
            <v>4309000000</v>
          </cell>
          <cell r="AY367">
            <v>0</v>
          </cell>
          <cell r="AZ367">
            <v>0</v>
          </cell>
          <cell r="BA367">
            <v>0</v>
          </cell>
          <cell r="BB367">
            <v>4309000000</v>
          </cell>
          <cell r="BC367">
            <v>26060000000</v>
          </cell>
          <cell r="BD367">
            <v>28000000</v>
          </cell>
          <cell r="BE367">
            <v>229000000</v>
          </cell>
          <cell r="BF367">
            <v>26317000000</v>
          </cell>
          <cell r="BG367">
            <v>0</v>
          </cell>
          <cell r="BH367">
            <v>0</v>
          </cell>
          <cell r="BI367">
            <v>0</v>
          </cell>
          <cell r="BJ367">
            <v>25443000000</v>
          </cell>
          <cell r="BK367">
            <v>874000000</v>
          </cell>
          <cell r="BL367">
            <v>874000000</v>
          </cell>
          <cell r="BM367">
            <v>440000000</v>
          </cell>
          <cell r="BN367">
            <v>0</v>
          </cell>
          <cell r="BO367">
            <v>0</v>
          </cell>
          <cell r="BP367">
            <v>0</v>
          </cell>
          <cell r="BQ367">
            <v>0</v>
          </cell>
          <cell r="BR367">
            <v>0</v>
          </cell>
          <cell r="BS367">
            <v>0</v>
          </cell>
          <cell r="BT367">
            <v>0</v>
          </cell>
          <cell r="BU367">
            <v>0</v>
          </cell>
          <cell r="BV367">
            <v>0</v>
          </cell>
          <cell r="BW367">
            <v>0</v>
          </cell>
          <cell r="BX367">
            <v>49000000</v>
          </cell>
          <cell r="BY367">
            <v>0</v>
          </cell>
          <cell r="BZ367">
            <v>49000000</v>
          </cell>
          <cell r="CA367">
            <v>256000000</v>
          </cell>
          <cell r="CB367">
            <v>0</v>
          </cell>
          <cell r="CC367">
            <v>256000000</v>
          </cell>
          <cell r="CD367">
            <v>303000000</v>
          </cell>
          <cell r="CE367">
            <v>0</v>
          </cell>
          <cell r="CF367">
            <v>303000000</v>
          </cell>
          <cell r="CG367">
            <v>0</v>
          </cell>
          <cell r="CH367">
            <v>0</v>
          </cell>
          <cell r="CI367" t="str">
            <v>02</v>
          </cell>
        </row>
        <row r="368">
          <cell r="B368" t="str">
            <v xml:space="preserve">CTCP Tư vấn và đầu tư XD Quảng Ngãi </v>
          </cell>
          <cell r="D368" t="str">
            <v>112 Phan Đình Phùng, Quảng Ngãi</v>
          </cell>
          <cell r="E368" t="str">
            <v>055823746</v>
          </cell>
          <cell r="F368" t="str">
            <v>055829047</v>
          </cell>
          <cell r="G368" t="str">
            <v>34030000044</v>
          </cell>
          <cell r="H368" t="str">
            <v>28/12/2004</v>
          </cell>
          <cell r="I368" t="str">
            <v xml:space="preserve">Quảng Ngãi </v>
          </cell>
          <cell r="J368" t="str">
            <v xml:space="preserve">tư vấn xâyd ựng và đầu tư </v>
          </cell>
          <cell r="K368">
            <v>20102010</v>
          </cell>
          <cell r="L368">
            <v>1927900000</v>
          </cell>
          <cell r="M368">
            <v>893200000</v>
          </cell>
          <cell r="N368" t="str">
            <v>???</v>
          </cell>
          <cell r="O368">
            <v>1927900000</v>
          </cell>
          <cell r="P368">
            <v>983200000</v>
          </cell>
          <cell r="Q368">
            <v>0.50998495772602315</v>
          </cell>
          <cell r="R368">
            <v>1153000000</v>
          </cell>
          <cell r="S368">
            <v>0</v>
          </cell>
          <cell r="T368">
            <v>10035000000</v>
          </cell>
          <cell r="U368">
            <v>0</v>
          </cell>
          <cell r="V368">
            <v>1976000000</v>
          </cell>
          <cell r="W368">
            <v>26000000</v>
          </cell>
          <cell r="X368">
            <v>13191000000</v>
          </cell>
          <cell r="Y368">
            <v>0</v>
          </cell>
          <cell r="Z368">
            <v>181000000</v>
          </cell>
          <cell r="AA368">
            <v>0</v>
          </cell>
          <cell r="AB368">
            <v>0</v>
          </cell>
          <cell r="AC368">
            <v>0</v>
          </cell>
          <cell r="AD368">
            <v>181000000</v>
          </cell>
          <cell r="AE368">
            <v>0</v>
          </cell>
          <cell r="AF368">
            <v>8000000</v>
          </cell>
          <cell r="AG368">
            <v>111000000</v>
          </cell>
          <cell r="AH368">
            <v>301000000</v>
          </cell>
          <cell r="AI368">
            <v>13492000000</v>
          </cell>
          <cell r="AJ368">
            <v>11514000000</v>
          </cell>
          <cell r="AK368">
            <v>0</v>
          </cell>
          <cell r="AL368">
            <v>0</v>
          </cell>
          <cell r="AM368">
            <v>11514000000</v>
          </cell>
          <cell r="AN368">
            <v>1927000000</v>
          </cell>
          <cell r="AO368">
            <v>0</v>
          </cell>
          <cell r="AP368">
            <v>0</v>
          </cell>
          <cell r="AQ368">
            <v>0</v>
          </cell>
          <cell r="AR368">
            <v>0</v>
          </cell>
          <cell r="AS368">
            <v>0</v>
          </cell>
          <cell r="AT368">
            <v>0</v>
          </cell>
          <cell r="AU368">
            <v>0</v>
          </cell>
          <cell r="AV368">
            <v>261000000</v>
          </cell>
          <cell r="AW368">
            <v>0</v>
          </cell>
          <cell r="AX368">
            <v>1977000000</v>
          </cell>
          <cell r="AY368">
            <v>0</v>
          </cell>
          <cell r="AZ368">
            <v>0</v>
          </cell>
          <cell r="BA368">
            <v>0</v>
          </cell>
          <cell r="BB368">
            <v>1977000000</v>
          </cell>
          <cell r="BC368">
            <v>5985000000</v>
          </cell>
          <cell r="BD368">
            <v>85000000</v>
          </cell>
          <cell r="BE368">
            <v>0</v>
          </cell>
          <cell r="BF368">
            <v>6070000000</v>
          </cell>
          <cell r="BG368">
            <v>0</v>
          </cell>
          <cell r="BH368">
            <v>0</v>
          </cell>
          <cell r="BI368">
            <v>0</v>
          </cell>
          <cell r="BJ368">
            <v>5741000000</v>
          </cell>
          <cell r="BK368">
            <v>329000000</v>
          </cell>
          <cell r="BL368">
            <v>329000000</v>
          </cell>
          <cell r="BM368">
            <v>98000000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98000000</v>
          </cell>
          <cell r="CB368">
            <v>0</v>
          </cell>
          <cell r="CC368">
            <v>98000000</v>
          </cell>
          <cell r="CD368">
            <v>132000000</v>
          </cell>
          <cell r="CE368">
            <v>0</v>
          </cell>
          <cell r="CF368">
            <v>312000000</v>
          </cell>
          <cell r="CG368">
            <v>0</v>
          </cell>
          <cell r="CH368">
            <v>0</v>
          </cell>
          <cell r="CI368" t="str">
            <v>03</v>
          </cell>
        </row>
        <row r="369">
          <cell r="B369" t="str">
            <v xml:space="preserve">CTCP Phát triển cơ sở hạ tầng Quảng Ngãi </v>
          </cell>
          <cell r="D369" t="str">
            <v>Phường Quảng Phú, Quảng Ngãi</v>
          </cell>
          <cell r="E369" t="str">
            <v>055822506</v>
          </cell>
          <cell r="F369" t="str">
            <v>055824996</v>
          </cell>
          <cell r="G369" t="str">
            <v>340300000254</v>
          </cell>
          <cell r="H369" t="str">
            <v>01/4/2005</v>
          </cell>
          <cell r="I369" t="str">
            <v xml:space="preserve">Quảng Ngãi </v>
          </cell>
          <cell r="J369" t="str">
            <v>xd các công trình, khai thác sxvl xây dựng, đầu tư kinh doanh cơ sở hạ tầng, kinh doanh nông sản</v>
          </cell>
          <cell r="K369">
            <v>20103010</v>
          </cell>
          <cell r="L369">
            <v>9758800000</v>
          </cell>
          <cell r="M369">
            <v>4977000000</v>
          </cell>
          <cell r="N369" t="str">
            <v>???</v>
          </cell>
          <cell r="O369">
            <v>9758800000</v>
          </cell>
          <cell r="P369">
            <v>4977000000</v>
          </cell>
          <cell r="Q369">
            <v>0.51000122965938433</v>
          </cell>
          <cell r="R369">
            <v>142000000</v>
          </cell>
          <cell r="S369">
            <v>0</v>
          </cell>
          <cell r="T369">
            <v>15126000000</v>
          </cell>
          <cell r="U369">
            <v>0</v>
          </cell>
          <cell r="V369">
            <v>1497000000</v>
          </cell>
          <cell r="W369">
            <v>4000000</v>
          </cell>
          <cell r="X369">
            <v>16769000000</v>
          </cell>
          <cell r="Y369">
            <v>0</v>
          </cell>
          <cell r="Z369">
            <v>10040000000</v>
          </cell>
          <cell r="AA369">
            <v>0</v>
          </cell>
          <cell r="AB369">
            <v>110000000</v>
          </cell>
          <cell r="AC369">
            <v>73000000</v>
          </cell>
          <cell r="AD369">
            <v>102230000000</v>
          </cell>
          <cell r="AE369">
            <v>0</v>
          </cell>
          <cell r="AF369">
            <v>137000000</v>
          </cell>
          <cell r="AG369">
            <v>101000000</v>
          </cell>
          <cell r="AH369">
            <v>10461000000</v>
          </cell>
          <cell r="AI369">
            <v>27230000000</v>
          </cell>
          <cell r="AJ369">
            <v>22551000000</v>
          </cell>
          <cell r="AK369">
            <v>0</v>
          </cell>
          <cell r="AL369">
            <v>1538000000</v>
          </cell>
          <cell r="AM369">
            <v>24089000000</v>
          </cell>
          <cell r="AN369">
            <v>6541000000</v>
          </cell>
          <cell r="AO369">
            <v>0</v>
          </cell>
          <cell r="AP369">
            <v>0</v>
          </cell>
          <cell r="AQ369">
            <v>0</v>
          </cell>
          <cell r="AR369">
            <v>0</v>
          </cell>
          <cell r="AS369">
            <v>0</v>
          </cell>
          <cell r="AT369">
            <v>0</v>
          </cell>
          <cell r="AU369">
            <v>0</v>
          </cell>
          <cell r="AV369">
            <v>-3400000000</v>
          </cell>
          <cell r="AW369">
            <v>0</v>
          </cell>
          <cell r="AX369">
            <v>3141000000</v>
          </cell>
          <cell r="AY369">
            <v>0</v>
          </cell>
          <cell r="AZ369">
            <v>0</v>
          </cell>
          <cell r="BA369">
            <v>0</v>
          </cell>
          <cell r="BB369">
            <v>31401000000</v>
          </cell>
          <cell r="BC369">
            <v>29732000000</v>
          </cell>
          <cell r="BD369">
            <v>137000000</v>
          </cell>
          <cell r="BE369">
            <v>449000000</v>
          </cell>
          <cell r="BF369">
            <v>30318000000</v>
          </cell>
          <cell r="BG369">
            <v>0</v>
          </cell>
          <cell r="BH369">
            <v>0</v>
          </cell>
          <cell r="BI369">
            <v>0</v>
          </cell>
          <cell r="BJ369">
            <v>31875000000</v>
          </cell>
          <cell r="BK369">
            <v>-1557000000</v>
          </cell>
          <cell r="BL369">
            <v>-1557000000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t="str">
            <v>02</v>
          </cell>
        </row>
        <row r="370">
          <cell r="B370" t="str">
            <v xml:space="preserve">CTCP Cơ khí và xây lắp An Ngãi- Quảng Ngãi </v>
          </cell>
          <cell r="C370" t="str">
            <v>A Long - KTT</v>
          </cell>
          <cell r="D370" t="str">
            <v>06 Nguyễn Thuỵ, Quảng Ngãi</v>
          </cell>
          <cell r="E370" t="str">
            <v>055822520</v>
          </cell>
          <cell r="F370" t="str">
            <v>055820387</v>
          </cell>
          <cell r="G370" t="str">
            <v>3403000029</v>
          </cell>
          <cell r="H370" t="str">
            <v>14/4/2004</v>
          </cell>
          <cell r="I370" t="str">
            <v xml:space="preserve">Quảng Ngãi </v>
          </cell>
          <cell r="J370" t="str">
            <v>thiết kế và sản xuất các loại sp cơ khí, xây lắp đường dây tải điện và trạm biến áp</v>
          </cell>
          <cell r="K370">
            <v>20103010</v>
          </cell>
          <cell r="L370">
            <v>4631300000</v>
          </cell>
          <cell r="M370">
            <v>1715000000</v>
          </cell>
          <cell r="N370" t="str">
            <v>???</v>
          </cell>
          <cell r="O370">
            <v>4631300000</v>
          </cell>
          <cell r="P370">
            <v>1715000000</v>
          </cell>
          <cell r="Q370">
            <v>0.37030639345324207</v>
          </cell>
          <cell r="R370">
            <v>2274000000</v>
          </cell>
          <cell r="S370">
            <v>0</v>
          </cell>
          <cell r="T370">
            <v>15862000000</v>
          </cell>
          <cell r="U370">
            <v>0</v>
          </cell>
          <cell r="V370">
            <v>17487000000</v>
          </cell>
          <cell r="W370">
            <v>883000000</v>
          </cell>
          <cell r="X370">
            <v>36506000000</v>
          </cell>
          <cell r="Y370">
            <v>0</v>
          </cell>
          <cell r="Z370">
            <v>9467000000</v>
          </cell>
          <cell r="AA370">
            <v>0</v>
          </cell>
          <cell r="AB370">
            <v>0</v>
          </cell>
          <cell r="AC370">
            <v>845000000</v>
          </cell>
          <cell r="AD370">
            <v>10321000000</v>
          </cell>
          <cell r="AE370">
            <v>0</v>
          </cell>
          <cell r="AF370">
            <v>0</v>
          </cell>
          <cell r="AG370">
            <v>0</v>
          </cell>
          <cell r="AH370">
            <v>10321000000</v>
          </cell>
          <cell r="AI370">
            <v>46827000000</v>
          </cell>
          <cell r="AJ370">
            <v>34275000000</v>
          </cell>
          <cell r="AK370">
            <v>0</v>
          </cell>
          <cell r="AL370">
            <v>7635000000</v>
          </cell>
          <cell r="AM370">
            <v>46827000000</v>
          </cell>
          <cell r="AN370">
            <v>4631000000</v>
          </cell>
          <cell r="AO370">
            <v>0</v>
          </cell>
          <cell r="AP370">
            <v>0</v>
          </cell>
          <cell r="AQ370">
            <v>0</v>
          </cell>
          <cell r="AR370">
            <v>0</v>
          </cell>
          <cell r="AS370">
            <v>167000000</v>
          </cell>
          <cell r="AT370">
            <v>0</v>
          </cell>
          <cell r="AU370">
            <v>0</v>
          </cell>
          <cell r="AV370">
            <v>0</v>
          </cell>
          <cell r="AW370">
            <v>0</v>
          </cell>
          <cell r="AX370">
            <v>4917000000</v>
          </cell>
          <cell r="AY370">
            <v>0</v>
          </cell>
          <cell r="AZ370">
            <v>0</v>
          </cell>
          <cell r="BA370">
            <v>0</v>
          </cell>
          <cell r="BB370">
            <v>4917000000</v>
          </cell>
          <cell r="BC370">
            <v>40966000000</v>
          </cell>
          <cell r="BD370">
            <v>187000000</v>
          </cell>
          <cell r="BE370">
            <v>16000000</v>
          </cell>
          <cell r="BF370">
            <v>41169000000</v>
          </cell>
          <cell r="BG370">
            <v>0</v>
          </cell>
          <cell r="BH370">
            <v>0</v>
          </cell>
          <cell r="BI370">
            <v>0</v>
          </cell>
          <cell r="BJ370">
            <v>40679000000</v>
          </cell>
          <cell r="BK370">
            <v>490000000</v>
          </cell>
          <cell r="BL370">
            <v>353000000</v>
          </cell>
          <cell r="BM370">
            <v>0</v>
          </cell>
          <cell r="BN370">
            <v>0</v>
          </cell>
          <cell r="BO370">
            <v>0</v>
          </cell>
          <cell r="BP370">
            <v>0</v>
          </cell>
          <cell r="BQ370">
            <v>0</v>
          </cell>
          <cell r="BR370">
            <v>0</v>
          </cell>
          <cell r="BS370">
            <v>0</v>
          </cell>
          <cell r="BT370">
            <v>0</v>
          </cell>
          <cell r="BU370">
            <v>0</v>
          </cell>
          <cell r="BV370">
            <v>0</v>
          </cell>
          <cell r="BW370">
            <v>0</v>
          </cell>
          <cell r="BX370">
            <v>243000000</v>
          </cell>
          <cell r="BY370">
            <v>0</v>
          </cell>
          <cell r="BZ370">
            <v>243000000</v>
          </cell>
          <cell r="CA370">
            <v>181000000</v>
          </cell>
          <cell r="CB370">
            <v>0</v>
          </cell>
          <cell r="CC370">
            <v>181000000</v>
          </cell>
          <cell r="CD370">
            <v>165550000</v>
          </cell>
          <cell r="CE370">
            <v>0</v>
          </cell>
          <cell r="CF370">
            <v>165550000</v>
          </cell>
          <cell r="CG370">
            <v>0</v>
          </cell>
          <cell r="CH370">
            <v>0</v>
          </cell>
          <cell r="CI370" t="str">
            <v>04</v>
          </cell>
        </row>
        <row r="371">
          <cell r="B371" t="str">
            <v>TCTCP Xây dựng Điện Việt Nam</v>
          </cell>
          <cell r="C371" t="str">
            <v>Ô. Đoàn Đức Hồng, CTHĐQT, GĐ</v>
          </cell>
          <cell r="D371" t="str">
            <v>223 Trần Phú, P. Phước Ninh, Q. Hải Châu, TP Đà Nẵng</v>
          </cell>
          <cell r="E371" t="str">
            <v>0511.562361</v>
          </cell>
          <cell r="F371" t="str">
            <v>0511.562367</v>
          </cell>
          <cell r="G371" t="str">
            <v>3203000819</v>
          </cell>
          <cell r="H371" t="str">
            <v>01/12/2005</v>
          </cell>
          <cell r="I371" t="str">
            <v>Bộ CN</v>
          </cell>
          <cell r="J371" t="str">
            <v>Xây lắp các công trình lưới điện, trạm biến áp đến 500kV, công trình nguồn điện, công nghiệp &amp; dân dụng, giao thông, thuỷ lợi, viễn thông, văn hoá, thể thao, sân bay, bến cảngThiết kế, chế tạo kết cấu thép, các sản phẩm cơ khí &amp; mạ kẽmCác chủng loại vật</v>
          </cell>
          <cell r="K371">
            <v>20103010</v>
          </cell>
          <cell r="L371">
            <v>150000000000</v>
          </cell>
          <cell r="M371">
            <v>45000000000</v>
          </cell>
          <cell r="N371" t="str">
            <v>22/6/2006</v>
          </cell>
          <cell r="O371">
            <v>150000000000</v>
          </cell>
          <cell r="P371">
            <v>45000000000</v>
          </cell>
          <cell r="Q371">
            <v>0.3</v>
          </cell>
          <cell r="R371">
            <v>97892399465</v>
          </cell>
          <cell r="S371">
            <v>0</v>
          </cell>
          <cell r="T371">
            <v>267471652328</v>
          </cell>
          <cell r="U371">
            <v>0</v>
          </cell>
          <cell r="V371">
            <v>8465762695</v>
          </cell>
          <cell r="W371">
            <v>90864931</v>
          </cell>
          <cell r="X371">
            <v>373920679419</v>
          </cell>
          <cell r="Y371">
            <v>258637332</v>
          </cell>
          <cell r="Z371">
            <v>46749436185</v>
          </cell>
          <cell r="AA371">
            <v>0</v>
          </cell>
          <cell r="AB371">
            <v>27447990108</v>
          </cell>
          <cell r="AC371">
            <v>33712961098</v>
          </cell>
          <cell r="AD371">
            <v>107910387391</v>
          </cell>
          <cell r="AE371">
            <v>0</v>
          </cell>
          <cell r="AF371">
            <v>81724310024</v>
          </cell>
          <cell r="AG371">
            <v>2698318599</v>
          </cell>
          <cell r="AH371">
            <v>192591653346</v>
          </cell>
          <cell r="AI371">
            <v>566512332765</v>
          </cell>
          <cell r="AJ371">
            <v>281127830432</v>
          </cell>
          <cell r="AK371">
            <v>0</v>
          </cell>
          <cell r="AL371">
            <v>131028962056</v>
          </cell>
          <cell r="AM371">
            <v>412156792488</v>
          </cell>
          <cell r="AN371">
            <v>150000000000</v>
          </cell>
          <cell r="AO371">
            <v>0</v>
          </cell>
          <cell r="AP371">
            <v>0</v>
          </cell>
          <cell r="AQ371">
            <v>0</v>
          </cell>
          <cell r="AR371">
            <v>0</v>
          </cell>
          <cell r="AS371">
            <v>0</v>
          </cell>
          <cell r="AT371">
            <v>0</v>
          </cell>
          <cell r="AU371">
            <v>0</v>
          </cell>
          <cell r="AV371">
            <v>0</v>
          </cell>
          <cell r="AW371">
            <v>0</v>
          </cell>
          <cell r="AX371">
            <v>150000000000</v>
          </cell>
          <cell r="AY371">
            <v>0</v>
          </cell>
          <cell r="AZ371">
            <v>0</v>
          </cell>
          <cell r="BA371">
            <v>0</v>
          </cell>
          <cell r="BB371">
            <v>150000000000</v>
          </cell>
          <cell r="BC371">
            <v>438841677459</v>
          </cell>
          <cell r="BD371">
            <v>4644999431</v>
          </cell>
          <cell r="BE371">
            <v>39633692026</v>
          </cell>
          <cell r="BF371">
            <v>483120368916</v>
          </cell>
          <cell r="BG371">
            <v>0</v>
          </cell>
          <cell r="BH371">
            <v>0</v>
          </cell>
          <cell r="BI371">
            <v>0</v>
          </cell>
          <cell r="BJ371">
            <v>468707219375</v>
          </cell>
          <cell r="BK371">
            <v>14413149541</v>
          </cell>
          <cell r="BL371">
            <v>6786835174</v>
          </cell>
          <cell r="BM371">
            <v>0</v>
          </cell>
          <cell r="BN371">
            <v>1.3300735072881551</v>
          </cell>
          <cell r="BO371">
            <v>1.299959936952586</v>
          </cell>
          <cell r="BP371">
            <v>0.16379669712414227</v>
          </cell>
          <cell r="BQ371">
            <v>5.2064396576904723</v>
          </cell>
          <cell r="BR371">
            <v>1.6579598781865321</v>
          </cell>
          <cell r="BS371">
            <v>1.4047917684008942E-2</v>
          </cell>
          <cell r="BT371">
            <v>0.92322285002230919</v>
          </cell>
          <cell r="BU371">
            <v>1.2969358601109532E-2</v>
          </cell>
          <cell r="BV371">
            <v>3.7767488851</v>
          </cell>
          <cell r="BW371">
            <v>4.8982010637202519E-2</v>
          </cell>
          <cell r="BX371">
            <v>47613534704</v>
          </cell>
          <cell r="BY371">
            <v>0</v>
          </cell>
          <cell r="BZ371">
            <v>47613534704</v>
          </cell>
          <cell r="CA371">
            <v>0</v>
          </cell>
          <cell r="CB371">
            <v>0</v>
          </cell>
          <cell r="CC371">
            <v>0</v>
          </cell>
          <cell r="CD371">
            <v>1595560000</v>
          </cell>
          <cell r="CE371">
            <v>0</v>
          </cell>
          <cell r="CF371">
            <v>1595560000</v>
          </cell>
          <cell r="CG371">
            <v>0</v>
          </cell>
          <cell r="CH371">
            <v>0</v>
          </cell>
          <cell r="CI371" t="str">
            <v>04</v>
          </cell>
        </row>
        <row r="372">
          <cell r="B372" t="str">
            <v>CTCP Cơ khí Ngân Hàng</v>
          </cell>
          <cell r="C372" t="str">
            <v>Ô Phan Văn Minh, CTHĐQT, TGĐNguyễn Văn Triển, PCTHĐQT, PTGĐ</v>
          </cell>
          <cell r="D372" t="str">
            <v>7 Phạm Văn Hai, Phường 1, Quận Tân Bình</v>
          </cell>
          <cell r="E372" t="str">
            <v>(08)8444663</v>
          </cell>
          <cell r="F372" t="str">
            <v>(08)8441596</v>
          </cell>
          <cell r="G372" t="str">
            <v>4103003119</v>
          </cell>
          <cell r="H372" t="str">
            <v>17/2/2005</v>
          </cell>
          <cell r="I372" t="str">
            <v>Bộ :NHNN</v>
          </cell>
          <cell r="J372" t="str">
            <v>Cơ khí ngân hàng</v>
          </cell>
          <cell r="K372">
            <v>20106020</v>
          </cell>
          <cell r="L372">
            <v>7530000000</v>
          </cell>
          <cell r="M372">
            <v>3840000000</v>
          </cell>
          <cell r="N372" t="str">
            <v>16/10/2006</v>
          </cell>
          <cell r="O372">
            <v>7530000000</v>
          </cell>
          <cell r="P372">
            <v>3840000000</v>
          </cell>
          <cell r="Q372">
            <v>0.50996015936254979</v>
          </cell>
          <cell r="R372">
            <v>1984000000</v>
          </cell>
          <cell r="S372">
            <v>8900000000</v>
          </cell>
          <cell r="T372">
            <v>607000000</v>
          </cell>
          <cell r="U372">
            <v>0</v>
          </cell>
          <cell r="V372">
            <v>4477000000</v>
          </cell>
          <cell r="W372">
            <v>0</v>
          </cell>
          <cell r="X372">
            <v>15968000000</v>
          </cell>
          <cell r="Y372">
            <v>0</v>
          </cell>
          <cell r="Z372">
            <v>1290000000</v>
          </cell>
          <cell r="AA372">
            <v>0</v>
          </cell>
          <cell r="AB372">
            <v>0</v>
          </cell>
          <cell r="AC372">
            <v>0</v>
          </cell>
          <cell r="AD372">
            <v>1290000000</v>
          </cell>
          <cell r="AE372">
            <v>0</v>
          </cell>
          <cell r="AF372">
            <v>0</v>
          </cell>
          <cell r="AG372">
            <v>0</v>
          </cell>
          <cell r="AH372">
            <v>1290000000</v>
          </cell>
          <cell r="AI372">
            <v>17258000000</v>
          </cell>
          <cell r="AJ372">
            <v>10898000000</v>
          </cell>
          <cell r="AK372">
            <v>0</v>
          </cell>
          <cell r="AL372">
            <v>0</v>
          </cell>
          <cell r="AM372">
            <v>10898000000</v>
          </cell>
          <cell r="AN372">
            <v>5546000000</v>
          </cell>
          <cell r="AO372">
            <v>0</v>
          </cell>
          <cell r="AP372">
            <v>0</v>
          </cell>
          <cell r="AQ372">
            <v>0</v>
          </cell>
          <cell r="AR372">
            <v>216000000</v>
          </cell>
          <cell r="AS372">
            <v>309000000</v>
          </cell>
          <cell r="AT372">
            <v>93000000</v>
          </cell>
          <cell r="AU372">
            <v>196000000</v>
          </cell>
          <cell r="AV372">
            <v>0</v>
          </cell>
          <cell r="AW372">
            <v>0</v>
          </cell>
          <cell r="AX372">
            <v>6360000000</v>
          </cell>
          <cell r="AY372">
            <v>0</v>
          </cell>
          <cell r="AZ372">
            <v>0</v>
          </cell>
          <cell r="BA372">
            <v>0</v>
          </cell>
          <cell r="BB372">
            <v>6360000000</v>
          </cell>
          <cell r="BC372">
            <v>18590000000</v>
          </cell>
          <cell r="BD372">
            <v>35000000</v>
          </cell>
          <cell r="BE372">
            <v>377000000</v>
          </cell>
          <cell r="BF372">
            <v>19002000000</v>
          </cell>
          <cell r="BG372">
            <v>0</v>
          </cell>
          <cell r="BH372">
            <v>0</v>
          </cell>
          <cell r="BI372">
            <v>0</v>
          </cell>
          <cell r="BJ372">
            <v>17134000000</v>
          </cell>
          <cell r="BK372">
            <v>1868000000</v>
          </cell>
          <cell r="BL372">
            <v>1868000000</v>
          </cell>
          <cell r="BM372">
            <v>0</v>
          </cell>
          <cell r="BN372">
            <v>1.4652229766929712</v>
          </cell>
          <cell r="BO372">
            <v>1.0544136538814461</v>
          </cell>
          <cell r="BP372">
            <v>0.29377679916560434</v>
          </cell>
          <cell r="BQ372">
            <v>3.7479289940828404</v>
          </cell>
          <cell r="BR372">
            <v>5.0463417872792462</v>
          </cell>
          <cell r="BS372">
            <v>9.830544153247027E-2</v>
          </cell>
          <cell r="BT372">
            <v>1.2350589841084139</v>
          </cell>
          <cell r="BU372">
            <v>0.12141301875142181</v>
          </cell>
          <cell r="BV372">
            <v>2.7135220125786161</v>
          </cell>
          <cell r="BW372">
            <v>0.32945689899560338</v>
          </cell>
          <cell r="BX372">
            <v>605000000</v>
          </cell>
          <cell r="BY372">
            <v>0</v>
          </cell>
          <cell r="BZ372">
            <v>605000000</v>
          </cell>
          <cell r="CA372">
            <v>0</v>
          </cell>
          <cell r="CB372">
            <v>0</v>
          </cell>
          <cell r="CC372">
            <v>0</v>
          </cell>
          <cell r="CD372">
            <v>0</v>
          </cell>
          <cell r="CE372">
            <v>0</v>
          </cell>
          <cell r="CF372">
            <v>0</v>
          </cell>
          <cell r="CG372">
            <v>0</v>
          </cell>
          <cell r="CH372">
            <v>0</v>
          </cell>
          <cell r="CI372" t="str">
            <v>01</v>
          </cell>
        </row>
        <row r="373">
          <cell r="B373" t="str">
            <v>CTCP Đầu tư Xây dựng Ngân hàng</v>
          </cell>
          <cell r="C373" t="str">
            <v>Ô. Lê Đông, GĐ, CTHĐQTÔ. Đỗ Thế Nam, UVHĐQT, Phó GĐ</v>
          </cell>
          <cell r="D373" t="str">
            <v>Phường Thanh Trì, Quận Hoàng Mai, Hà Nội</v>
          </cell>
          <cell r="E373" t="str">
            <v>048611487</v>
          </cell>
          <cell r="F373" t="str">
            <v>046440281</v>
          </cell>
          <cell r="G373" t="str">
            <v>0103008905</v>
          </cell>
          <cell r="H373" t="str">
            <v>3/10/2005</v>
          </cell>
          <cell r="I373" t="str">
            <v>Bộ :NHNN</v>
          </cell>
          <cell r="J373" t="str">
            <v>Xây dựng Ngân hàng</v>
          </cell>
          <cell r="K373">
            <v>20103010</v>
          </cell>
          <cell r="L373">
            <v>7242060000</v>
          </cell>
          <cell r="M373">
            <v>3693450000</v>
          </cell>
          <cell r="N373" t="str">
            <v>16/10/2006</v>
          </cell>
          <cell r="O373">
            <v>7242060000</v>
          </cell>
          <cell r="P373">
            <v>3693450000</v>
          </cell>
          <cell r="Q373">
            <v>0.50999991715064497</v>
          </cell>
          <cell r="R373">
            <v>231000000</v>
          </cell>
          <cell r="S373">
            <v>0</v>
          </cell>
          <cell r="T373">
            <v>44014000000</v>
          </cell>
          <cell r="U373">
            <v>0</v>
          </cell>
          <cell r="V373">
            <v>31253000000</v>
          </cell>
          <cell r="W373">
            <v>5987000000</v>
          </cell>
          <cell r="X373">
            <v>81485000000</v>
          </cell>
          <cell r="Y373">
            <v>0</v>
          </cell>
          <cell r="Z373">
            <v>1512000000</v>
          </cell>
          <cell r="AA373">
            <v>0</v>
          </cell>
          <cell r="AB373">
            <v>0</v>
          </cell>
          <cell r="AC373">
            <v>117000000</v>
          </cell>
          <cell r="AD373">
            <v>1629000000</v>
          </cell>
          <cell r="AE373">
            <v>0</v>
          </cell>
          <cell r="AF373">
            <v>0</v>
          </cell>
          <cell r="AG373">
            <v>0</v>
          </cell>
          <cell r="AH373">
            <v>1629000000</v>
          </cell>
          <cell r="AI373">
            <v>83114000000</v>
          </cell>
          <cell r="AJ373">
            <v>71028000000</v>
          </cell>
          <cell r="AK373">
            <v>0</v>
          </cell>
          <cell r="AL373">
            <v>0</v>
          </cell>
          <cell r="AM373">
            <v>71028000000</v>
          </cell>
          <cell r="AN373">
            <v>5872000000</v>
          </cell>
          <cell r="AO373">
            <v>202000000</v>
          </cell>
          <cell r="AP373">
            <v>0</v>
          </cell>
          <cell r="AQ373">
            <v>0</v>
          </cell>
          <cell r="AR373">
            <v>0</v>
          </cell>
          <cell r="AS373">
            <v>857000000</v>
          </cell>
          <cell r="AT373">
            <v>0</v>
          </cell>
          <cell r="AU373">
            <v>0</v>
          </cell>
          <cell r="AV373">
            <v>650000000</v>
          </cell>
          <cell r="AW373">
            <v>0</v>
          </cell>
          <cell r="AX373">
            <v>7581000000</v>
          </cell>
          <cell r="AY373">
            <v>0</v>
          </cell>
          <cell r="AZ373">
            <v>0</v>
          </cell>
          <cell r="BA373">
            <v>0</v>
          </cell>
          <cell r="BB373">
            <v>7581000000</v>
          </cell>
          <cell r="BC373">
            <v>43844000000</v>
          </cell>
          <cell r="BD373">
            <v>1963000000</v>
          </cell>
          <cell r="BE373">
            <v>168000000</v>
          </cell>
          <cell r="BF373">
            <v>45975000000</v>
          </cell>
          <cell r="BG373">
            <v>0</v>
          </cell>
          <cell r="BH373">
            <v>0</v>
          </cell>
          <cell r="BI373">
            <v>0</v>
          </cell>
          <cell r="BJ373">
            <v>44200000000</v>
          </cell>
          <cell r="BK373">
            <v>1775000000</v>
          </cell>
          <cell r="BL373">
            <v>1278000000</v>
          </cell>
          <cell r="BM373">
            <v>99700000</v>
          </cell>
          <cell r="BN373">
            <v>1.1472236301177001</v>
          </cell>
          <cell r="BO373">
            <v>0.7072140564284507</v>
          </cell>
          <cell r="BP373">
            <v>0.12581514546285824</v>
          </cell>
          <cell r="BQ373">
            <v>4.3965764559625136</v>
          </cell>
          <cell r="BR373">
            <v>1.0242728720856402</v>
          </cell>
          <cell r="BS373">
            <v>2.7797716150081565E-2</v>
          </cell>
          <cell r="BT373">
            <v>0.53638930371476568</v>
          </cell>
          <cell r="BU373">
            <v>1.4910397610602947E-2</v>
          </cell>
          <cell r="BV373">
            <v>10.963461284790924</v>
          </cell>
          <cell r="BW373">
            <v>0.16346956694468451</v>
          </cell>
          <cell r="BX373">
            <v>2789570000</v>
          </cell>
          <cell r="BY373">
            <v>0</v>
          </cell>
          <cell r="BZ373">
            <v>2789570000</v>
          </cell>
          <cell r="CA373">
            <v>99700000</v>
          </cell>
          <cell r="CB373">
            <v>0</v>
          </cell>
          <cell r="CC373">
            <v>99700000</v>
          </cell>
          <cell r="CD373">
            <v>0</v>
          </cell>
          <cell r="CE373">
            <v>0</v>
          </cell>
          <cell r="CF373">
            <v>0</v>
          </cell>
          <cell r="CG373">
            <v>0</v>
          </cell>
          <cell r="CH373">
            <v>0</v>
          </cell>
          <cell r="CI373" t="str">
            <v>01</v>
          </cell>
        </row>
        <row r="374">
          <cell r="B374" t="str">
            <v>CTCP Vận tải Ô tô Ninh Bình</v>
          </cell>
          <cell r="C374" t="str">
            <v>Ô. Trương Văn Từ, CTHĐQT, GĐ</v>
          </cell>
          <cell r="D374" t="str">
            <v>P. Nam Bình, Tx Ninh Bình</v>
          </cell>
          <cell r="E374" t="str">
            <v>030 871070</v>
          </cell>
          <cell r="G374" t="str">
            <v>0903000007</v>
          </cell>
          <cell r="H374" t="str">
            <v>08/03/2001</v>
          </cell>
          <cell r="I374" t="str">
            <v xml:space="preserve">Ninh Bình </v>
          </cell>
          <cell r="J374" t="str">
            <v xml:space="preserve">Vận tải, đóng mới, sửa chữa phương tiện vận tải, XD công trình giao thông, thuỷ lợi, dân dụng </v>
          </cell>
          <cell r="K374">
            <v>20304020</v>
          </cell>
          <cell r="L374">
            <v>5000000000</v>
          </cell>
          <cell r="M374">
            <v>1730200000</v>
          </cell>
          <cell r="N374" t="str">
            <v>6/11/2006</v>
          </cell>
          <cell r="O374">
            <v>5000000000</v>
          </cell>
          <cell r="P374">
            <v>1730200000</v>
          </cell>
          <cell r="Q374">
            <v>0.34604000000000001</v>
          </cell>
          <cell r="R374">
            <v>983000000</v>
          </cell>
          <cell r="S374">
            <v>0</v>
          </cell>
          <cell r="T374">
            <v>300000000</v>
          </cell>
          <cell r="U374">
            <v>0</v>
          </cell>
          <cell r="V374">
            <v>38000000</v>
          </cell>
          <cell r="W374">
            <v>0</v>
          </cell>
          <cell r="X374">
            <v>1321000000</v>
          </cell>
          <cell r="Y374">
            <v>0</v>
          </cell>
          <cell r="Z374">
            <v>23582000000</v>
          </cell>
          <cell r="AA374">
            <v>0</v>
          </cell>
          <cell r="AB374">
            <v>6000000</v>
          </cell>
          <cell r="AC374">
            <v>0</v>
          </cell>
          <cell r="AD374">
            <v>23588000000</v>
          </cell>
          <cell r="AE374">
            <v>13000000</v>
          </cell>
          <cell r="AF374">
            <v>0</v>
          </cell>
          <cell r="AG374">
            <v>0</v>
          </cell>
          <cell r="AH374">
            <v>23601000000</v>
          </cell>
          <cell r="AI374">
            <v>24922000000</v>
          </cell>
          <cell r="AJ374">
            <v>1212000000</v>
          </cell>
          <cell r="AK374">
            <v>0</v>
          </cell>
          <cell r="AL374">
            <v>8145000000</v>
          </cell>
          <cell r="AM374">
            <v>9357000000</v>
          </cell>
          <cell r="AN374">
            <v>14265000000</v>
          </cell>
          <cell r="AO374">
            <v>0</v>
          </cell>
          <cell r="AP374">
            <v>0</v>
          </cell>
          <cell r="AQ374">
            <v>12000000</v>
          </cell>
          <cell r="AR374">
            <v>0</v>
          </cell>
          <cell r="AS374">
            <v>638000000</v>
          </cell>
          <cell r="AT374">
            <v>0</v>
          </cell>
          <cell r="AU374">
            <v>93000000</v>
          </cell>
          <cell r="AV374">
            <v>557000000</v>
          </cell>
          <cell r="AW374">
            <v>0</v>
          </cell>
          <cell r="AX374">
            <v>15565000000</v>
          </cell>
          <cell r="AY374">
            <v>0</v>
          </cell>
          <cell r="AZ374">
            <v>0</v>
          </cell>
          <cell r="BA374">
            <v>0</v>
          </cell>
          <cell r="BB374">
            <v>15565000000</v>
          </cell>
          <cell r="BC374">
            <v>18417000000</v>
          </cell>
          <cell r="BD374">
            <v>229000000</v>
          </cell>
          <cell r="BE374">
            <v>669000000</v>
          </cell>
          <cell r="BF374">
            <v>19315000000</v>
          </cell>
          <cell r="BG374">
            <v>0</v>
          </cell>
          <cell r="BH374">
            <v>0</v>
          </cell>
          <cell r="BI374">
            <v>0</v>
          </cell>
          <cell r="BJ374">
            <v>18758000000</v>
          </cell>
          <cell r="BK374">
            <v>557000000</v>
          </cell>
          <cell r="BL374">
            <v>418000000</v>
          </cell>
          <cell r="BM374">
            <v>0</v>
          </cell>
          <cell r="BN374">
            <v>1.0899339933993399</v>
          </cell>
          <cell r="BO374">
            <v>1.0585808580858085</v>
          </cell>
          <cell r="BP374">
            <v>4.3736457748174305E-3</v>
          </cell>
          <cell r="BQ374">
            <v>177.20183486238531</v>
          </cell>
          <cell r="BR374">
            <v>51.644385026737964</v>
          </cell>
          <cell r="BS374">
            <v>2.1641211493657778E-2</v>
          </cell>
          <cell r="BT374">
            <v>0.79595326890981399</v>
          </cell>
          <cell r="BU374">
            <v>1.7225393031545546E-2</v>
          </cell>
          <cell r="BV374">
            <v>1.6011564407324124</v>
          </cell>
          <cell r="BW374">
            <v>2.7580548996606363E-2</v>
          </cell>
          <cell r="BX374">
            <v>0</v>
          </cell>
          <cell r="BY374">
            <v>0</v>
          </cell>
          <cell r="BZ374">
            <v>0</v>
          </cell>
          <cell r="CA374">
            <v>230000000</v>
          </cell>
          <cell r="CB374">
            <v>230000000</v>
          </cell>
          <cell r="CC374">
            <v>0</v>
          </cell>
          <cell r="CD374">
            <v>259000000</v>
          </cell>
          <cell r="CE374">
            <v>93000000</v>
          </cell>
          <cell r="CF374">
            <v>166000000</v>
          </cell>
          <cell r="CG374">
            <v>0</v>
          </cell>
          <cell r="CH374">
            <v>0</v>
          </cell>
          <cell r="CI374" t="str">
            <v>03</v>
          </cell>
        </row>
        <row r="375">
          <cell r="B375" t="str">
            <v xml:space="preserve">CTCP Sách &amp; Thiết bị trường học Ninh Bình </v>
          </cell>
          <cell r="C375" t="str">
            <v xml:space="preserve">Bà Đỗ Thị Ngọc Vân, Giám đốc </v>
          </cell>
          <cell r="D375" t="str">
            <v xml:space="preserve">Đường Phạm Hồng Thái, P. Vân Giang, Tx Ninh Bình </v>
          </cell>
          <cell r="E375" t="str">
            <v>030 871392</v>
          </cell>
          <cell r="G375" t="str">
            <v>0903000044</v>
          </cell>
          <cell r="H375" t="str">
            <v>13/1/2004</v>
          </cell>
          <cell r="I375" t="str">
            <v xml:space="preserve">Ninh Bình </v>
          </cell>
          <cell r="J375" t="str">
            <v xml:space="preserve">KD sách, in ấn, SXKD trang thiết bị trường học </v>
          </cell>
          <cell r="K375">
            <v>25401040</v>
          </cell>
          <cell r="L375">
            <v>1375000000</v>
          </cell>
          <cell r="M375">
            <v>1100000000</v>
          </cell>
          <cell r="N375" t="str">
            <v>6/11/2006</v>
          </cell>
          <cell r="O375">
            <v>1375000000</v>
          </cell>
          <cell r="P375">
            <v>1100000000</v>
          </cell>
          <cell r="Q375">
            <v>0.8</v>
          </cell>
          <cell r="R375">
            <v>876000000</v>
          </cell>
          <cell r="S375">
            <v>0</v>
          </cell>
          <cell r="T375">
            <v>197000000</v>
          </cell>
          <cell r="U375">
            <v>0</v>
          </cell>
          <cell r="V375">
            <v>417800000</v>
          </cell>
          <cell r="W375">
            <v>32000000</v>
          </cell>
          <cell r="X375">
            <v>1522800000</v>
          </cell>
          <cell r="Y375">
            <v>0</v>
          </cell>
          <cell r="Z375">
            <v>522000000</v>
          </cell>
          <cell r="AA375">
            <v>0</v>
          </cell>
          <cell r="AB375">
            <v>0</v>
          </cell>
          <cell r="AC375">
            <v>0</v>
          </cell>
          <cell r="AD375">
            <v>522000000</v>
          </cell>
          <cell r="AE375">
            <v>0</v>
          </cell>
          <cell r="AF375">
            <v>4000000</v>
          </cell>
          <cell r="AG375">
            <v>0</v>
          </cell>
          <cell r="AH375">
            <v>526000000</v>
          </cell>
          <cell r="AI375">
            <v>2048800000</v>
          </cell>
          <cell r="AJ375">
            <v>140000000</v>
          </cell>
          <cell r="AK375">
            <v>0</v>
          </cell>
          <cell r="AL375">
            <v>0</v>
          </cell>
          <cell r="AM375">
            <v>140000000</v>
          </cell>
          <cell r="AN375">
            <v>1375000000</v>
          </cell>
          <cell r="AO375">
            <v>0</v>
          </cell>
          <cell r="AP375">
            <v>0</v>
          </cell>
          <cell r="AQ375">
            <v>0</v>
          </cell>
          <cell r="AR375">
            <v>0</v>
          </cell>
          <cell r="AS375">
            <v>134000000</v>
          </cell>
          <cell r="AT375">
            <v>0</v>
          </cell>
          <cell r="AU375">
            <v>0</v>
          </cell>
          <cell r="AV375">
            <v>417000000</v>
          </cell>
          <cell r="AW375">
            <v>0</v>
          </cell>
          <cell r="AX375">
            <v>1926000000</v>
          </cell>
          <cell r="AY375">
            <v>0</v>
          </cell>
          <cell r="AZ375">
            <v>0</v>
          </cell>
          <cell r="BA375">
            <v>0</v>
          </cell>
          <cell r="BB375">
            <v>1926000000</v>
          </cell>
          <cell r="BC375">
            <v>22256000000</v>
          </cell>
          <cell r="BD375">
            <v>21000000</v>
          </cell>
          <cell r="BE375">
            <v>0</v>
          </cell>
          <cell r="BF375">
            <v>22277000000</v>
          </cell>
          <cell r="BG375">
            <v>0</v>
          </cell>
          <cell r="BH375">
            <v>0</v>
          </cell>
          <cell r="BI375">
            <v>0</v>
          </cell>
          <cell r="BJ375">
            <v>21860000000</v>
          </cell>
          <cell r="BK375">
            <v>417000000</v>
          </cell>
          <cell r="BL375">
            <v>300000000</v>
          </cell>
          <cell r="BM375">
            <v>156000000</v>
          </cell>
          <cell r="BN375">
            <v>10.877142857142857</v>
          </cell>
          <cell r="BO375">
            <v>7.8928571428571432</v>
          </cell>
          <cell r="BP375">
            <v>0.67493166731745413</v>
          </cell>
          <cell r="BQ375">
            <v>16.110066531674864</v>
          </cell>
          <cell r="BR375">
            <v>113.08121827411168</v>
          </cell>
          <cell r="BS375">
            <v>1.3466804327333123E-2</v>
          </cell>
          <cell r="BT375">
            <v>2.5643059251386586</v>
          </cell>
          <cell r="BU375">
            <v>3.4533006129263258E-2</v>
          </cell>
          <cell r="BV375">
            <v>1.0637590861889927</v>
          </cell>
          <cell r="BW375">
            <v>3.6734799043423971E-2</v>
          </cell>
          <cell r="BX375">
            <v>0</v>
          </cell>
          <cell r="BY375">
            <v>0</v>
          </cell>
          <cell r="BZ375">
            <v>0</v>
          </cell>
          <cell r="CA375">
            <v>298000000</v>
          </cell>
          <cell r="CB375">
            <v>0</v>
          </cell>
          <cell r="CC375">
            <v>298000000</v>
          </cell>
          <cell r="CD375">
            <v>11000000</v>
          </cell>
          <cell r="CE375">
            <v>0</v>
          </cell>
          <cell r="CF375">
            <v>11000000</v>
          </cell>
          <cell r="CG375">
            <v>0</v>
          </cell>
          <cell r="CH375">
            <v>0</v>
          </cell>
          <cell r="CI375" t="str">
            <v>03</v>
          </cell>
        </row>
        <row r="376">
          <cell r="B376" t="str">
            <v xml:space="preserve">CTCP Tư vấn XD Ninh Bình </v>
          </cell>
          <cell r="C376" t="str">
            <v xml:space="preserve">Ô. Nguyễn Sơn Hải, CTHĐQT, GĐĐH </v>
          </cell>
          <cell r="D376" t="str">
            <v xml:space="preserve">Đường Trần Hưng Đạo, P. Tân Thành, Thị xã Ninh Bình </v>
          </cell>
          <cell r="E376" t="str">
            <v>030 871540/030 875822</v>
          </cell>
          <cell r="F376" t="str">
            <v>030 875822</v>
          </cell>
          <cell r="G376" t="str">
            <v>0903000050</v>
          </cell>
          <cell r="H376" t="str">
            <v>30/6/2004</v>
          </cell>
          <cell r="I376" t="str">
            <v xml:space="preserve">Ninh Bình </v>
          </cell>
          <cell r="J376" t="str">
            <v>Khảo sát, thiết kế, tư vấn, kiểm định, giám sát, lập dự án đầu tư các công trình XDCB</v>
          </cell>
          <cell r="K376">
            <v>20102010</v>
          </cell>
          <cell r="L376">
            <v>2920000000</v>
          </cell>
          <cell r="M376">
            <v>1490000000</v>
          </cell>
          <cell r="N376" t="str">
            <v>6/11/2006</v>
          </cell>
          <cell r="O376">
            <v>2920000000</v>
          </cell>
          <cell r="P376">
            <v>1490000000</v>
          </cell>
          <cell r="Q376">
            <v>0.51027397260273977</v>
          </cell>
          <cell r="R376">
            <v>1209000000</v>
          </cell>
          <cell r="S376">
            <v>0</v>
          </cell>
          <cell r="T376">
            <v>1891000000</v>
          </cell>
          <cell r="U376">
            <v>0</v>
          </cell>
          <cell r="V376">
            <v>177000000</v>
          </cell>
          <cell r="W376">
            <v>318000000</v>
          </cell>
          <cell r="X376">
            <v>3595000000</v>
          </cell>
          <cell r="Y376">
            <v>0</v>
          </cell>
          <cell r="Z376">
            <v>1297000000</v>
          </cell>
          <cell r="AA376">
            <v>0</v>
          </cell>
          <cell r="AB376">
            <v>0</v>
          </cell>
          <cell r="AC376">
            <v>0</v>
          </cell>
          <cell r="AD376">
            <v>1297000000</v>
          </cell>
          <cell r="AE376">
            <v>0</v>
          </cell>
          <cell r="AF376">
            <v>65000000</v>
          </cell>
          <cell r="AG376">
            <v>0</v>
          </cell>
          <cell r="AH376">
            <v>1362000000</v>
          </cell>
          <cell r="AI376">
            <v>4957000000</v>
          </cell>
          <cell r="AJ376">
            <v>1520000000</v>
          </cell>
          <cell r="AK376">
            <v>0</v>
          </cell>
          <cell r="AL376">
            <v>0</v>
          </cell>
          <cell r="AM376">
            <v>1520000000</v>
          </cell>
          <cell r="AN376">
            <v>2920000000</v>
          </cell>
          <cell r="AO376">
            <v>0</v>
          </cell>
          <cell r="AP376">
            <v>0</v>
          </cell>
          <cell r="AQ376">
            <v>0</v>
          </cell>
          <cell r="AR376">
            <v>0</v>
          </cell>
          <cell r="AS376">
            <v>378000000</v>
          </cell>
          <cell r="AT376">
            <v>0</v>
          </cell>
          <cell r="AU376">
            <v>0</v>
          </cell>
          <cell r="AV376">
            <v>0</v>
          </cell>
          <cell r="AW376">
            <v>0</v>
          </cell>
          <cell r="AX376">
            <v>3298000000</v>
          </cell>
          <cell r="AY376">
            <v>0</v>
          </cell>
          <cell r="AZ376">
            <v>0</v>
          </cell>
          <cell r="BA376">
            <v>0</v>
          </cell>
          <cell r="BB376">
            <v>3298000000</v>
          </cell>
          <cell r="BC376">
            <v>7375000000</v>
          </cell>
          <cell r="BD376">
            <v>131000000</v>
          </cell>
          <cell r="BE376">
            <v>543000000</v>
          </cell>
          <cell r="BF376">
            <v>8049000000</v>
          </cell>
          <cell r="BG376">
            <v>0</v>
          </cell>
          <cell r="BH376">
            <v>0</v>
          </cell>
          <cell r="BI376">
            <v>0</v>
          </cell>
          <cell r="BJ376">
            <v>7129000000</v>
          </cell>
          <cell r="BK376">
            <v>920000000</v>
          </cell>
          <cell r="BL376">
            <v>663000000</v>
          </cell>
          <cell r="BM376">
            <v>268000000</v>
          </cell>
          <cell r="BN376">
            <v>2.3651315789473686</v>
          </cell>
          <cell r="BO376">
            <v>2.2486842105263158</v>
          </cell>
          <cell r="BP376">
            <v>0.41859995965301594</v>
          </cell>
          <cell r="BQ376">
            <v>3.8790361445783135</v>
          </cell>
          <cell r="BR376">
            <v>2.6949463359846106</v>
          </cell>
          <cell r="BS376">
            <v>8.2370480805068952E-2</v>
          </cell>
          <cell r="BT376">
            <v>1.2598798865218062</v>
          </cell>
          <cell r="BU376">
            <v>0.10377691200943688</v>
          </cell>
          <cell r="BV376">
            <v>1.5030321406913281</v>
          </cell>
          <cell r="BW376">
            <v>0.1559800342118795</v>
          </cell>
          <cell r="BX376">
            <v>0</v>
          </cell>
          <cell r="BY376">
            <v>0</v>
          </cell>
          <cell r="BZ376">
            <v>0</v>
          </cell>
          <cell r="CA376">
            <v>268000000</v>
          </cell>
          <cell r="CB376">
            <v>0</v>
          </cell>
          <cell r="CC376">
            <v>268000000</v>
          </cell>
          <cell r="CD376">
            <v>0</v>
          </cell>
          <cell r="CE376">
            <v>0</v>
          </cell>
          <cell r="CF376">
            <v>0</v>
          </cell>
          <cell r="CG376">
            <v>0</v>
          </cell>
          <cell r="CH376">
            <v>0</v>
          </cell>
          <cell r="CI376" t="str">
            <v>03</v>
          </cell>
        </row>
        <row r="377">
          <cell r="B377" t="str">
            <v xml:space="preserve">CTCP Bê tông thép Ninh Bình </v>
          </cell>
          <cell r="C377" t="str">
            <v>Bà Đỗ Thị Liên, CTHĐQT, GĐ</v>
          </cell>
          <cell r="D377" t="str">
            <v xml:space="preserve">Km số 3 Quốc lộ 1A, P. Ninh Phong, Thị xã Ninh Bình </v>
          </cell>
          <cell r="E377" t="str">
            <v>030 610080</v>
          </cell>
          <cell r="F377" t="str">
            <v>030 610120</v>
          </cell>
          <cell r="G377" t="str">
            <v>0903000062</v>
          </cell>
          <cell r="H377" t="str">
            <v>6/1/2005</v>
          </cell>
          <cell r="I377" t="str">
            <v xml:space="preserve">Ninh Bình </v>
          </cell>
          <cell r="J377" t="str">
            <v xml:space="preserve">SX sắt thép, đổ và hoàn thiện bê tông, trang trí nội ngoại thất, XD </v>
          </cell>
          <cell r="K377">
            <v>15102010</v>
          </cell>
          <cell r="L377">
            <v>11566000000</v>
          </cell>
          <cell r="M377">
            <v>5898800000</v>
          </cell>
          <cell r="N377" t="str">
            <v>6/11/2006</v>
          </cell>
          <cell r="O377">
            <v>11566000000</v>
          </cell>
          <cell r="P377">
            <v>5898800000</v>
          </cell>
          <cell r="Q377">
            <v>0.5100121044440602</v>
          </cell>
          <cell r="R377">
            <v>574000000</v>
          </cell>
          <cell r="S377">
            <v>0</v>
          </cell>
          <cell r="T377">
            <v>30310000000</v>
          </cell>
          <cell r="U377">
            <v>0</v>
          </cell>
          <cell r="V377">
            <v>13928000000</v>
          </cell>
          <cell r="W377">
            <v>0</v>
          </cell>
          <cell r="X377">
            <v>44812000000</v>
          </cell>
          <cell r="Y377">
            <v>0</v>
          </cell>
          <cell r="Z377">
            <v>6302000000</v>
          </cell>
          <cell r="AA377">
            <v>0</v>
          </cell>
          <cell r="AB377">
            <v>70000000</v>
          </cell>
          <cell r="AC377">
            <v>2018000000</v>
          </cell>
          <cell r="AD377">
            <v>8390000000</v>
          </cell>
          <cell r="AE377">
            <v>0</v>
          </cell>
          <cell r="AF377">
            <v>0</v>
          </cell>
          <cell r="AG377">
            <v>30000000</v>
          </cell>
          <cell r="AH377">
            <v>8420000000</v>
          </cell>
          <cell r="AI377">
            <v>53232000000</v>
          </cell>
          <cell r="AJ377">
            <v>34927000000</v>
          </cell>
          <cell r="AK377">
            <v>0</v>
          </cell>
          <cell r="AL377">
            <v>3303000000</v>
          </cell>
          <cell r="AM377">
            <v>38230000000</v>
          </cell>
          <cell r="AN377">
            <v>8121000000</v>
          </cell>
          <cell r="AO377">
            <v>0</v>
          </cell>
          <cell r="AP377">
            <v>0</v>
          </cell>
          <cell r="AQ377">
            <v>5078000000</v>
          </cell>
          <cell r="AR377">
            <v>0</v>
          </cell>
          <cell r="AS377">
            <v>0</v>
          </cell>
          <cell r="AT377">
            <v>0</v>
          </cell>
          <cell r="AU377">
            <v>0</v>
          </cell>
          <cell r="AV377">
            <v>1276000000</v>
          </cell>
          <cell r="AW377">
            <v>0</v>
          </cell>
          <cell r="AX377">
            <v>14475000000</v>
          </cell>
          <cell r="AY377">
            <v>0</v>
          </cell>
          <cell r="AZ377">
            <v>0</v>
          </cell>
          <cell r="BA377">
            <v>0</v>
          </cell>
          <cell r="BB377">
            <v>14475000000</v>
          </cell>
          <cell r="BC377">
            <v>75822000000</v>
          </cell>
          <cell r="BD377">
            <v>36000000</v>
          </cell>
          <cell r="BE377">
            <v>231000000</v>
          </cell>
          <cell r="BF377">
            <v>76089000000</v>
          </cell>
          <cell r="BG377">
            <v>0</v>
          </cell>
          <cell r="BH377">
            <v>0</v>
          </cell>
          <cell r="BI377">
            <v>0</v>
          </cell>
          <cell r="BJ377">
            <v>74007000000</v>
          </cell>
          <cell r="BK377">
            <v>2082000000</v>
          </cell>
          <cell r="BL377">
            <v>2082000000</v>
          </cell>
          <cell r="BM377">
            <v>0</v>
          </cell>
          <cell r="BN377">
            <v>1.2830188679245282</v>
          </cell>
          <cell r="BO377">
            <v>0.88424428092879437</v>
          </cell>
          <cell r="BP377">
            <v>0.18569657348963028</v>
          </cell>
          <cell r="BQ377">
            <v>7.6974203338391503</v>
          </cell>
          <cell r="BR377">
            <v>4.8856427378964939</v>
          </cell>
          <cell r="BS377">
            <v>2.7362693687655246E-2</v>
          </cell>
          <cell r="BT377">
            <v>1.9543072892587456</v>
          </cell>
          <cell r="BU377">
            <v>5.3475111727538917E-2</v>
          </cell>
          <cell r="BV377">
            <v>3.6775129533678754</v>
          </cell>
          <cell r="BW377">
            <v>0.19665541606081877</v>
          </cell>
          <cell r="BX377">
            <v>0</v>
          </cell>
          <cell r="BY377">
            <v>0</v>
          </cell>
          <cell r="BZ377">
            <v>0</v>
          </cell>
          <cell r="CA377">
            <v>0</v>
          </cell>
          <cell r="CB377">
            <v>0</v>
          </cell>
          <cell r="CC377">
            <v>0</v>
          </cell>
          <cell r="CD377">
            <v>555000000</v>
          </cell>
          <cell r="CE377">
            <v>0</v>
          </cell>
          <cell r="CF377">
            <v>555000000</v>
          </cell>
          <cell r="CG377">
            <v>0</v>
          </cell>
          <cell r="CH377">
            <v>0</v>
          </cell>
          <cell r="CI377" t="str">
            <v>01</v>
          </cell>
        </row>
        <row r="378">
          <cell r="B378" t="str">
            <v>CTCP Vận tải Ô tô Hà Nam</v>
          </cell>
          <cell r="C378" t="str">
            <v>B. Hoàng Thị Kim Phương, GĐ, CTHĐQT</v>
          </cell>
          <cell r="D378" t="str">
            <v>Đường Đinh Tiên Hoàng, TX Phủ Lý, Hà Nam</v>
          </cell>
          <cell r="E378" t="str">
            <v>0351 851065</v>
          </cell>
          <cell r="G378" t="str">
            <v>0603000002</v>
          </cell>
          <cell r="H378" t="str">
            <v xml:space="preserve">13/06/2006 </v>
          </cell>
          <cell r="I378" t="str">
            <v>Hà Nam</v>
          </cell>
          <cell r="J378" t="str">
            <v>Dịch vụ vận tải hàng hoá, vận tải hành khách</v>
          </cell>
          <cell r="K378">
            <v>20304020</v>
          </cell>
          <cell r="L378">
            <v>3028000000</v>
          </cell>
          <cell r="M378">
            <v>1550000000</v>
          </cell>
          <cell r="N378" t="str">
            <v>8/11/2006</v>
          </cell>
          <cell r="O378">
            <v>5442700000</v>
          </cell>
          <cell r="P378">
            <v>2554700000</v>
          </cell>
          <cell r="Q378">
            <v>0.4693810057508222</v>
          </cell>
          <cell r="R378">
            <v>151456069</v>
          </cell>
          <cell r="S378">
            <v>0</v>
          </cell>
          <cell r="T378">
            <v>1836344534</v>
          </cell>
          <cell r="U378">
            <v>0</v>
          </cell>
          <cell r="V378">
            <v>0</v>
          </cell>
          <cell r="W378">
            <v>153272991</v>
          </cell>
          <cell r="X378">
            <v>2141073594</v>
          </cell>
          <cell r="Y378">
            <v>0</v>
          </cell>
          <cell r="Z378">
            <v>7926832387</v>
          </cell>
          <cell r="AA378">
            <v>0</v>
          </cell>
          <cell r="AB378">
            <v>0</v>
          </cell>
          <cell r="AC378">
            <v>23380727</v>
          </cell>
          <cell r="AD378">
            <v>7950213114</v>
          </cell>
          <cell r="AE378">
            <v>0</v>
          </cell>
          <cell r="AF378">
            <v>0</v>
          </cell>
          <cell r="AG378">
            <v>0</v>
          </cell>
          <cell r="AH378">
            <v>7950213114</v>
          </cell>
          <cell r="AI378">
            <v>10091286708</v>
          </cell>
          <cell r="AJ378">
            <v>231645090</v>
          </cell>
          <cell r="AK378">
            <v>0</v>
          </cell>
          <cell r="AL378">
            <v>3955465725</v>
          </cell>
          <cell r="AM378">
            <v>4187110815</v>
          </cell>
          <cell r="AN378">
            <v>5442700000</v>
          </cell>
          <cell r="AO378">
            <v>0</v>
          </cell>
          <cell r="AP378">
            <v>0</v>
          </cell>
          <cell r="AQ378">
            <v>0</v>
          </cell>
          <cell r="AR378">
            <v>0</v>
          </cell>
          <cell r="AS378">
            <v>20212309</v>
          </cell>
          <cell r="AT378">
            <v>0</v>
          </cell>
          <cell r="AU378">
            <v>0</v>
          </cell>
          <cell r="AV378">
            <v>0</v>
          </cell>
          <cell r="AW378">
            <v>0</v>
          </cell>
          <cell r="AX378">
            <v>5462912309</v>
          </cell>
          <cell r="AY378">
            <v>0</v>
          </cell>
          <cell r="AZ378">
            <v>0</v>
          </cell>
          <cell r="BA378">
            <v>0</v>
          </cell>
          <cell r="BB378">
            <v>5462912309</v>
          </cell>
          <cell r="BC378">
            <v>3083584408</v>
          </cell>
          <cell r="BD378">
            <v>23729885</v>
          </cell>
          <cell r="BE378">
            <v>1860704042</v>
          </cell>
          <cell r="BF378">
            <v>4968018335</v>
          </cell>
          <cell r="BG378">
            <v>0</v>
          </cell>
          <cell r="BH378">
            <v>0</v>
          </cell>
          <cell r="BI378">
            <v>0</v>
          </cell>
          <cell r="BJ378">
            <v>4826511449</v>
          </cell>
          <cell r="BK378">
            <v>141506886</v>
          </cell>
          <cell r="BL378">
            <v>141506886</v>
          </cell>
          <cell r="BM378">
            <v>0</v>
          </cell>
          <cell r="BN378">
            <v>9.2429051442445864</v>
          </cell>
          <cell r="BO378">
            <v>9.2429051442445864</v>
          </cell>
          <cell r="BP378">
            <v>0.18921556380776255</v>
          </cell>
          <cell r="BQ378">
            <v>2.6018352216868341</v>
          </cell>
          <cell r="BR378">
            <v>4.0950642131683352</v>
          </cell>
          <cell r="BS378">
            <v>2.8483567583290733E-2</v>
          </cell>
          <cell r="BT378">
            <v>0.88420247059518209</v>
          </cell>
          <cell r="BU378">
            <v>2.5185240828510504E-2</v>
          </cell>
          <cell r="BV378">
            <v>1.847235711870183</v>
          </cell>
          <cell r="BW378">
            <v>4.6523076270475597E-2</v>
          </cell>
          <cell r="BX378">
            <v>0</v>
          </cell>
          <cell r="BY378">
            <v>0</v>
          </cell>
          <cell r="BZ378">
            <v>0</v>
          </cell>
          <cell r="CA378">
            <v>0</v>
          </cell>
          <cell r="CB378">
            <v>0</v>
          </cell>
          <cell r="CC378">
            <v>0</v>
          </cell>
          <cell r="CD378">
            <v>150500000</v>
          </cell>
          <cell r="CE378">
            <v>0</v>
          </cell>
          <cell r="CF378">
            <v>150500000</v>
          </cell>
          <cell r="CG378">
            <v>0</v>
          </cell>
          <cell r="CH378">
            <v>0</v>
          </cell>
          <cell r="CI378" t="str">
            <v>02</v>
          </cell>
        </row>
        <row r="379">
          <cell r="B379" t="str">
            <v xml:space="preserve">CTCP Sách &amp; Thiết bị trường học Hà Nam </v>
          </cell>
          <cell r="C379" t="str">
            <v>Sở Giáo dục Hà Nam</v>
          </cell>
          <cell r="D379" t="str">
            <v>Đường Trường Chinh, Tổ 9 phường Hai Bà Trưng, TX Phủ Lý, Hà Nam</v>
          </cell>
          <cell r="E379" t="str">
            <v>0351 852 850</v>
          </cell>
          <cell r="F379" t="str">
            <v>0351 851561</v>
          </cell>
          <cell r="G379" t="str">
            <v>0603000041</v>
          </cell>
          <cell r="H379" t="str">
            <v>18/11/2003</v>
          </cell>
          <cell r="I379" t="str">
            <v>Hà Nam</v>
          </cell>
          <cell r="J379" t="str">
            <v xml:space="preserve">Mua bán các loại sách giáo khoa và thiết bị trường học </v>
          </cell>
          <cell r="K379">
            <v>25401040</v>
          </cell>
          <cell r="L379">
            <v>1500000000</v>
          </cell>
          <cell r="M379">
            <v>150000000</v>
          </cell>
          <cell r="N379" t="str">
            <v>8/11/2006</v>
          </cell>
          <cell r="O379">
            <v>1500000000</v>
          </cell>
          <cell r="P379">
            <v>43655305</v>
          </cell>
          <cell r="Q379">
            <v>2.9103536666666666E-2</v>
          </cell>
          <cell r="R379">
            <v>1366000000</v>
          </cell>
          <cell r="S379">
            <v>1000000</v>
          </cell>
          <cell r="T379">
            <v>780000000</v>
          </cell>
          <cell r="U379">
            <v>0</v>
          </cell>
          <cell r="V379">
            <v>152000000</v>
          </cell>
          <cell r="W379">
            <v>7000000</v>
          </cell>
          <cell r="X379">
            <v>2306000000</v>
          </cell>
          <cell r="Y379">
            <v>0</v>
          </cell>
          <cell r="Z379">
            <v>4000000</v>
          </cell>
          <cell r="AA379">
            <v>0</v>
          </cell>
          <cell r="AB379">
            <v>0</v>
          </cell>
          <cell r="AC379">
            <v>0</v>
          </cell>
          <cell r="AD379">
            <v>4000000</v>
          </cell>
          <cell r="AE379">
            <v>0</v>
          </cell>
          <cell r="AF379">
            <v>0</v>
          </cell>
          <cell r="AG379">
            <v>0</v>
          </cell>
          <cell r="AH379">
            <v>4000000</v>
          </cell>
          <cell r="AI379">
            <v>2310000000</v>
          </cell>
          <cell r="AJ379">
            <v>900000000</v>
          </cell>
          <cell r="AK379">
            <v>0</v>
          </cell>
          <cell r="AL379">
            <v>0</v>
          </cell>
          <cell r="AM379">
            <v>900000000</v>
          </cell>
          <cell r="AN379">
            <v>1397000000</v>
          </cell>
          <cell r="AO379">
            <v>0</v>
          </cell>
          <cell r="AP379">
            <v>0</v>
          </cell>
          <cell r="AQ379">
            <v>0</v>
          </cell>
          <cell r="AR379">
            <v>0</v>
          </cell>
          <cell r="AS379">
            <v>0</v>
          </cell>
          <cell r="AT379">
            <v>0</v>
          </cell>
          <cell r="AU379">
            <v>9000000</v>
          </cell>
          <cell r="AV379">
            <v>4000000</v>
          </cell>
          <cell r="AW379">
            <v>0</v>
          </cell>
          <cell r="AX379">
            <v>1410000000</v>
          </cell>
          <cell r="AY379">
            <v>0</v>
          </cell>
          <cell r="AZ379">
            <v>0</v>
          </cell>
          <cell r="BA379">
            <v>0</v>
          </cell>
          <cell r="BB379">
            <v>1410000000</v>
          </cell>
          <cell r="BC379">
            <v>7243000000</v>
          </cell>
          <cell r="BD379">
            <v>1000000</v>
          </cell>
          <cell r="BE379">
            <v>0</v>
          </cell>
          <cell r="BF379">
            <v>7244000000</v>
          </cell>
          <cell r="BG379">
            <v>0</v>
          </cell>
          <cell r="BH379">
            <v>0</v>
          </cell>
          <cell r="BI379">
            <v>0</v>
          </cell>
          <cell r="BJ379">
            <v>7240000000</v>
          </cell>
          <cell r="BK379">
            <v>4000000</v>
          </cell>
          <cell r="BL379">
            <v>4000000</v>
          </cell>
          <cell r="BM379">
            <v>0</v>
          </cell>
          <cell r="BN379">
            <v>2.5622222222222222</v>
          </cell>
          <cell r="BO379">
            <v>2.3933333333333335</v>
          </cell>
          <cell r="BP379">
            <v>0.60865800865800868</v>
          </cell>
          <cell r="BQ379">
            <v>5.152204836415363</v>
          </cell>
          <cell r="BR379">
            <v>7.1475086334484459</v>
          </cell>
          <cell r="BS379">
            <v>5.5218111540585317E-4</v>
          </cell>
          <cell r="BT379">
            <v>1.3498555855771919</v>
          </cell>
          <cell r="BU379">
            <v>7.4536476288083488E-4</v>
          </cell>
          <cell r="BV379">
            <v>1.6382978723404256</v>
          </cell>
          <cell r="BW379">
            <v>1.2211295051451976E-3</v>
          </cell>
          <cell r="BX379">
            <v>0</v>
          </cell>
          <cell r="BY379">
            <v>0</v>
          </cell>
          <cell r="BZ379">
            <v>0</v>
          </cell>
          <cell r="CA379">
            <v>0</v>
          </cell>
          <cell r="CB379">
            <v>0</v>
          </cell>
          <cell r="CC379">
            <v>0</v>
          </cell>
          <cell r="CD379">
            <v>0</v>
          </cell>
          <cell r="CE379">
            <v>0</v>
          </cell>
          <cell r="CF379">
            <v>0</v>
          </cell>
          <cell r="CG379">
            <v>0</v>
          </cell>
          <cell r="CH379">
            <v>0</v>
          </cell>
          <cell r="CI379" t="str">
            <v>02</v>
          </cell>
        </row>
        <row r="380">
          <cell r="B380" t="str">
            <v>CTCP Tư vấn XD Nam Định</v>
          </cell>
          <cell r="C380" t="str">
            <v>Từ ngày 28/8/2007 Ô.Vũ Văn Hùng - CTHDQT, GD là người đại diện 30% VDL.Nguyễn Thành Nguyên, trưởng phòng TCDN, Sở TCNĐ</v>
          </cell>
          <cell r="D380" t="str">
            <v>124 Hàn Thuyên, TP Nam Định</v>
          </cell>
          <cell r="E380" t="str">
            <v>0350639639</v>
          </cell>
          <cell r="G380" t="str">
            <v>0703000334</v>
          </cell>
          <cell r="H380" t="str">
            <v>9/1/2004</v>
          </cell>
          <cell r="I380" t="str">
            <v>Nam Định</v>
          </cell>
          <cell r="J380" t="str">
            <v>Tư vấn trong lĩnh vực xây dựng cơ bản, quy hoạch đô thị</v>
          </cell>
          <cell r="K380">
            <v>20102010</v>
          </cell>
          <cell r="L380">
            <v>1000000000</v>
          </cell>
          <cell r="M380">
            <v>300000000</v>
          </cell>
          <cell r="N380" t="str">
            <v>4/12/2006</v>
          </cell>
          <cell r="O380">
            <v>1000000000</v>
          </cell>
          <cell r="P380">
            <v>300000000</v>
          </cell>
          <cell r="Q380">
            <v>0.3</v>
          </cell>
          <cell r="R380">
            <v>1422000000</v>
          </cell>
          <cell r="S380">
            <v>0</v>
          </cell>
          <cell r="T380">
            <v>3517000000</v>
          </cell>
          <cell r="U380">
            <v>784000000</v>
          </cell>
          <cell r="V380">
            <v>11000000</v>
          </cell>
          <cell r="W380">
            <v>633000000</v>
          </cell>
          <cell r="X380">
            <v>5583000000</v>
          </cell>
          <cell r="Y380">
            <v>0</v>
          </cell>
          <cell r="Z380">
            <v>464000000</v>
          </cell>
          <cell r="AA380">
            <v>0</v>
          </cell>
          <cell r="AB380">
            <v>0</v>
          </cell>
          <cell r="AC380">
            <v>0</v>
          </cell>
          <cell r="AD380">
            <v>464000000</v>
          </cell>
          <cell r="AE380">
            <v>0</v>
          </cell>
          <cell r="AF380">
            <v>0</v>
          </cell>
          <cell r="AG380">
            <v>0</v>
          </cell>
          <cell r="AH380">
            <v>464000000</v>
          </cell>
          <cell r="AI380">
            <v>6047000000</v>
          </cell>
          <cell r="AJ380">
            <v>4773000000</v>
          </cell>
          <cell r="AK380">
            <v>0</v>
          </cell>
          <cell r="AL380">
            <v>0</v>
          </cell>
          <cell r="AM380">
            <v>4773000000</v>
          </cell>
          <cell r="AN380">
            <v>1025000000</v>
          </cell>
          <cell r="AO380">
            <v>0</v>
          </cell>
          <cell r="AP380">
            <v>0</v>
          </cell>
          <cell r="AQ380">
            <v>0</v>
          </cell>
          <cell r="AR380">
            <v>0</v>
          </cell>
          <cell r="AS380">
            <v>9000000</v>
          </cell>
          <cell r="AT380">
            <v>9000000</v>
          </cell>
          <cell r="AU380">
            <v>0</v>
          </cell>
          <cell r="AV380">
            <v>182000000</v>
          </cell>
          <cell r="AW380">
            <v>0</v>
          </cell>
          <cell r="AX380">
            <v>1225000000</v>
          </cell>
          <cell r="AY380">
            <v>49000000</v>
          </cell>
          <cell r="AZ380">
            <v>0</v>
          </cell>
          <cell r="BA380">
            <v>0</v>
          </cell>
          <cell r="BB380">
            <v>1274000000</v>
          </cell>
          <cell r="BC380">
            <v>3530000000</v>
          </cell>
          <cell r="BD380">
            <v>18000000</v>
          </cell>
          <cell r="BE380">
            <v>0</v>
          </cell>
          <cell r="BF380">
            <v>3548000000</v>
          </cell>
          <cell r="BG380">
            <v>0</v>
          </cell>
          <cell r="BH380">
            <v>0</v>
          </cell>
          <cell r="BI380">
            <v>0</v>
          </cell>
          <cell r="BJ380">
            <v>3348000000</v>
          </cell>
          <cell r="BK380">
            <v>182000000</v>
          </cell>
          <cell r="BL380">
            <v>182000000</v>
          </cell>
          <cell r="BM380">
            <v>9000000</v>
          </cell>
          <cell r="BN380">
            <v>1.1697045883092394</v>
          </cell>
          <cell r="BO380">
            <v>1.0031426775612822</v>
          </cell>
          <cell r="BP380">
            <v>0.13395071936497438</v>
          </cell>
          <cell r="BQ380">
            <v>4.3802469135802466</v>
          </cell>
          <cell r="BR380">
            <v>1.9693059140232565</v>
          </cell>
          <cell r="BS380">
            <v>5.1296505073280721E-2</v>
          </cell>
          <cell r="BT380">
            <v>1.0990474715403082</v>
          </cell>
          <cell r="BU380">
            <v>5.6377294199643768E-2</v>
          </cell>
          <cell r="BV380">
            <v>4.936326530612245</v>
          </cell>
          <cell r="BW380">
            <v>0.27829673308183339</v>
          </cell>
          <cell r="BX380">
            <v>399000000</v>
          </cell>
          <cell r="BY380">
            <v>370000000</v>
          </cell>
          <cell r="BZ380">
            <v>29000000</v>
          </cell>
          <cell r="CA380">
            <v>18000000</v>
          </cell>
          <cell r="CB380">
            <v>18000000</v>
          </cell>
          <cell r="CC380">
            <v>0</v>
          </cell>
          <cell r="CD380">
            <v>77000000</v>
          </cell>
          <cell r="CE380">
            <v>0</v>
          </cell>
          <cell r="CF380">
            <v>77000000</v>
          </cell>
          <cell r="CG380">
            <v>0</v>
          </cell>
          <cell r="CH380">
            <v>0</v>
          </cell>
          <cell r="CI380" t="str">
            <v>01</v>
          </cell>
        </row>
        <row r="381">
          <cell r="B381" t="str">
            <v>CTCP KD &amp; PT nhà ở Nam Định</v>
          </cell>
          <cell r="C381" t="str">
            <v>Trần T. Thanh Vân, Chuyên viên P. TCDN, Sở TC tỉnh</v>
          </cell>
          <cell r="D381" t="str">
            <v>236 Trần Hưng Đạo, P. Bà Triệu, TP Nam Định</v>
          </cell>
          <cell r="E381" t="str">
            <v>0350849550</v>
          </cell>
          <cell r="F381" t="str">
            <v>0350836645</v>
          </cell>
          <cell r="G381" t="str">
            <v>0703000646</v>
          </cell>
          <cell r="H381" t="str">
            <v>11/1/2006</v>
          </cell>
          <cell r="I381" t="str">
            <v>Nam Định</v>
          </cell>
          <cell r="J381" t="str">
            <v>KD nhà ở và BĐS, dịch vụ nhà ở thuộc SH NN; XD dân dụng, thi công lắp đặt đường nước, đường điện; SX &amp; mua bán VLXD</v>
          </cell>
          <cell r="K381">
            <v>20103010</v>
          </cell>
          <cell r="L381">
            <v>3079000000</v>
          </cell>
          <cell r="M381">
            <v>1471000000</v>
          </cell>
          <cell r="N381" t="str">
            <v>4/12/2006</v>
          </cell>
          <cell r="O381">
            <v>3079000000</v>
          </cell>
          <cell r="P381">
            <v>1471000000</v>
          </cell>
          <cell r="Q381">
            <v>0.47775251705099059</v>
          </cell>
          <cell r="R381">
            <v>733000000</v>
          </cell>
          <cell r="S381">
            <v>0</v>
          </cell>
          <cell r="T381">
            <v>33698000000</v>
          </cell>
          <cell r="U381">
            <v>0</v>
          </cell>
          <cell r="V381">
            <v>0</v>
          </cell>
          <cell r="W381">
            <v>290000000</v>
          </cell>
          <cell r="X381">
            <v>34721000000</v>
          </cell>
          <cell r="Y381">
            <v>7419000000</v>
          </cell>
          <cell r="Z381">
            <v>965000000</v>
          </cell>
          <cell r="AA381">
            <v>0</v>
          </cell>
          <cell r="AB381">
            <v>0</v>
          </cell>
          <cell r="AC381">
            <v>0</v>
          </cell>
          <cell r="AD381">
            <v>965000000</v>
          </cell>
          <cell r="AE381">
            <v>0</v>
          </cell>
          <cell r="AF381">
            <v>0</v>
          </cell>
          <cell r="AG381">
            <v>0</v>
          </cell>
          <cell r="AH381">
            <v>8384000000</v>
          </cell>
          <cell r="AI381">
            <v>43105000000</v>
          </cell>
          <cell r="AJ381">
            <v>39668000000</v>
          </cell>
          <cell r="AK381">
            <v>0</v>
          </cell>
          <cell r="AL381">
            <v>0</v>
          </cell>
          <cell r="AM381">
            <v>39668000000</v>
          </cell>
          <cell r="AN381">
            <v>2665000000</v>
          </cell>
          <cell r="AO381">
            <v>0</v>
          </cell>
          <cell r="AP381">
            <v>0</v>
          </cell>
          <cell r="AQ381">
            <v>0</v>
          </cell>
          <cell r="AR381">
            <v>0</v>
          </cell>
          <cell r="AS381">
            <v>615000000</v>
          </cell>
          <cell r="AT381">
            <v>0</v>
          </cell>
          <cell r="AU381">
            <v>0</v>
          </cell>
          <cell r="AV381">
            <v>0</v>
          </cell>
          <cell r="AW381">
            <v>0</v>
          </cell>
          <cell r="AX381">
            <v>3280000000</v>
          </cell>
          <cell r="AY381">
            <v>0</v>
          </cell>
          <cell r="AZ381">
            <v>0</v>
          </cell>
          <cell r="BA381">
            <v>0</v>
          </cell>
          <cell r="BB381">
            <v>42948000000</v>
          </cell>
          <cell r="BC381">
            <v>8399000000</v>
          </cell>
          <cell r="BD381">
            <v>4562000000</v>
          </cell>
          <cell r="BE381">
            <v>65000000</v>
          </cell>
          <cell r="BF381">
            <v>13026000000</v>
          </cell>
          <cell r="BG381">
            <v>0</v>
          </cell>
          <cell r="BH381">
            <v>0</v>
          </cell>
          <cell r="BI381">
            <v>0</v>
          </cell>
          <cell r="BJ381">
            <v>13013000000</v>
          </cell>
          <cell r="BK381">
            <v>13000000</v>
          </cell>
          <cell r="BL381">
            <v>9000000</v>
          </cell>
          <cell r="BM381">
            <v>0</v>
          </cell>
          <cell r="BN381">
            <v>0.8752899062216396</v>
          </cell>
          <cell r="BO381">
            <v>0.8752899062216396</v>
          </cell>
          <cell r="BP381">
            <v>-0.11476626841433708</v>
          </cell>
          <cell r="BQ381">
            <v>-2.6331109763493026</v>
          </cell>
          <cell r="BR381">
            <v>0.76066454495021751</v>
          </cell>
          <cell r="BS381">
            <v>6.9092584062643945E-4</v>
          </cell>
          <cell r="BT381">
            <v>0.57479481069631988</v>
          </cell>
          <cell r="BU381">
            <v>3.9714058776806993E-4</v>
          </cell>
          <cell r="BV381">
            <v>13.141768292682928</v>
          </cell>
          <cell r="BW381">
            <v>5.2191295840678829E-3</v>
          </cell>
          <cell r="BX381">
            <v>1728241898</v>
          </cell>
          <cell r="BY381">
            <v>0</v>
          </cell>
          <cell r="BZ381">
            <v>1728241898</v>
          </cell>
          <cell r="CA381">
            <v>0</v>
          </cell>
          <cell r="CB381">
            <v>0</v>
          </cell>
          <cell r="CC381">
            <v>0</v>
          </cell>
          <cell r="CD381">
            <v>0</v>
          </cell>
          <cell r="CE381">
            <v>0</v>
          </cell>
          <cell r="CF381">
            <v>0</v>
          </cell>
          <cell r="CG381">
            <v>0</v>
          </cell>
          <cell r="CH381">
            <v>0</v>
          </cell>
          <cell r="CI381" t="str">
            <v>03</v>
          </cell>
        </row>
        <row r="382">
          <cell r="B382" t="str">
            <v>CTCP Sách&amp;Thiết bị trường học Hải Phòng</v>
          </cell>
          <cell r="C382" t="str">
            <v>Nguyễn Thị Tho</v>
          </cell>
          <cell r="D382" t="str">
            <v>Số 1 Lý Thường Kiệt, phường Quang Trung, quận Hồng Bàng, TPHP</v>
          </cell>
          <cell r="E382" t="str">
            <v>(031)745064</v>
          </cell>
          <cell r="F382" t="str">
            <v>(031)745739</v>
          </cell>
          <cell r="G382" t="str">
            <v>0203000745</v>
          </cell>
          <cell r="H382" t="str">
            <v>09/03/2004</v>
          </cell>
          <cell r="I382" t="str">
            <v>Hải Phòng</v>
          </cell>
          <cell r="J382" t="str">
            <v>KD Sách, thiết bị trường học</v>
          </cell>
          <cell r="K382">
            <v>25401040</v>
          </cell>
          <cell r="L382">
            <v>3000000000</v>
          </cell>
          <cell r="M382">
            <v>300000000</v>
          </cell>
          <cell r="N382" t="str">
            <v>12/01/2007</v>
          </cell>
          <cell r="O382">
            <v>3000000000</v>
          </cell>
          <cell r="P382">
            <v>300000000</v>
          </cell>
          <cell r="Q382">
            <v>0.1</v>
          </cell>
          <cell r="R382">
            <v>2427000000</v>
          </cell>
          <cell r="S382">
            <v>0</v>
          </cell>
          <cell r="T382">
            <v>1062000000</v>
          </cell>
          <cell r="U382">
            <v>0</v>
          </cell>
          <cell r="V382">
            <v>775000000</v>
          </cell>
          <cell r="W382">
            <v>48000000</v>
          </cell>
          <cell r="X382">
            <v>4312000000</v>
          </cell>
          <cell r="Y382">
            <v>0</v>
          </cell>
          <cell r="Z382">
            <v>777000000</v>
          </cell>
          <cell r="AA382">
            <v>0</v>
          </cell>
          <cell r="AB382">
            <v>83000000</v>
          </cell>
          <cell r="AC382">
            <v>0</v>
          </cell>
          <cell r="AD382">
            <v>860000000</v>
          </cell>
          <cell r="AE382">
            <v>0</v>
          </cell>
          <cell r="AF382">
            <v>0</v>
          </cell>
          <cell r="AG382">
            <v>0</v>
          </cell>
          <cell r="AH382">
            <v>860000000</v>
          </cell>
          <cell r="AI382">
            <v>5172000000</v>
          </cell>
          <cell r="AJ382">
            <v>1462000000</v>
          </cell>
          <cell r="AK382">
            <v>0</v>
          </cell>
          <cell r="AL382">
            <v>0</v>
          </cell>
          <cell r="AM382">
            <v>1462000000</v>
          </cell>
          <cell r="AN382">
            <v>3000000000</v>
          </cell>
          <cell r="AO382">
            <v>0</v>
          </cell>
          <cell r="AP382">
            <v>0</v>
          </cell>
          <cell r="AQ382">
            <v>0</v>
          </cell>
          <cell r="AR382">
            <v>0</v>
          </cell>
          <cell r="AS382">
            <v>40000000</v>
          </cell>
          <cell r="AT382">
            <v>0</v>
          </cell>
          <cell r="AU382">
            <v>41000000</v>
          </cell>
          <cell r="AV382">
            <v>629000000</v>
          </cell>
          <cell r="AW382">
            <v>0</v>
          </cell>
          <cell r="AX382">
            <v>3710000000</v>
          </cell>
          <cell r="AY382">
            <v>0</v>
          </cell>
          <cell r="AZ382">
            <v>0</v>
          </cell>
          <cell r="BA382">
            <v>0</v>
          </cell>
          <cell r="BB382">
            <v>5172000000</v>
          </cell>
          <cell r="BC382">
            <v>26095000000</v>
          </cell>
          <cell r="BD382">
            <v>29000000</v>
          </cell>
          <cell r="BE382">
            <v>62000000</v>
          </cell>
          <cell r="BF382">
            <v>26186000000</v>
          </cell>
          <cell r="BG382">
            <v>0</v>
          </cell>
          <cell r="BH382">
            <v>0</v>
          </cell>
          <cell r="BI382">
            <v>0</v>
          </cell>
          <cell r="BJ382">
            <v>25588000000</v>
          </cell>
          <cell r="BK382">
            <v>598000000</v>
          </cell>
          <cell r="BL382">
            <v>431000000</v>
          </cell>
          <cell r="BM382">
            <v>33000000</v>
          </cell>
          <cell r="BN382">
            <v>2.9493844049247606</v>
          </cell>
          <cell r="BO382">
            <v>2.4192886456908345</v>
          </cell>
          <cell r="BP382">
            <v>0.5510440835266821</v>
          </cell>
          <cell r="BQ382">
            <v>9.1880701754385967</v>
          </cell>
          <cell r="BR382">
            <v>8.8630902013877133</v>
          </cell>
          <cell r="BS382">
            <v>1.6459176659283585E-2</v>
          </cell>
          <cell r="BT382">
            <v>1.7489397228251795</v>
          </cell>
          <cell r="BU382">
            <v>2.8786107864418098E-2</v>
          </cell>
          <cell r="BV382">
            <v>1.3940700808625337</v>
          </cell>
          <cell r="BW382">
            <v>4.0129851718266954E-2</v>
          </cell>
          <cell r="BX382">
            <v>2249000000</v>
          </cell>
          <cell r="BY382">
            <v>2249000000</v>
          </cell>
          <cell r="BZ382">
            <v>0</v>
          </cell>
          <cell r="CA382">
            <v>63000000</v>
          </cell>
          <cell r="CB382">
            <v>0</v>
          </cell>
          <cell r="CC382">
            <v>63000000</v>
          </cell>
          <cell r="CD382">
            <v>36000000</v>
          </cell>
          <cell r="CE382">
            <v>0</v>
          </cell>
          <cell r="CF382">
            <v>36000000</v>
          </cell>
          <cell r="CG382">
            <v>0</v>
          </cell>
          <cell r="CH382">
            <v>0</v>
          </cell>
          <cell r="CI382" t="str">
            <v>02</v>
          </cell>
        </row>
        <row r="383">
          <cell r="B383" t="str">
            <v>CTCP Phát hành sách HP</v>
          </cell>
          <cell r="C383" t="str">
            <v>Phạm Hữu Giáp - Chủ tịch - Giám đốc (bà Lan thôi đại diện, SCIC có quyết đinh uỷ quyền lại)</v>
          </cell>
          <cell r="D383" t="str">
            <v>75 đường Cầu Đất, quận Ngô Quyền, HP</v>
          </cell>
          <cell r="E383" t="str">
            <v>(031)847948</v>
          </cell>
          <cell r="F383" t="str">
            <v>(031)847948</v>
          </cell>
          <cell r="G383" t="str">
            <v>0203001292</v>
          </cell>
          <cell r="H383" t="str">
            <v>01/03/2005</v>
          </cell>
          <cell r="I383" t="str">
            <v>Hải Phòng</v>
          </cell>
          <cell r="J383" t="str">
            <v>Phát hành sách</v>
          </cell>
          <cell r="K383">
            <v>25401040</v>
          </cell>
          <cell r="L383">
            <v>1600000000</v>
          </cell>
          <cell r="M383">
            <v>480000000</v>
          </cell>
          <cell r="N383" t="str">
            <v>12/01/2007</v>
          </cell>
          <cell r="O383">
            <v>1600000000</v>
          </cell>
          <cell r="P383">
            <v>480000000</v>
          </cell>
          <cell r="Q383">
            <v>0.3</v>
          </cell>
          <cell r="R383">
            <v>376000000</v>
          </cell>
          <cell r="S383">
            <v>0</v>
          </cell>
          <cell r="T383">
            <v>360000000</v>
          </cell>
          <cell r="U383">
            <v>0</v>
          </cell>
          <cell r="V383">
            <v>1326000000</v>
          </cell>
          <cell r="W383">
            <v>808000000</v>
          </cell>
          <cell r="X383">
            <v>2870000000</v>
          </cell>
          <cell r="Y383">
            <v>0</v>
          </cell>
          <cell r="Z383">
            <v>653000000</v>
          </cell>
          <cell r="AA383">
            <v>0</v>
          </cell>
          <cell r="AB383">
            <v>22000000</v>
          </cell>
          <cell r="AC383">
            <v>0</v>
          </cell>
          <cell r="AD383">
            <v>676000000</v>
          </cell>
          <cell r="AE383">
            <v>0</v>
          </cell>
          <cell r="AF383">
            <v>0</v>
          </cell>
          <cell r="AG383">
            <v>0</v>
          </cell>
          <cell r="AH383">
            <v>676000000</v>
          </cell>
          <cell r="AI383">
            <v>3546000000</v>
          </cell>
          <cell r="AJ383">
            <v>1547000000</v>
          </cell>
          <cell r="AK383">
            <v>0</v>
          </cell>
          <cell r="AL383">
            <v>0</v>
          </cell>
          <cell r="AM383">
            <v>1547000000</v>
          </cell>
          <cell r="AN383">
            <v>1600000000</v>
          </cell>
          <cell r="AO383">
            <v>0</v>
          </cell>
          <cell r="AP383">
            <v>0</v>
          </cell>
          <cell r="AQ383">
            <v>0</v>
          </cell>
          <cell r="AR383">
            <v>0</v>
          </cell>
          <cell r="AS383">
            <v>36000000</v>
          </cell>
          <cell r="AT383">
            <v>0</v>
          </cell>
          <cell r="AU383">
            <v>0</v>
          </cell>
          <cell r="AV383">
            <v>362000000</v>
          </cell>
          <cell r="AW383">
            <v>0</v>
          </cell>
          <cell r="AX383">
            <v>1998000000</v>
          </cell>
          <cell r="AY383">
            <v>0</v>
          </cell>
          <cell r="AZ383">
            <v>0</v>
          </cell>
          <cell r="BA383">
            <v>0</v>
          </cell>
          <cell r="BB383">
            <v>3546000000</v>
          </cell>
          <cell r="BC383">
            <v>11357000000</v>
          </cell>
          <cell r="BD383">
            <v>73000000</v>
          </cell>
          <cell r="BE383">
            <v>13000000</v>
          </cell>
          <cell r="BF383">
            <v>11443000000</v>
          </cell>
          <cell r="BG383">
            <v>0</v>
          </cell>
          <cell r="BH383">
            <v>0</v>
          </cell>
          <cell r="BI383">
            <v>0</v>
          </cell>
          <cell r="BJ383">
            <v>11081000000</v>
          </cell>
          <cell r="BK383">
            <v>362000000</v>
          </cell>
          <cell r="BL383">
            <v>260000000</v>
          </cell>
          <cell r="BM383">
            <v>38000000</v>
          </cell>
          <cell r="BN383">
            <v>1.8552036199095023</v>
          </cell>
          <cell r="BO383">
            <v>0.99806076276664513</v>
          </cell>
          <cell r="BP383">
            <v>0.37309644670050762</v>
          </cell>
          <cell r="BQ383">
            <v>8.6492819349962211</v>
          </cell>
          <cell r="BR383">
            <v>7.5109944207417128</v>
          </cell>
          <cell r="BS383">
            <v>2.2721314340644935E-2</v>
          </cell>
          <cell r="BT383">
            <v>3.2270163564579808</v>
          </cell>
          <cell r="BU383">
            <v>7.3322053017484484E-2</v>
          </cell>
          <cell r="BV383">
            <v>1.7747747747747749</v>
          </cell>
          <cell r="BW383">
            <v>0.13013013013013014</v>
          </cell>
          <cell r="BX383">
            <v>268000000</v>
          </cell>
          <cell r="BY383">
            <v>0</v>
          </cell>
          <cell r="BZ383">
            <v>268000000</v>
          </cell>
          <cell r="CA383">
            <v>43000000</v>
          </cell>
          <cell r="CB383">
            <v>0</v>
          </cell>
          <cell r="CC383">
            <v>43000000</v>
          </cell>
          <cell r="CD383">
            <v>47000000</v>
          </cell>
          <cell r="CE383">
            <v>0</v>
          </cell>
          <cell r="CF383">
            <v>47000000</v>
          </cell>
          <cell r="CG383">
            <v>0</v>
          </cell>
          <cell r="CH383">
            <v>0</v>
          </cell>
          <cell r="CI383" t="str">
            <v>03</v>
          </cell>
        </row>
        <row r="384">
          <cell r="B384" t="str">
            <v>CTCP Tư vấn XD Nông nghiệp và cơ sở hạ tầng</v>
          </cell>
          <cell r="C384" t="str">
            <v>Nguyễn Thị Xuân</v>
          </cell>
          <cell r="D384" t="str">
            <v>816 Trần Nhân Tông, quận Kiến An, HP</v>
          </cell>
          <cell r="E384" t="str">
            <v>(031)876957</v>
          </cell>
          <cell r="F384" t="str">
            <v>(031)876957</v>
          </cell>
          <cell r="G384" t="str">
            <v>0203001375</v>
          </cell>
          <cell r="H384" t="str">
            <v>18/04/2005</v>
          </cell>
          <cell r="I384" t="str">
            <v>Hải Phòng</v>
          </cell>
          <cell r="J384" t="str">
            <v>Tư vấn thiết kế</v>
          </cell>
          <cell r="K384">
            <v>20102010</v>
          </cell>
          <cell r="L384">
            <v>2500000000</v>
          </cell>
          <cell r="M384">
            <v>500000000</v>
          </cell>
          <cell r="N384" t="str">
            <v>12/01/2007</v>
          </cell>
          <cell r="O384">
            <v>2500000000</v>
          </cell>
          <cell r="P384">
            <v>500000000</v>
          </cell>
          <cell r="Q384">
            <v>0.2</v>
          </cell>
          <cell r="R384">
            <v>145000000</v>
          </cell>
          <cell r="S384">
            <v>0</v>
          </cell>
          <cell r="T384">
            <v>3441000000</v>
          </cell>
          <cell r="U384">
            <v>0</v>
          </cell>
          <cell r="V384">
            <v>80000000</v>
          </cell>
          <cell r="W384">
            <v>895000000</v>
          </cell>
          <cell r="X384">
            <v>4561000000</v>
          </cell>
          <cell r="Y384">
            <v>0</v>
          </cell>
          <cell r="Z384">
            <v>2116000000</v>
          </cell>
          <cell r="AA384">
            <v>0</v>
          </cell>
          <cell r="AB384">
            <v>30000000</v>
          </cell>
          <cell r="AC384">
            <v>0</v>
          </cell>
          <cell r="AD384">
            <v>2146000000</v>
          </cell>
          <cell r="AE384">
            <v>0</v>
          </cell>
          <cell r="AF384">
            <v>0</v>
          </cell>
          <cell r="AG384">
            <v>125000000</v>
          </cell>
          <cell r="AH384">
            <v>2326000000</v>
          </cell>
          <cell r="AI384">
            <v>6887000000</v>
          </cell>
          <cell r="AJ384">
            <v>3280000000</v>
          </cell>
          <cell r="AK384">
            <v>0</v>
          </cell>
          <cell r="AL384">
            <v>39000000</v>
          </cell>
          <cell r="AM384">
            <v>3973000000</v>
          </cell>
          <cell r="AN384">
            <v>2567000000</v>
          </cell>
          <cell r="AO384">
            <v>10000000</v>
          </cell>
          <cell r="AP384">
            <v>0</v>
          </cell>
          <cell r="AQ384">
            <v>0</v>
          </cell>
          <cell r="AR384">
            <v>0</v>
          </cell>
          <cell r="AS384">
            <v>0</v>
          </cell>
          <cell r="AT384">
            <v>0</v>
          </cell>
          <cell r="AU384">
            <v>0</v>
          </cell>
          <cell r="AV384">
            <v>328000000</v>
          </cell>
          <cell r="AW384">
            <v>0</v>
          </cell>
          <cell r="AX384">
            <v>2914000000</v>
          </cell>
          <cell r="AY384">
            <v>0</v>
          </cell>
          <cell r="AZ384">
            <v>0</v>
          </cell>
          <cell r="BA384">
            <v>0</v>
          </cell>
          <cell r="BB384">
            <v>6887000000</v>
          </cell>
          <cell r="BC384">
            <v>5072000000</v>
          </cell>
          <cell r="BD384">
            <v>3000000</v>
          </cell>
          <cell r="BE384">
            <v>0</v>
          </cell>
          <cell r="BF384">
            <v>5075000000</v>
          </cell>
          <cell r="BG384">
            <v>0</v>
          </cell>
          <cell r="BH384">
            <v>0</v>
          </cell>
          <cell r="BI384">
            <v>0</v>
          </cell>
          <cell r="BJ384">
            <v>4739000000</v>
          </cell>
          <cell r="BK384">
            <v>336000000</v>
          </cell>
          <cell r="BL384">
            <v>336000000</v>
          </cell>
          <cell r="BM384">
            <v>0</v>
          </cell>
          <cell r="BN384">
            <v>1.3905487804878049</v>
          </cell>
          <cell r="BO384">
            <v>1.3661585365853659</v>
          </cell>
          <cell r="BP384">
            <v>0.1860026136198635</v>
          </cell>
          <cell r="BQ384">
            <v>3.9617486338797816</v>
          </cell>
          <cell r="BR384">
            <v>1.6982615824786254</v>
          </cell>
          <cell r="BS384">
            <v>6.620689655172414E-2</v>
          </cell>
          <cell r="BT384">
            <v>0.24854119784613954</v>
          </cell>
          <cell r="BU384">
            <v>1.6455141374640964E-2</v>
          </cell>
          <cell r="BV384">
            <v>2.3634179821551133</v>
          </cell>
          <cell r="BW384">
            <v>3.8890377023731063E-2</v>
          </cell>
          <cell r="BX384">
            <v>76749016</v>
          </cell>
          <cell r="BY384">
            <v>0</v>
          </cell>
          <cell r="BZ384">
            <v>76749016</v>
          </cell>
          <cell r="CA384">
            <v>37500000</v>
          </cell>
          <cell r="CB384">
            <v>0</v>
          </cell>
          <cell r="CC384">
            <v>37500000</v>
          </cell>
          <cell r="CD384">
            <v>207900000</v>
          </cell>
          <cell r="CE384">
            <v>0</v>
          </cell>
          <cell r="CF384">
            <v>207900000</v>
          </cell>
          <cell r="CG384">
            <v>0</v>
          </cell>
          <cell r="CH384">
            <v>0</v>
          </cell>
          <cell r="CI384" t="str">
            <v>02</v>
          </cell>
        </row>
        <row r="385">
          <cell r="B385" t="str">
            <v>CTCP Cơ kim khí Hà Nội</v>
          </cell>
          <cell r="C385" t="str">
            <v>Nguyễn Văn Mạ-CTHĐQT-GĐ</v>
          </cell>
          <cell r="D385" t="str">
            <v>Thanh Liệt, Thanh Trì, Hà Nội</v>
          </cell>
          <cell r="E385" t="str">
            <v>046883337</v>
          </cell>
          <cell r="G385" t="str">
            <v>0103001510</v>
          </cell>
          <cell r="H385" t="str">
            <v>30/10/2002</v>
          </cell>
          <cell r="I385" t="str">
            <v>TP Hà Nội</v>
          </cell>
          <cell r="J385" t="str">
            <v>Sản xuất cơ khí, XNK máy móc, thiết bị, hàng hoá, KD nhà nghỉ</v>
          </cell>
          <cell r="K385">
            <v>20106020</v>
          </cell>
          <cell r="L385">
            <v>7200000000</v>
          </cell>
          <cell r="M385">
            <v>720000000</v>
          </cell>
          <cell r="N385" t="str">
            <v>5/2/2007</v>
          </cell>
          <cell r="O385">
            <v>7200000000</v>
          </cell>
          <cell r="P385">
            <v>720000000</v>
          </cell>
          <cell r="Q385">
            <v>0.1</v>
          </cell>
          <cell r="R385">
            <v>246000000</v>
          </cell>
          <cell r="S385">
            <v>0</v>
          </cell>
          <cell r="T385">
            <v>5146000000</v>
          </cell>
          <cell r="U385">
            <v>0</v>
          </cell>
          <cell r="V385">
            <v>2203000000</v>
          </cell>
          <cell r="W385">
            <v>1002000000</v>
          </cell>
          <cell r="X385">
            <v>8597000000</v>
          </cell>
          <cell r="Y385">
            <v>0</v>
          </cell>
          <cell r="Z385">
            <v>13750000000</v>
          </cell>
          <cell r="AA385">
            <v>0</v>
          </cell>
          <cell r="AB385">
            <v>0</v>
          </cell>
          <cell r="AC385">
            <v>0</v>
          </cell>
          <cell r="AD385">
            <v>13750000000</v>
          </cell>
          <cell r="AE385">
            <v>0</v>
          </cell>
          <cell r="AF385">
            <v>0</v>
          </cell>
          <cell r="AG385">
            <v>0</v>
          </cell>
          <cell r="AH385">
            <v>13750000000</v>
          </cell>
          <cell r="AI385">
            <v>22347000000</v>
          </cell>
          <cell r="AJ385">
            <v>9465000000</v>
          </cell>
          <cell r="AK385">
            <v>0</v>
          </cell>
          <cell r="AL385">
            <v>9512000000</v>
          </cell>
          <cell r="AM385">
            <v>18977000000</v>
          </cell>
          <cell r="AN385">
            <v>6289000000</v>
          </cell>
          <cell r="AO385">
            <v>0</v>
          </cell>
          <cell r="AP385">
            <v>0</v>
          </cell>
          <cell r="AQ385">
            <v>0</v>
          </cell>
          <cell r="AR385">
            <v>0</v>
          </cell>
          <cell r="AS385">
            <v>0</v>
          </cell>
          <cell r="AT385">
            <v>0</v>
          </cell>
          <cell r="AU385">
            <v>0</v>
          </cell>
          <cell r="AV385">
            <v>-2919000000</v>
          </cell>
          <cell r="AW385">
            <v>0</v>
          </cell>
          <cell r="AX385">
            <v>3370000000</v>
          </cell>
          <cell r="AY385">
            <v>0</v>
          </cell>
          <cell r="AZ385">
            <v>0</v>
          </cell>
          <cell r="BA385">
            <v>0</v>
          </cell>
          <cell r="BB385">
            <v>0</v>
          </cell>
          <cell r="BC385">
            <v>9639000000</v>
          </cell>
          <cell r="BD385">
            <v>0</v>
          </cell>
          <cell r="BE385">
            <v>0</v>
          </cell>
          <cell r="BF385">
            <v>9639000000</v>
          </cell>
          <cell r="BG385">
            <v>0</v>
          </cell>
          <cell r="BH385">
            <v>0</v>
          </cell>
          <cell r="BI385">
            <v>0</v>
          </cell>
          <cell r="BJ385">
            <v>10244000000</v>
          </cell>
          <cell r="BK385">
            <v>-605000000</v>
          </cell>
          <cell r="BL385">
            <v>-605000000</v>
          </cell>
          <cell r="BM385">
            <v>0</v>
          </cell>
          <cell r="BN385">
            <v>0.9082937136819863</v>
          </cell>
          <cell r="BO385">
            <v>0.67554146856840991</v>
          </cell>
          <cell r="BP385">
            <v>-3.8841902716248267E-2</v>
          </cell>
          <cell r="BQ385">
            <v>-11.10483870967742</v>
          </cell>
          <cell r="BR385">
            <v>1.873105324523902</v>
          </cell>
          <cell r="BS385">
            <v>-6.276584707957257E-2</v>
          </cell>
          <cell r="BT385">
            <v>0.41935944899849054</v>
          </cell>
          <cell r="BU385">
            <v>-2.6321451047213069E-2</v>
          </cell>
          <cell r="BV385">
            <v>6.6311572700296733</v>
          </cell>
          <cell r="BW385">
            <v>-0.17454168146945709</v>
          </cell>
          <cell r="BX385">
            <v>0</v>
          </cell>
          <cell r="BY385">
            <v>0</v>
          </cell>
          <cell r="BZ385">
            <v>0</v>
          </cell>
          <cell r="CA385">
            <v>0</v>
          </cell>
          <cell r="CB385">
            <v>0</v>
          </cell>
          <cell r="CC385">
            <v>0</v>
          </cell>
          <cell r="CD385">
            <v>245700000</v>
          </cell>
          <cell r="CE385">
            <v>26700000</v>
          </cell>
          <cell r="CF385">
            <v>219000000</v>
          </cell>
          <cell r="CG385">
            <v>0</v>
          </cell>
          <cell r="CH385">
            <v>0</v>
          </cell>
          <cell r="CI385" t="str">
            <v>02</v>
          </cell>
        </row>
        <row r="386">
          <cell r="B386" t="str">
            <v>CTCP Tư vấn XD Giao thông</v>
          </cell>
          <cell r="C386" t="str">
            <v>Ô. Đặng Văn Sắc- CT HĐQT-Giám đốc</v>
          </cell>
          <cell r="D386" t="str">
            <v>01 Phố Quang Trung- Hà Đông</v>
          </cell>
          <cell r="E386" t="str">
            <v>034.826888</v>
          </cell>
          <cell r="G386" t="str">
            <v>0303000241</v>
          </cell>
          <cell r="H386" t="str">
            <v>3/2/2005</v>
          </cell>
          <cell r="I386" t="str">
            <v>Hà Tây</v>
          </cell>
          <cell r="J386" t="str">
            <v>Tư vấn xây dựng</v>
          </cell>
          <cell r="K386">
            <v>20102010</v>
          </cell>
          <cell r="L386">
            <v>1200000000</v>
          </cell>
          <cell r="M386">
            <v>300000000</v>
          </cell>
          <cell r="N386" t="str">
            <v>10/4/2007</v>
          </cell>
          <cell r="O386">
            <v>1369000000</v>
          </cell>
          <cell r="P386">
            <v>300000000</v>
          </cell>
          <cell r="Q386">
            <v>0.21913805697589481</v>
          </cell>
          <cell r="R386">
            <v>1132000000</v>
          </cell>
          <cell r="S386">
            <v>0</v>
          </cell>
          <cell r="T386">
            <v>488000000</v>
          </cell>
          <cell r="U386">
            <v>0</v>
          </cell>
          <cell r="V386">
            <v>90000000</v>
          </cell>
          <cell r="W386">
            <v>572000000</v>
          </cell>
          <cell r="X386">
            <v>2282000000</v>
          </cell>
          <cell r="Y386">
            <v>0</v>
          </cell>
          <cell r="Z386">
            <v>1244000000</v>
          </cell>
          <cell r="AA386">
            <v>0</v>
          </cell>
          <cell r="AB386">
            <v>0</v>
          </cell>
          <cell r="AC386">
            <v>0</v>
          </cell>
          <cell r="AD386">
            <v>1244000000</v>
          </cell>
          <cell r="AE386">
            <v>0</v>
          </cell>
          <cell r="AF386">
            <v>0</v>
          </cell>
          <cell r="AG386">
            <v>0</v>
          </cell>
          <cell r="AH386">
            <v>0</v>
          </cell>
          <cell r="AI386">
            <v>0</v>
          </cell>
          <cell r="AJ386">
            <v>1868000000</v>
          </cell>
          <cell r="AK386">
            <v>0</v>
          </cell>
          <cell r="AL386">
            <v>0</v>
          </cell>
          <cell r="AM386">
            <v>1868000000</v>
          </cell>
          <cell r="AN386">
            <v>1200000000</v>
          </cell>
          <cell r="AO386">
            <v>0</v>
          </cell>
          <cell r="AP386">
            <v>0</v>
          </cell>
          <cell r="AQ386">
            <v>0</v>
          </cell>
          <cell r="AR386">
            <v>0</v>
          </cell>
          <cell r="AS386">
            <v>120000000</v>
          </cell>
          <cell r="AT386">
            <v>0</v>
          </cell>
          <cell r="AU386">
            <v>0</v>
          </cell>
          <cell r="AV386">
            <v>0</v>
          </cell>
          <cell r="AW386">
            <v>0</v>
          </cell>
          <cell r="AX386">
            <v>0</v>
          </cell>
          <cell r="AY386">
            <v>0</v>
          </cell>
          <cell r="AZ386">
            <v>0</v>
          </cell>
          <cell r="BA386">
            <v>0</v>
          </cell>
          <cell r="BB386">
            <v>1660000000</v>
          </cell>
          <cell r="BC386">
            <v>5970000000</v>
          </cell>
          <cell r="BD386">
            <v>25000000</v>
          </cell>
          <cell r="BE386">
            <v>0</v>
          </cell>
          <cell r="BF386">
            <v>5977000000</v>
          </cell>
          <cell r="BG386">
            <v>0</v>
          </cell>
          <cell r="BH386">
            <v>0</v>
          </cell>
          <cell r="BI386">
            <v>0</v>
          </cell>
          <cell r="BJ386">
            <v>5698000000</v>
          </cell>
          <cell r="BK386">
            <v>298000000</v>
          </cell>
          <cell r="BL386">
            <v>298000000</v>
          </cell>
          <cell r="BM386">
            <v>30000000</v>
          </cell>
          <cell r="BN386">
            <v>1.2216274089935759</v>
          </cell>
          <cell r="BO386">
            <v>1.1734475374732334</v>
          </cell>
          <cell r="BP386">
            <v>0</v>
          </cell>
          <cell r="BQ386">
            <v>14.437198067632851</v>
          </cell>
          <cell r="BR386">
            <v>0.75749318801089915</v>
          </cell>
          <cell r="BS386">
            <v>4.9857788188054211E-2</v>
          </cell>
          <cell r="BT386">
            <v>0</v>
          </cell>
          <cell r="BU386">
            <v>0</v>
          </cell>
          <cell r="BV386">
            <v>0</v>
          </cell>
          <cell r="BW386">
            <v>0</v>
          </cell>
          <cell r="BX386">
            <v>293000000</v>
          </cell>
          <cell r="BY386">
            <v>293000000</v>
          </cell>
          <cell r="BZ386">
            <v>0</v>
          </cell>
          <cell r="CA386">
            <v>30000000</v>
          </cell>
          <cell r="CB386">
            <v>0</v>
          </cell>
          <cell r="CC386">
            <v>30000000</v>
          </cell>
          <cell r="CD386">
            <v>96000000</v>
          </cell>
          <cell r="CE386">
            <v>0</v>
          </cell>
          <cell r="CF386">
            <v>96000000</v>
          </cell>
          <cell r="CG386">
            <v>0</v>
          </cell>
          <cell r="CH386">
            <v>0</v>
          </cell>
          <cell r="CI386" t="str">
            <v>01</v>
          </cell>
        </row>
        <row r="387">
          <cell r="B387" t="str">
            <v>CTCP Giao thông Hà Tây</v>
          </cell>
          <cell r="C387" t="str">
            <v>Ô. Nguyễn Thiện Đường - CTHĐQT kiêm Giám đốc</v>
          </cell>
          <cell r="D387" t="str">
            <v>Quốc lộ 6A km 15+500 Hà Đông</v>
          </cell>
          <cell r="E387" t="str">
            <v>034.530782-0913297114</v>
          </cell>
          <cell r="F387" t="str">
            <v>034.823133</v>
          </cell>
          <cell r="G387" t="str">
            <v>0303000184</v>
          </cell>
          <cell r="I387" t="str">
            <v>Hà Tây</v>
          </cell>
          <cell r="J387" t="str">
            <v>XD công trình giao thông, sản xuất các cấu kiện thép. XD công trình dân dụng, thủy lợi, kd vận tải hàng hóa đường bộ, sản xuất biển báo an toàn giao thông, kiện bê tông đúc sẵn, XNK thiết bị máy công trình</v>
          </cell>
          <cell r="K387">
            <v>20103010</v>
          </cell>
          <cell r="L387">
            <v>8353000000</v>
          </cell>
          <cell r="M387">
            <v>5148570927</v>
          </cell>
          <cell r="N387" t="str">
            <v>10/4/2007</v>
          </cell>
          <cell r="O387">
            <v>8353000000</v>
          </cell>
          <cell r="P387">
            <v>5148570927</v>
          </cell>
          <cell r="Q387">
            <v>0.61637386890937385</v>
          </cell>
          <cell r="R387">
            <v>1417000000</v>
          </cell>
          <cell r="S387">
            <v>0</v>
          </cell>
          <cell r="T387">
            <v>34564000000</v>
          </cell>
          <cell r="U387">
            <v>0</v>
          </cell>
          <cell r="V387">
            <v>795000000</v>
          </cell>
          <cell r="W387">
            <v>129000000</v>
          </cell>
          <cell r="X387">
            <v>36905000000</v>
          </cell>
          <cell r="Y387">
            <v>0</v>
          </cell>
          <cell r="Z387">
            <v>6900000000</v>
          </cell>
          <cell r="AA387">
            <v>0</v>
          </cell>
          <cell r="AB387">
            <v>190000000</v>
          </cell>
          <cell r="AC387">
            <v>1731000000</v>
          </cell>
          <cell r="AD387">
            <v>0</v>
          </cell>
          <cell r="AE387">
            <v>8821000000</v>
          </cell>
          <cell r="AF387">
            <v>0</v>
          </cell>
          <cell r="AG387">
            <v>35000000</v>
          </cell>
          <cell r="AH387">
            <v>8856000000</v>
          </cell>
          <cell r="AI387">
            <v>45761000000</v>
          </cell>
          <cell r="AJ387">
            <v>35013000000</v>
          </cell>
          <cell r="AK387">
            <v>0</v>
          </cell>
          <cell r="AL387">
            <v>1681000000</v>
          </cell>
          <cell r="AM387">
            <v>36694000000</v>
          </cell>
          <cell r="AN387">
            <v>8723000000</v>
          </cell>
          <cell r="AO387">
            <v>0</v>
          </cell>
          <cell r="AP387">
            <v>0</v>
          </cell>
          <cell r="AQ387">
            <v>0</v>
          </cell>
          <cell r="AR387">
            <v>0</v>
          </cell>
          <cell r="AS387">
            <v>266000000</v>
          </cell>
          <cell r="AT387">
            <v>0</v>
          </cell>
          <cell r="AU387">
            <v>0</v>
          </cell>
          <cell r="AV387">
            <v>62000000</v>
          </cell>
          <cell r="AW387">
            <v>0</v>
          </cell>
          <cell r="AX387">
            <v>9067000000</v>
          </cell>
          <cell r="AY387">
            <v>0</v>
          </cell>
          <cell r="AZ387">
            <v>0</v>
          </cell>
          <cell r="BA387">
            <v>0</v>
          </cell>
          <cell r="BB387">
            <v>45761000000</v>
          </cell>
          <cell r="BC387">
            <v>57641000000</v>
          </cell>
          <cell r="BD387">
            <v>1229000000</v>
          </cell>
          <cell r="BE387">
            <v>65000000</v>
          </cell>
          <cell r="BF387">
            <v>58935000000</v>
          </cell>
          <cell r="BG387">
            <v>0</v>
          </cell>
          <cell r="BH387">
            <v>0</v>
          </cell>
          <cell r="BI387">
            <v>0</v>
          </cell>
          <cell r="BJ387">
            <v>58873000000</v>
          </cell>
          <cell r="BK387">
            <v>62000000</v>
          </cell>
          <cell r="BL387">
            <v>62000000</v>
          </cell>
          <cell r="BM387">
            <v>20000000</v>
          </cell>
          <cell r="BN387">
            <v>1.0540370719447063</v>
          </cell>
          <cell r="BO387">
            <v>1.0313312198326336</v>
          </cell>
          <cell r="BP387">
            <v>4.1345250322326874E-2</v>
          </cell>
          <cell r="BQ387">
            <v>0</v>
          </cell>
          <cell r="BR387">
            <v>0</v>
          </cell>
          <cell r="BS387">
            <v>1.0520064477814541E-3</v>
          </cell>
          <cell r="BT387">
            <v>1.2878870654050392</v>
          </cell>
          <cell r="BU387">
            <v>1.3548654968204366E-3</v>
          </cell>
          <cell r="BV387">
            <v>5.2460162788031637</v>
          </cell>
          <cell r="BW387">
            <v>7.1076464519087461E-3</v>
          </cell>
          <cell r="BX387">
            <v>0</v>
          </cell>
          <cell r="BY387">
            <v>0</v>
          </cell>
          <cell r="BZ387">
            <v>0</v>
          </cell>
          <cell r="CA387">
            <v>452000000</v>
          </cell>
          <cell r="CB387">
            <v>0</v>
          </cell>
          <cell r="CC387">
            <v>452000000</v>
          </cell>
          <cell r="CD387">
            <v>528000000</v>
          </cell>
          <cell r="CE387">
            <v>0</v>
          </cell>
          <cell r="CF387">
            <v>528000000</v>
          </cell>
          <cell r="CG387">
            <v>0</v>
          </cell>
          <cell r="CH387">
            <v>0</v>
          </cell>
          <cell r="CI387" t="str">
            <v>04</v>
          </cell>
        </row>
        <row r="388">
          <cell r="B388" t="str">
            <v>CTCP Xi măng Tiên Sơn</v>
          </cell>
          <cell r="C388" t="str">
            <v>Nguyễn Thế  Nhậm -CTHĐQT</v>
          </cell>
          <cell r="D388" t="str">
            <v>Xã Hồng Quang, huyện Ứng Hòa, hà tây</v>
          </cell>
          <cell r="E388" t="str">
            <v>034.775135</v>
          </cell>
          <cell r="F388" t="str">
            <v>034.775259</v>
          </cell>
          <cell r="G388" t="str">
            <v>0303000348</v>
          </cell>
          <cell r="H388" t="str">
            <v>29/12/2004</v>
          </cell>
          <cell r="I388" t="str">
            <v>Hà Tây</v>
          </cell>
          <cell r="J388" t="str">
            <v>SX xi măng, vật liệu XD</v>
          </cell>
          <cell r="K388">
            <v>15102010</v>
          </cell>
          <cell r="L388">
            <v>15688000000</v>
          </cell>
          <cell r="M388">
            <v>7677300000</v>
          </cell>
          <cell r="N388" t="str">
            <v>10/4/2007</v>
          </cell>
          <cell r="O388">
            <v>15688000000</v>
          </cell>
          <cell r="P388">
            <v>7677300000</v>
          </cell>
          <cell r="Q388">
            <v>0.48937404385517591</v>
          </cell>
          <cell r="R388">
            <v>3446600000</v>
          </cell>
          <cell r="S388">
            <v>0</v>
          </cell>
          <cell r="T388">
            <v>2916000000</v>
          </cell>
          <cell r="U388">
            <v>0</v>
          </cell>
          <cell r="V388">
            <v>8350900000</v>
          </cell>
          <cell r="W388">
            <v>519800000</v>
          </cell>
          <cell r="X388">
            <v>15233300000</v>
          </cell>
          <cell r="Y388">
            <v>0</v>
          </cell>
          <cell r="Z388">
            <v>20001800000</v>
          </cell>
          <cell r="AA388">
            <v>0</v>
          </cell>
          <cell r="AB388">
            <v>543700000</v>
          </cell>
          <cell r="AC388">
            <v>0</v>
          </cell>
          <cell r="AD388">
            <v>20545500000</v>
          </cell>
          <cell r="AE388">
            <v>0</v>
          </cell>
          <cell r="AF388">
            <v>180000000</v>
          </cell>
          <cell r="AG388">
            <v>0</v>
          </cell>
          <cell r="AH388">
            <v>20725500000</v>
          </cell>
          <cell r="AI388">
            <v>35968900000</v>
          </cell>
          <cell r="AJ388">
            <v>16323800000</v>
          </cell>
          <cell r="AK388">
            <v>0</v>
          </cell>
          <cell r="AL388">
            <v>870000000</v>
          </cell>
          <cell r="AM388">
            <v>17193900000</v>
          </cell>
          <cell r="AN388">
            <v>17436000000</v>
          </cell>
          <cell r="AO388">
            <v>0</v>
          </cell>
          <cell r="AP388">
            <v>0</v>
          </cell>
          <cell r="AQ388">
            <v>0</v>
          </cell>
          <cell r="AR388">
            <v>0</v>
          </cell>
          <cell r="AS388">
            <v>369200000</v>
          </cell>
          <cell r="AT388">
            <v>0</v>
          </cell>
          <cell r="AU388">
            <v>0</v>
          </cell>
          <cell r="AV388">
            <v>0</v>
          </cell>
          <cell r="AW388">
            <v>0</v>
          </cell>
          <cell r="AX388">
            <v>18775000000</v>
          </cell>
          <cell r="AY388">
            <v>0</v>
          </cell>
          <cell r="AZ388">
            <v>0</v>
          </cell>
          <cell r="BA388">
            <v>0</v>
          </cell>
          <cell r="BB388">
            <v>35968900000</v>
          </cell>
          <cell r="BC388">
            <v>77095600000</v>
          </cell>
          <cell r="BD388">
            <v>26000000</v>
          </cell>
          <cell r="BE388">
            <v>55900000</v>
          </cell>
          <cell r="BF388">
            <v>78559400000</v>
          </cell>
          <cell r="BG388">
            <v>0</v>
          </cell>
          <cell r="BH388">
            <v>0</v>
          </cell>
          <cell r="BI388">
            <v>0</v>
          </cell>
          <cell r="BJ388">
            <v>65352500000</v>
          </cell>
          <cell r="BK388">
            <v>6048200000</v>
          </cell>
          <cell r="BL388">
            <v>6048200000</v>
          </cell>
          <cell r="BM388">
            <v>0</v>
          </cell>
          <cell r="BN388">
            <v>0.93319570198115631</v>
          </cell>
          <cell r="BO388">
            <v>0.4216175155294723</v>
          </cell>
          <cell r="BP388">
            <v>-3.0317857927264942E-2</v>
          </cell>
          <cell r="BQ388">
            <v>0</v>
          </cell>
          <cell r="BR388">
            <v>0</v>
          </cell>
          <cell r="BS388">
            <v>7.6988877206292314E-2</v>
          </cell>
          <cell r="BT388">
            <v>2.1840923686851696</v>
          </cell>
          <cell r="BU388">
            <v>0.16815081917990266</v>
          </cell>
          <cell r="BV388">
            <v>2.0629100711172286</v>
          </cell>
          <cell r="BW388">
            <v>0.34688001835283322</v>
          </cell>
          <cell r="BX388">
            <v>0</v>
          </cell>
          <cell r="BY388">
            <v>0</v>
          </cell>
          <cell r="BZ388">
            <v>0</v>
          </cell>
          <cell r="CA388">
            <v>1535460000</v>
          </cell>
          <cell r="CB388">
            <v>0</v>
          </cell>
          <cell r="CC388">
            <v>1535460000</v>
          </cell>
          <cell r="CD388">
            <v>826350000</v>
          </cell>
          <cell r="CE388">
            <v>0</v>
          </cell>
          <cell r="CF388">
            <v>826350000</v>
          </cell>
          <cell r="CG388">
            <v>1776000000</v>
          </cell>
          <cell r="CH388">
            <v>0</v>
          </cell>
          <cell r="CI388" t="str">
            <v>01</v>
          </cell>
        </row>
        <row r="389">
          <cell r="B389" t="str">
            <v>CTCP Xi măng Sài Sơn</v>
          </cell>
          <cell r="C389" t="str">
            <v>Nguyễn Văn Bổng - CTHĐQT -GĐ</v>
          </cell>
          <cell r="D389" t="str">
            <v>Xã Sài Sơn, huyện Quốc Oai, Hà Tây</v>
          </cell>
          <cell r="E389" t="str">
            <v>034.843110-843184-679789</v>
          </cell>
          <cell r="F389" t="str">
            <v>034.843188</v>
          </cell>
          <cell r="G389" t="str">
            <v>0303000132</v>
          </cell>
          <cell r="H389" t="str">
            <v>25/12/2003</v>
          </cell>
          <cell r="I389" t="str">
            <v>Hà Tây</v>
          </cell>
          <cell r="J389" t="str">
            <v>SX xi măng, vật liệu XD</v>
          </cell>
          <cell r="K389">
            <v>15102010</v>
          </cell>
          <cell r="L389">
            <v>11742000000</v>
          </cell>
          <cell r="M389">
            <v>4813400000</v>
          </cell>
          <cell r="N389" t="str">
            <v>10/4/2007</v>
          </cell>
          <cell r="O389">
            <v>11742000000</v>
          </cell>
          <cell r="P389">
            <v>4813400000</v>
          </cell>
          <cell r="Q389">
            <v>0.40993016521887243</v>
          </cell>
          <cell r="R389">
            <v>4151000000</v>
          </cell>
          <cell r="S389">
            <v>31130000000</v>
          </cell>
          <cell r="T389">
            <v>3740000000</v>
          </cell>
          <cell r="U389">
            <v>660000000</v>
          </cell>
          <cell r="V389">
            <v>6253000000</v>
          </cell>
          <cell r="W389">
            <v>557000000</v>
          </cell>
          <cell r="X389">
            <v>45831000000</v>
          </cell>
          <cell r="Y389">
            <v>0</v>
          </cell>
          <cell r="Z389">
            <v>12945000000</v>
          </cell>
          <cell r="AA389">
            <v>0</v>
          </cell>
          <cell r="AB389">
            <v>301000000</v>
          </cell>
          <cell r="AC389">
            <v>0</v>
          </cell>
          <cell r="AD389">
            <v>13246000000</v>
          </cell>
          <cell r="AE389">
            <v>0</v>
          </cell>
          <cell r="AF389">
            <v>3343000000</v>
          </cell>
          <cell r="AG389">
            <v>0</v>
          </cell>
          <cell r="AH389">
            <v>16588000000</v>
          </cell>
          <cell r="AI389">
            <v>62419000000</v>
          </cell>
          <cell r="AJ389">
            <v>13971000000</v>
          </cell>
          <cell r="AK389">
            <v>0</v>
          </cell>
          <cell r="AL389">
            <v>1000000</v>
          </cell>
          <cell r="AM389">
            <v>13972000000</v>
          </cell>
          <cell r="AN389">
            <v>11742000000</v>
          </cell>
          <cell r="AO389">
            <v>0</v>
          </cell>
          <cell r="AP389">
            <v>0</v>
          </cell>
          <cell r="AQ389">
            <v>0</v>
          </cell>
          <cell r="AR389">
            <v>0</v>
          </cell>
          <cell r="AS389">
            <v>32721000000</v>
          </cell>
          <cell r="AT389">
            <v>0</v>
          </cell>
          <cell r="AU389">
            <v>0</v>
          </cell>
          <cell r="AV389">
            <v>0</v>
          </cell>
          <cell r="AW389">
            <v>0</v>
          </cell>
          <cell r="AX389">
            <v>48447000000</v>
          </cell>
          <cell r="AY389">
            <v>0</v>
          </cell>
          <cell r="AZ389">
            <v>0</v>
          </cell>
          <cell r="BA389">
            <v>0</v>
          </cell>
          <cell r="BB389">
            <v>62419000000</v>
          </cell>
          <cell r="BC389">
            <v>107162000000</v>
          </cell>
          <cell r="BD389">
            <v>1841000000</v>
          </cell>
          <cell r="BE389">
            <v>219000000</v>
          </cell>
          <cell r="BF389">
            <v>107162000000</v>
          </cell>
          <cell r="BG389">
            <v>0</v>
          </cell>
          <cell r="BH389">
            <v>0</v>
          </cell>
          <cell r="BI389">
            <v>0</v>
          </cell>
          <cell r="BJ389">
            <v>6625000000</v>
          </cell>
          <cell r="BK389">
            <v>26480000000</v>
          </cell>
          <cell r="BL389">
            <v>26480000000</v>
          </cell>
          <cell r="BM389">
            <v>0</v>
          </cell>
          <cell r="BN389">
            <v>3.2804380502469401</v>
          </cell>
          <cell r="BO389">
            <v>2.7856273709827502</v>
          </cell>
          <cell r="BP389">
            <v>0.51042150627212868</v>
          </cell>
          <cell r="BQ389">
            <v>0</v>
          </cell>
          <cell r="BR389">
            <v>0</v>
          </cell>
          <cell r="BS389">
            <v>0.24710251768350722</v>
          </cell>
          <cell r="BT389">
            <v>1.7168169948252936</v>
          </cell>
          <cell r="BU389">
            <v>0.42422980182316283</v>
          </cell>
          <cell r="BV389">
            <v>5.3158746380514392</v>
          </cell>
          <cell r="BW389">
            <v>2.2551524442173396</v>
          </cell>
          <cell r="BX389">
            <v>5238000000</v>
          </cell>
          <cell r="BY389">
            <v>5000000000</v>
          </cell>
          <cell r="BZ389">
            <v>238000000</v>
          </cell>
          <cell r="CA389">
            <v>2310000000</v>
          </cell>
          <cell r="CB389">
            <v>1155000000</v>
          </cell>
          <cell r="CC389">
            <v>1155000000</v>
          </cell>
          <cell r="CD389">
            <v>768000000</v>
          </cell>
          <cell r="CE389">
            <v>3000000</v>
          </cell>
          <cell r="CF389">
            <v>765000000</v>
          </cell>
          <cell r="CG389">
            <v>0</v>
          </cell>
          <cell r="CH389">
            <v>0</v>
          </cell>
          <cell r="CI389" t="str">
            <v>02</v>
          </cell>
        </row>
        <row r="390">
          <cell r="B390" t="str">
            <v>CTCP Ô tô khách Hà Tây</v>
          </cell>
          <cell r="C390" t="str">
            <v>Nguyễn Bá Kiệm -CTHĐQT</v>
          </cell>
          <cell r="D390" t="str">
            <v>Km 10 Trần Phú, Phường Văn Mỗ, Hà Đông</v>
          </cell>
          <cell r="E390" t="str">
            <v>034.824442</v>
          </cell>
          <cell r="F390" t="str">
            <v>034.501013</v>
          </cell>
          <cell r="G390" t="str">
            <v>055730</v>
          </cell>
          <cell r="H390" t="str">
            <v>22/12/1998</v>
          </cell>
          <cell r="I390" t="str">
            <v>Hà Tây</v>
          </cell>
          <cell r="J390" t="str">
            <v>KD vận tải hành khách liên tỉnh, nội tỉnh bằng xe buýt, taxi</v>
          </cell>
          <cell r="K390">
            <v>20304020</v>
          </cell>
          <cell r="L390">
            <v>7485000000</v>
          </cell>
          <cell r="M390">
            <v>5433600000</v>
          </cell>
          <cell r="N390" t="str">
            <v>10/4/2007</v>
          </cell>
          <cell r="O390">
            <v>7485000000</v>
          </cell>
          <cell r="P390">
            <v>5433600000</v>
          </cell>
          <cell r="Q390">
            <v>0.72593186372745488</v>
          </cell>
          <cell r="R390">
            <v>1551696241</v>
          </cell>
          <cell r="S390">
            <v>0</v>
          </cell>
          <cell r="T390">
            <v>438512624</v>
          </cell>
          <cell r="U390">
            <v>0</v>
          </cell>
          <cell r="V390">
            <v>42663755</v>
          </cell>
          <cell r="W390">
            <v>296900453</v>
          </cell>
          <cell r="X390">
            <v>2329773073</v>
          </cell>
          <cell r="Y390">
            <v>0</v>
          </cell>
          <cell r="Z390">
            <v>21003741965</v>
          </cell>
          <cell r="AA390">
            <v>0</v>
          </cell>
          <cell r="AB390">
            <v>21003741965</v>
          </cell>
          <cell r="AC390">
            <v>611267813</v>
          </cell>
          <cell r="AD390">
            <v>21003741965</v>
          </cell>
          <cell r="AE390">
            <v>0</v>
          </cell>
          <cell r="AF390">
            <v>0</v>
          </cell>
          <cell r="AG390">
            <v>0</v>
          </cell>
          <cell r="AH390">
            <v>21657343078</v>
          </cell>
          <cell r="AI390">
            <v>23987116151</v>
          </cell>
          <cell r="AJ390">
            <v>2630427673</v>
          </cell>
          <cell r="AK390">
            <v>0</v>
          </cell>
          <cell r="AL390">
            <v>5905000000</v>
          </cell>
          <cell r="AM390">
            <v>14847826373</v>
          </cell>
          <cell r="AN390">
            <v>8259200000</v>
          </cell>
          <cell r="AO390">
            <v>0</v>
          </cell>
          <cell r="AP390">
            <v>0</v>
          </cell>
          <cell r="AQ390">
            <v>0</v>
          </cell>
          <cell r="AR390">
            <v>0</v>
          </cell>
          <cell r="AS390">
            <v>778346309</v>
          </cell>
          <cell r="AT390">
            <v>0</v>
          </cell>
          <cell r="AU390">
            <v>0</v>
          </cell>
          <cell r="AV390">
            <v>0</v>
          </cell>
          <cell r="AW390">
            <v>0</v>
          </cell>
          <cell r="AX390">
            <v>9139289778</v>
          </cell>
          <cell r="AY390">
            <v>0</v>
          </cell>
          <cell r="AZ390">
            <v>0</v>
          </cell>
          <cell r="BA390">
            <v>0</v>
          </cell>
          <cell r="BB390">
            <v>23987116151</v>
          </cell>
          <cell r="BC390">
            <v>17651444465</v>
          </cell>
          <cell r="BD390">
            <v>243237487</v>
          </cell>
          <cell r="BE390">
            <v>279390011</v>
          </cell>
          <cell r="BF390">
            <v>17651444465</v>
          </cell>
          <cell r="BG390">
            <v>0</v>
          </cell>
          <cell r="BH390">
            <v>0</v>
          </cell>
          <cell r="BI390">
            <v>0</v>
          </cell>
          <cell r="BJ390">
            <v>17746772489</v>
          </cell>
          <cell r="BK390">
            <v>427299465</v>
          </cell>
          <cell r="BL390">
            <v>307655615</v>
          </cell>
          <cell r="BM390">
            <v>0</v>
          </cell>
          <cell r="BN390">
            <v>0.88570124809510398</v>
          </cell>
          <cell r="BO390">
            <v>0.86948192549675929</v>
          </cell>
          <cell r="BP390">
            <v>-1.253400359206857E-2</v>
          </cell>
          <cell r="BQ390">
            <v>0</v>
          </cell>
          <cell r="BR390">
            <v>0</v>
          </cell>
          <cell r="BS390">
            <v>1.7429486612839648E-2</v>
          </cell>
          <cell r="BT390">
            <v>0.7358718886373562</v>
          </cell>
          <cell r="BU390">
            <v>1.2825869231769827E-2</v>
          </cell>
          <cell r="BV390">
            <v>2.9042905064655171</v>
          </cell>
          <cell r="BW390">
            <v>3.7250050246997284E-2</v>
          </cell>
          <cell r="BX390">
            <v>2098026000</v>
          </cell>
          <cell r="BY390">
            <v>2093026000</v>
          </cell>
          <cell r="BZ390">
            <v>5000000</v>
          </cell>
          <cell r="CA390">
            <v>1398926973</v>
          </cell>
          <cell r="CB390">
            <v>0</v>
          </cell>
          <cell r="CC390">
            <v>1398926973</v>
          </cell>
          <cell r="CD390">
            <v>264000000</v>
          </cell>
          <cell r="CE390">
            <v>119065206</v>
          </cell>
          <cell r="CF390">
            <v>144934794</v>
          </cell>
          <cell r="CG390">
            <v>0</v>
          </cell>
          <cell r="CH390">
            <v>0</v>
          </cell>
          <cell r="CI390" t="str">
            <v>02</v>
          </cell>
        </row>
        <row r="391">
          <cell r="B391" t="str">
            <v>CTCP Xây dựng khu Bắc</v>
          </cell>
          <cell r="C391" t="str">
            <v>Ô. Bùi Đinh Mùi-CTHĐQT-GĐ</v>
          </cell>
          <cell r="D391" t="str">
            <v>510 phố Chùa Thông-TX Sơn Tây</v>
          </cell>
          <cell r="E391" t="str">
            <v>034.835468</v>
          </cell>
          <cell r="F391" t="str">
            <v>034.835468</v>
          </cell>
          <cell r="G391" t="str">
            <v>0303000185</v>
          </cell>
          <cell r="H391" t="str">
            <v>15/6/2004</v>
          </cell>
          <cell r="I391" t="str">
            <v>Hà Tây</v>
          </cell>
          <cell r="J391" t="str">
            <v>Xây dựng các công trình dân dụng, công nghiệp, GT, thuỷ lợi; KD VLXD</v>
          </cell>
          <cell r="K391">
            <v>20103010</v>
          </cell>
          <cell r="L391">
            <v>2300000000</v>
          </cell>
          <cell r="M391">
            <v>690000000</v>
          </cell>
          <cell r="N391" t="str">
            <v>10/4/2007</v>
          </cell>
          <cell r="O391">
            <v>2300000000</v>
          </cell>
          <cell r="P391">
            <v>690000000</v>
          </cell>
          <cell r="Q391">
            <v>0.3</v>
          </cell>
          <cell r="R391">
            <v>254935708</v>
          </cell>
          <cell r="S391">
            <v>0</v>
          </cell>
          <cell r="T391">
            <v>5454742363</v>
          </cell>
          <cell r="U391">
            <v>0</v>
          </cell>
          <cell r="V391">
            <v>3959861240</v>
          </cell>
          <cell r="W391">
            <v>12834976422</v>
          </cell>
          <cell r="X391">
            <v>22504515733</v>
          </cell>
          <cell r="Y391">
            <v>0</v>
          </cell>
          <cell r="Z391">
            <v>111172519</v>
          </cell>
          <cell r="AA391">
            <v>0</v>
          </cell>
          <cell r="AB391">
            <v>0</v>
          </cell>
          <cell r="AC391">
            <v>0</v>
          </cell>
          <cell r="AD391">
            <v>111172519</v>
          </cell>
          <cell r="AE391">
            <v>0</v>
          </cell>
          <cell r="AF391">
            <v>50000000</v>
          </cell>
          <cell r="AG391">
            <v>0</v>
          </cell>
          <cell r="AH391">
            <v>111172519</v>
          </cell>
          <cell r="AI391">
            <v>22615688252</v>
          </cell>
          <cell r="AJ391">
            <v>0</v>
          </cell>
          <cell r="AK391">
            <v>0</v>
          </cell>
          <cell r="AL391">
            <v>0</v>
          </cell>
          <cell r="AM391">
            <v>20603716407</v>
          </cell>
          <cell r="AN391">
            <v>0</v>
          </cell>
          <cell r="AO391">
            <v>1765070623</v>
          </cell>
          <cell r="AP391">
            <v>0</v>
          </cell>
          <cell r="AQ391">
            <v>0</v>
          </cell>
          <cell r="AR391">
            <v>0</v>
          </cell>
          <cell r="AS391">
            <v>178833264</v>
          </cell>
          <cell r="AT391">
            <v>0</v>
          </cell>
          <cell r="AU391">
            <v>0</v>
          </cell>
          <cell r="AV391">
            <v>87311721</v>
          </cell>
          <cell r="AW391">
            <v>0</v>
          </cell>
          <cell r="AX391">
            <v>2061971845</v>
          </cell>
          <cell r="AY391">
            <v>0</v>
          </cell>
          <cell r="AZ391">
            <v>0</v>
          </cell>
          <cell r="BA391">
            <v>0</v>
          </cell>
          <cell r="BB391">
            <v>22504515733</v>
          </cell>
          <cell r="BC391">
            <v>0</v>
          </cell>
          <cell r="BD391">
            <v>0</v>
          </cell>
          <cell r="BE391">
            <v>101325727</v>
          </cell>
          <cell r="BF391">
            <v>17636213700</v>
          </cell>
          <cell r="BG391">
            <v>0</v>
          </cell>
          <cell r="BH391">
            <v>0</v>
          </cell>
          <cell r="BI391">
            <v>0</v>
          </cell>
          <cell r="BJ391">
            <v>591866810</v>
          </cell>
          <cell r="BK391">
            <v>35082523</v>
          </cell>
          <cell r="BL391">
            <v>35082523</v>
          </cell>
          <cell r="BM391">
            <v>9823106</v>
          </cell>
          <cell r="BN391">
            <v>0</v>
          </cell>
          <cell r="BO391">
            <v>0</v>
          </cell>
          <cell r="BP391">
            <v>0.99508427434260516</v>
          </cell>
          <cell r="BQ391">
            <v>0</v>
          </cell>
          <cell r="BR391">
            <v>0</v>
          </cell>
          <cell r="BS391">
            <v>1.989232133198749E-3</v>
          </cell>
          <cell r="BT391">
            <v>0.77982210859491996</v>
          </cell>
          <cell r="BU391">
            <v>1.551247196595819E-3</v>
          </cell>
          <cell r="BV391">
            <v>0</v>
          </cell>
          <cell r="BW391">
            <v>0</v>
          </cell>
          <cell r="BX391">
            <v>211621623</v>
          </cell>
          <cell r="BY391">
            <v>0</v>
          </cell>
          <cell r="BZ391">
            <v>211621623</v>
          </cell>
          <cell r="CA391">
            <v>25846106</v>
          </cell>
          <cell r="CB391">
            <v>0</v>
          </cell>
          <cell r="CC391">
            <v>25846106</v>
          </cell>
          <cell r="CD391">
            <v>0</v>
          </cell>
          <cell r="CE391">
            <v>0</v>
          </cell>
          <cell r="CF391">
            <v>0</v>
          </cell>
          <cell r="CG391">
            <v>0</v>
          </cell>
          <cell r="CH391">
            <v>0</v>
          </cell>
          <cell r="CI391" t="str">
            <v>01</v>
          </cell>
        </row>
        <row r="392">
          <cell r="B392" t="str">
            <v>CTCP Xây lắp máy Hà Tây</v>
          </cell>
          <cell r="C392" t="str">
            <v>Phùng Đức Toàn-CTHĐQT-GĐ</v>
          </cell>
          <cell r="D392" t="str">
            <v>70 phố Nguyễn Chánh - Hà Đông</v>
          </cell>
          <cell r="F392" t="str">
            <v>034.824239</v>
          </cell>
          <cell r="G392" t="str">
            <v>0303000017</v>
          </cell>
          <cell r="H392" t="str">
            <v>20/2/2001</v>
          </cell>
          <cell r="I392" t="str">
            <v>Hà Tây</v>
          </cell>
          <cell r="J392" t="str">
            <v>Xây lắp đường dây tải điện, sản xuất cột điện ly tâm</v>
          </cell>
          <cell r="K392">
            <v>20103010</v>
          </cell>
          <cell r="L392">
            <v>4000000000</v>
          </cell>
          <cell r="M392">
            <v>1160284456</v>
          </cell>
          <cell r="N392" t="str">
            <v>10/4/2007</v>
          </cell>
          <cell r="O392">
            <v>4000000000</v>
          </cell>
          <cell r="P392">
            <v>1160284456</v>
          </cell>
          <cell r="Q392">
            <v>0.29007111400000002</v>
          </cell>
          <cell r="R392">
            <v>710187123</v>
          </cell>
          <cell r="S392">
            <v>0</v>
          </cell>
          <cell r="T392">
            <v>43348635</v>
          </cell>
          <cell r="U392">
            <v>0</v>
          </cell>
          <cell r="V392">
            <v>25983221548</v>
          </cell>
          <cell r="W392">
            <v>627917861</v>
          </cell>
          <cell r="X392">
            <v>27364675167</v>
          </cell>
          <cell r="Y392">
            <v>126840000</v>
          </cell>
          <cell r="Z392">
            <v>2380493400</v>
          </cell>
          <cell r="AA392">
            <v>0</v>
          </cell>
          <cell r="AB392">
            <v>0</v>
          </cell>
          <cell r="AC392">
            <v>85530700</v>
          </cell>
          <cell r="AD392">
            <v>2380493400</v>
          </cell>
          <cell r="AE392">
            <v>0</v>
          </cell>
          <cell r="AF392">
            <v>5000000</v>
          </cell>
          <cell r="AG392">
            <v>478500000</v>
          </cell>
          <cell r="AH392">
            <v>3076364100</v>
          </cell>
          <cell r="AI392">
            <v>30441039267</v>
          </cell>
          <cell r="AJ392">
            <v>24505701452</v>
          </cell>
          <cell r="AK392">
            <v>0</v>
          </cell>
          <cell r="AL392">
            <v>1150780000</v>
          </cell>
          <cell r="AM392">
            <v>25656481452</v>
          </cell>
          <cell r="AN392">
            <v>3935341242</v>
          </cell>
          <cell r="AO392">
            <v>0</v>
          </cell>
          <cell r="AP392">
            <v>0</v>
          </cell>
          <cell r="AQ392">
            <v>0</v>
          </cell>
          <cell r="AR392">
            <v>0</v>
          </cell>
          <cell r="AS392">
            <v>317200968</v>
          </cell>
          <cell r="AT392">
            <v>73716956</v>
          </cell>
          <cell r="AU392">
            <v>0</v>
          </cell>
          <cell r="AV392">
            <v>422183632</v>
          </cell>
          <cell r="AW392">
            <v>0</v>
          </cell>
          <cell r="AX392">
            <v>4784557815</v>
          </cell>
          <cell r="AY392">
            <v>36115017</v>
          </cell>
          <cell r="AZ392">
            <v>0</v>
          </cell>
          <cell r="BA392">
            <v>0</v>
          </cell>
          <cell r="BB392">
            <v>30441039267</v>
          </cell>
          <cell r="BC392">
            <v>30364871977</v>
          </cell>
          <cell r="BD392">
            <v>105056000</v>
          </cell>
          <cell r="BE392">
            <v>126745235</v>
          </cell>
          <cell r="BF392">
            <v>30596673212</v>
          </cell>
          <cell r="BG392">
            <v>0</v>
          </cell>
          <cell r="BH392">
            <v>0</v>
          </cell>
          <cell r="BI392">
            <v>0</v>
          </cell>
          <cell r="BJ392">
            <v>29972058520</v>
          </cell>
          <cell r="BK392">
            <v>624614692</v>
          </cell>
          <cell r="BL392">
            <v>449722578</v>
          </cell>
          <cell r="BM392">
            <v>111007000</v>
          </cell>
          <cell r="BN392">
            <v>1.1166656551578396</v>
          </cell>
          <cell r="BO392">
            <v>5.6372743367737982E-2</v>
          </cell>
          <cell r="BP392">
            <v>9.3918400417403194E-2</v>
          </cell>
          <cell r="BQ392">
            <v>0</v>
          </cell>
          <cell r="BR392">
            <v>0</v>
          </cell>
          <cell r="BS392">
            <v>1.4698414264973717E-2</v>
          </cell>
          <cell r="BT392">
            <v>1.0051126357295139</v>
          </cell>
          <cell r="BU392">
            <v>1.4773561902912019E-2</v>
          </cell>
          <cell r="BV392">
            <v>7.7352985154419294</v>
          </cell>
          <cell r="BW392">
            <v>0.11427791145538478</v>
          </cell>
          <cell r="BX392">
            <v>0</v>
          </cell>
          <cell r="BY392">
            <v>0</v>
          </cell>
          <cell r="BZ392">
            <v>0</v>
          </cell>
          <cell r="CA392">
            <v>444030157</v>
          </cell>
          <cell r="CB392">
            <v>0</v>
          </cell>
          <cell r="CC392">
            <v>161007000</v>
          </cell>
          <cell r="CD392">
            <v>43080000</v>
          </cell>
          <cell r="CE392">
            <v>23940000</v>
          </cell>
          <cell r="CF392">
            <v>19140000</v>
          </cell>
          <cell r="CG392">
            <v>0</v>
          </cell>
          <cell r="CH392">
            <v>0</v>
          </cell>
          <cell r="CI392" t="str">
            <v>02</v>
          </cell>
        </row>
        <row r="393">
          <cell r="B393" t="str">
            <v>CTCP ô tô vận tải Hà Tây</v>
          </cell>
          <cell r="C393" t="str">
            <v>Nguyễn Bá Đệ - CTHĐQT-GĐ</v>
          </cell>
          <cell r="D393" t="str">
            <v>112 Trần Phú, Phường Văn Mỗ, Hà Đông</v>
          </cell>
          <cell r="E393" t="str">
            <v>34.824286-824441</v>
          </cell>
          <cell r="G393" t="str">
            <v>055731</v>
          </cell>
          <cell r="H393" t="str">
            <v>24/6/1999</v>
          </cell>
          <cell r="I393" t="str">
            <v>Hà Tây</v>
          </cell>
          <cell r="J393" t="str">
            <v>Vận tải hành khách bằng xe ka, xe buýt, dịch vụ xăng dầu</v>
          </cell>
          <cell r="K393">
            <v>20304020</v>
          </cell>
          <cell r="L393">
            <v>4079264000</v>
          </cell>
          <cell r="M393">
            <v>2195600000</v>
          </cell>
          <cell r="N393" t="str">
            <v>10/4/2007</v>
          </cell>
          <cell r="O393">
            <v>4079264000</v>
          </cell>
          <cell r="P393">
            <v>2195600000</v>
          </cell>
          <cell r="Q393">
            <v>0.53823434815692239</v>
          </cell>
          <cell r="R393">
            <v>829000000</v>
          </cell>
          <cell r="S393">
            <v>0</v>
          </cell>
          <cell r="T393">
            <v>365000000</v>
          </cell>
          <cell r="U393">
            <v>0</v>
          </cell>
          <cell r="V393">
            <v>282000000</v>
          </cell>
          <cell r="W393">
            <v>540000000</v>
          </cell>
          <cell r="X393">
            <v>2017000000</v>
          </cell>
          <cell r="Y393">
            <v>0</v>
          </cell>
          <cell r="Z393">
            <v>13263000000</v>
          </cell>
          <cell r="AA393">
            <v>0</v>
          </cell>
          <cell r="AB393">
            <v>0</v>
          </cell>
          <cell r="AC393">
            <v>3996000000</v>
          </cell>
          <cell r="AD393">
            <v>17260000000</v>
          </cell>
          <cell r="AE393">
            <v>0</v>
          </cell>
          <cell r="AF393">
            <v>0</v>
          </cell>
          <cell r="AG393">
            <v>0</v>
          </cell>
          <cell r="AH393">
            <v>17260000000</v>
          </cell>
          <cell r="AI393">
            <v>19277000000</v>
          </cell>
          <cell r="AJ393">
            <v>2690000000</v>
          </cell>
          <cell r="AK393">
            <v>0</v>
          </cell>
          <cell r="AL393">
            <v>11327000000</v>
          </cell>
          <cell r="AM393">
            <v>14017000000</v>
          </cell>
          <cell r="AN393">
            <v>4616000000</v>
          </cell>
          <cell r="AO393">
            <v>0</v>
          </cell>
          <cell r="AP393">
            <v>0</v>
          </cell>
          <cell r="AQ393">
            <v>0</v>
          </cell>
          <cell r="AR393">
            <v>0</v>
          </cell>
          <cell r="AS393">
            <v>23000000</v>
          </cell>
          <cell r="AT393">
            <v>0</v>
          </cell>
          <cell r="AU393">
            <v>0</v>
          </cell>
          <cell r="AV393">
            <v>289000000</v>
          </cell>
          <cell r="AW393">
            <v>0</v>
          </cell>
          <cell r="AX393">
            <v>5260000000</v>
          </cell>
          <cell r="AY393">
            <v>0</v>
          </cell>
          <cell r="AZ393">
            <v>0</v>
          </cell>
          <cell r="BA393">
            <v>0</v>
          </cell>
          <cell r="BB393">
            <v>19277000000</v>
          </cell>
          <cell r="BC393">
            <v>27090000000</v>
          </cell>
          <cell r="BD393">
            <v>134000000</v>
          </cell>
          <cell r="BE393">
            <v>683000000</v>
          </cell>
          <cell r="BF393">
            <v>27907000000</v>
          </cell>
          <cell r="BG393">
            <v>0</v>
          </cell>
          <cell r="BH393">
            <v>0</v>
          </cell>
          <cell r="BI393">
            <v>0</v>
          </cell>
          <cell r="BJ393">
            <v>27487000000</v>
          </cell>
          <cell r="BK393">
            <v>420000000</v>
          </cell>
          <cell r="BL393">
            <v>302000000</v>
          </cell>
          <cell r="BM393">
            <v>76000000</v>
          </cell>
          <cell r="BN393">
            <v>0.74981412639405209</v>
          </cell>
          <cell r="BO393">
            <v>0.64498141263940523</v>
          </cell>
          <cell r="BP393">
            <v>-3.4912071380401512E-2</v>
          </cell>
          <cell r="BQ393">
            <v>0</v>
          </cell>
          <cell r="BR393">
            <v>0</v>
          </cell>
          <cell r="BS393">
            <v>1.0821657648618626E-2</v>
          </cell>
          <cell r="BT393">
            <v>1.4476837682211963</v>
          </cell>
          <cell r="BU393">
            <v>1.5666338123151942E-2</v>
          </cell>
          <cell r="BV393">
            <v>4.1761265164644712</v>
          </cell>
          <cell r="BW393">
            <v>6.5424610051993057E-2</v>
          </cell>
          <cell r="BX393">
            <v>1394000000</v>
          </cell>
          <cell r="BY393">
            <v>968000000</v>
          </cell>
          <cell r="BZ393">
            <v>426000000</v>
          </cell>
          <cell r="CA393">
            <v>521800000</v>
          </cell>
          <cell r="CB393">
            <v>0</v>
          </cell>
          <cell r="CC393">
            <v>521800000</v>
          </cell>
          <cell r="CD393">
            <v>152000000</v>
          </cell>
          <cell r="CE393">
            <v>91000000</v>
          </cell>
          <cell r="CF393">
            <v>61000000</v>
          </cell>
          <cell r="CG393">
            <v>0</v>
          </cell>
          <cell r="CH393">
            <v>0</v>
          </cell>
          <cell r="CI393" t="str">
            <v>02</v>
          </cell>
        </row>
        <row r="394">
          <cell r="B394" t="str">
            <v>CTCP Tư vấn quy hoạch &amp; Thiết kế XD Hải Dương</v>
          </cell>
          <cell r="C394" t="str">
            <v>Ông Vương Trắc - CT HĐQT/GĐ</v>
          </cell>
          <cell r="D394" t="str">
            <v>1 Thanh Niên, P. Trần Hưng Đạo, TP Hải Dương</v>
          </cell>
          <cell r="E394" t="str">
            <v>0320-853802</v>
          </cell>
          <cell r="F394" t="str">
            <v>0320-857971</v>
          </cell>
          <cell r="G394" t="str">
            <v>0403000197</v>
          </cell>
          <cell r="H394" t="str">
            <v>17/9/2004</v>
          </cell>
          <cell r="I394" t="str">
            <v>Hải Dương</v>
          </cell>
          <cell r="J394" t="str">
            <v>Khảo sát, quy hoạch, tư vấn, thi công các công trình xây dựng</v>
          </cell>
          <cell r="K394">
            <v>20102010</v>
          </cell>
          <cell r="L394">
            <v>1200000000</v>
          </cell>
          <cell r="M394">
            <v>420000000</v>
          </cell>
          <cell r="N394" t="str">
            <v>19/04/2007</v>
          </cell>
          <cell r="O394">
            <v>1200000000</v>
          </cell>
          <cell r="P394">
            <v>420000000</v>
          </cell>
          <cell r="Q394">
            <v>0.35</v>
          </cell>
          <cell r="R394">
            <v>2020134722</v>
          </cell>
          <cell r="S394">
            <v>0</v>
          </cell>
          <cell r="T394">
            <v>744336624</v>
          </cell>
          <cell r="U394">
            <v>0</v>
          </cell>
          <cell r="V394">
            <v>3245479914</v>
          </cell>
          <cell r="W394">
            <v>1201864415</v>
          </cell>
          <cell r="X394">
            <v>7211815675</v>
          </cell>
          <cell r="Y394">
            <v>0</v>
          </cell>
          <cell r="Z394">
            <v>755242367</v>
          </cell>
          <cell r="AA394">
            <v>0</v>
          </cell>
          <cell r="AB394">
            <v>0</v>
          </cell>
          <cell r="AC394">
            <v>0</v>
          </cell>
          <cell r="AD394">
            <v>755242367</v>
          </cell>
          <cell r="AE394">
            <v>0</v>
          </cell>
          <cell r="AF394">
            <v>0</v>
          </cell>
          <cell r="AG394">
            <v>0</v>
          </cell>
          <cell r="AH394">
            <v>755242367</v>
          </cell>
          <cell r="AI394">
            <v>7967058042</v>
          </cell>
          <cell r="AJ394">
            <v>6584236154</v>
          </cell>
          <cell r="AK394">
            <v>0</v>
          </cell>
          <cell r="AL394">
            <v>0</v>
          </cell>
          <cell r="AM394">
            <v>6734344743</v>
          </cell>
          <cell r="AN394">
            <v>1200000000</v>
          </cell>
          <cell r="AO394">
            <v>0</v>
          </cell>
          <cell r="AP394">
            <v>0</v>
          </cell>
          <cell r="AQ394">
            <v>0</v>
          </cell>
          <cell r="AR394">
            <v>0</v>
          </cell>
          <cell r="AS394">
            <v>13520200</v>
          </cell>
          <cell r="AT394">
            <v>19020500</v>
          </cell>
          <cell r="AU394">
            <v>0</v>
          </cell>
          <cell r="AV394">
            <v>0</v>
          </cell>
          <cell r="AW394">
            <v>0</v>
          </cell>
          <cell r="AX394">
            <v>1232540700</v>
          </cell>
          <cell r="AY394">
            <v>172599</v>
          </cell>
          <cell r="AZ394">
            <v>0</v>
          </cell>
          <cell r="BA394">
            <v>0</v>
          </cell>
          <cell r="BB394">
            <v>1232713299</v>
          </cell>
          <cell r="BC394">
            <v>4391630970</v>
          </cell>
          <cell r="BD394">
            <v>0</v>
          </cell>
          <cell r="BE394">
            <v>1525000</v>
          </cell>
          <cell r="BF394">
            <v>4393155970</v>
          </cell>
          <cell r="BG394">
            <v>3529028740</v>
          </cell>
          <cell r="BH394">
            <v>654127230</v>
          </cell>
          <cell r="BI394">
            <v>0</v>
          </cell>
          <cell r="BJ394">
            <v>4183155970</v>
          </cell>
          <cell r="BK394">
            <v>210000000</v>
          </cell>
          <cell r="BL394">
            <v>151200000</v>
          </cell>
          <cell r="BM394">
            <v>42000000</v>
          </cell>
          <cell r="BN394">
            <v>1.095315463528558</v>
          </cell>
          <cell r="BO394">
            <v>0.6023987700669583</v>
          </cell>
          <cell r="BP394">
            <v>7.8771802300370383E-2</v>
          </cell>
          <cell r="BQ394">
            <v>7.0001582636091149</v>
          </cell>
          <cell r="BR394">
            <v>0</v>
          </cell>
          <cell r="BS394">
            <v>3.4417170943284309E-2</v>
          </cell>
          <cell r="BT394">
            <v>0.55141508281232121</v>
          </cell>
          <cell r="BU394">
            <v>1.8978147165856933E-2</v>
          </cell>
          <cell r="BV394">
            <v>6.6392150350000003</v>
          </cell>
          <cell r="BW394">
            <v>0.126</v>
          </cell>
          <cell r="BX394">
            <v>0</v>
          </cell>
          <cell r="BY394">
            <v>0</v>
          </cell>
          <cell r="BZ394">
            <v>0</v>
          </cell>
          <cell r="CA394">
            <v>51000000</v>
          </cell>
          <cell r="CB394">
            <v>9000000</v>
          </cell>
          <cell r="CC394">
            <v>42000000</v>
          </cell>
          <cell r="CD394">
            <v>82000000</v>
          </cell>
          <cell r="CE394">
            <v>0</v>
          </cell>
          <cell r="CF394">
            <v>82000000</v>
          </cell>
          <cell r="CG394">
            <v>0</v>
          </cell>
          <cell r="CH394">
            <v>0</v>
          </cell>
          <cell r="CI394" t="str">
            <v>02</v>
          </cell>
        </row>
        <row r="395">
          <cell r="B395" t="str">
            <v>CTCP XD đê kè &amp; PT nông thôn</v>
          </cell>
          <cell r="C395" t="str">
            <v>Ông Trần Văn Lãng - CT HĐQT/GĐ</v>
          </cell>
          <cell r="D395" t="str">
            <v>1 Thanh Niên, P. Trần Hưng Đạo, TP Hải Dương</v>
          </cell>
          <cell r="E395" t="str">
            <v>0320-853830</v>
          </cell>
          <cell r="F395" t="str">
            <v>0320-852653</v>
          </cell>
          <cell r="G395" t="str">
            <v>0403000213</v>
          </cell>
          <cell r="H395" t="str">
            <v>28/10/2004</v>
          </cell>
          <cell r="I395" t="str">
            <v>Hải Dương</v>
          </cell>
          <cell r="J395" t="str">
            <v>XD các công trình thuỷ lợi, KD bất động sản, VLXD</v>
          </cell>
          <cell r="K395">
            <v>20103010</v>
          </cell>
          <cell r="L395">
            <v>2400000000</v>
          </cell>
          <cell r="M395">
            <v>309000000</v>
          </cell>
          <cell r="N395" t="str">
            <v>19/04/2007</v>
          </cell>
          <cell r="O395">
            <v>2400000000</v>
          </cell>
          <cell r="P395">
            <v>309000000</v>
          </cell>
          <cell r="Q395">
            <v>0.12875</v>
          </cell>
          <cell r="R395">
            <v>1053268013</v>
          </cell>
          <cell r="S395">
            <v>0</v>
          </cell>
          <cell r="T395">
            <v>21999866316</v>
          </cell>
          <cell r="U395">
            <v>0</v>
          </cell>
          <cell r="V395">
            <v>6690822765</v>
          </cell>
          <cell r="W395">
            <v>3254611677</v>
          </cell>
          <cell r="X395">
            <v>32998568771</v>
          </cell>
          <cell r="Y395">
            <v>0</v>
          </cell>
          <cell r="Z395">
            <v>1343877988</v>
          </cell>
          <cell r="AA395">
            <v>0</v>
          </cell>
          <cell r="AB395">
            <v>0</v>
          </cell>
          <cell r="AC395">
            <v>19141694</v>
          </cell>
          <cell r="AD395">
            <v>1363019682</v>
          </cell>
          <cell r="AE395">
            <v>0</v>
          </cell>
          <cell r="AF395">
            <v>0</v>
          </cell>
          <cell r="AG395">
            <v>0</v>
          </cell>
          <cell r="AH395">
            <v>1363019682</v>
          </cell>
          <cell r="AI395">
            <v>34361588453</v>
          </cell>
          <cell r="AJ395">
            <v>31818709507</v>
          </cell>
          <cell r="AK395">
            <v>0</v>
          </cell>
          <cell r="AL395">
            <v>111500000</v>
          </cell>
          <cell r="AM395">
            <v>31930209507</v>
          </cell>
          <cell r="AN395">
            <v>2362908000</v>
          </cell>
          <cell r="AO395">
            <v>0</v>
          </cell>
          <cell r="AP395">
            <v>0</v>
          </cell>
          <cell r="AQ395">
            <v>0</v>
          </cell>
          <cell r="AR395">
            <v>0</v>
          </cell>
          <cell r="AS395">
            <v>37092000</v>
          </cell>
          <cell r="AT395">
            <v>17795282</v>
          </cell>
          <cell r="AU395">
            <v>0</v>
          </cell>
          <cell r="AV395">
            <v>-28010030</v>
          </cell>
          <cell r="AW395">
            <v>0</v>
          </cell>
          <cell r="AX395">
            <v>2389785252</v>
          </cell>
          <cell r="AY395">
            <v>41593694</v>
          </cell>
          <cell r="AZ395">
            <v>0</v>
          </cell>
          <cell r="BA395">
            <v>0</v>
          </cell>
          <cell r="BB395">
            <v>2431378946</v>
          </cell>
          <cell r="BC395">
            <v>40014225140</v>
          </cell>
          <cell r="BD395">
            <v>36013842</v>
          </cell>
          <cell r="BE395">
            <v>0</v>
          </cell>
          <cell r="BF395">
            <v>40050238982</v>
          </cell>
          <cell r="BG395">
            <v>37882472716</v>
          </cell>
          <cell r="BH395">
            <v>1295339790</v>
          </cell>
          <cell r="BI395">
            <v>0</v>
          </cell>
          <cell r="BJ395">
            <v>39177812506</v>
          </cell>
          <cell r="BK395">
            <v>275052456</v>
          </cell>
          <cell r="BL395">
            <v>275052456</v>
          </cell>
          <cell r="BM395">
            <v>0</v>
          </cell>
          <cell r="BN395">
            <v>1.0370806761895996</v>
          </cell>
          <cell r="BO395">
            <v>0.82680116238568357</v>
          </cell>
          <cell r="BP395">
            <v>3.4336575144476196E-2</v>
          </cell>
          <cell r="BQ395">
            <v>33.944929030111851</v>
          </cell>
          <cell r="BR395">
            <v>1.820476470480749</v>
          </cell>
          <cell r="BS395">
            <v>6.867685761466201E-3</v>
          </cell>
          <cell r="BT395">
            <v>1.1655526064163468</v>
          </cell>
          <cell r="BU395">
            <v>8.004649039325365E-3</v>
          </cell>
          <cell r="BV395">
            <v>14.542076311477214</v>
          </cell>
          <cell r="BW395">
            <v>0.11640421717646222</v>
          </cell>
          <cell r="BX395">
            <v>0</v>
          </cell>
          <cell r="BY395">
            <v>0</v>
          </cell>
          <cell r="BZ395">
            <v>0</v>
          </cell>
          <cell r="CA395">
            <v>38625000</v>
          </cell>
          <cell r="CB395">
            <v>0</v>
          </cell>
          <cell r="CC395">
            <v>38625000</v>
          </cell>
          <cell r="CD395">
            <v>254800000</v>
          </cell>
          <cell r="CE395">
            <v>0</v>
          </cell>
          <cell r="CF395">
            <v>254800000</v>
          </cell>
          <cell r="CG395">
            <v>0</v>
          </cell>
          <cell r="CH395">
            <v>0</v>
          </cell>
          <cell r="CI395" t="str">
            <v>01</v>
          </cell>
        </row>
        <row r="396">
          <cell r="B396" t="str">
            <v>CTCP Xây lắp 3 Hải Dương</v>
          </cell>
          <cell r="C396" t="str">
            <v>Ông Đào Thanh Hải - CT HĐQT/GĐ</v>
          </cell>
          <cell r="D396" t="str">
            <v>210 Nguyễn Trãi, thị trấn Sao Đỏ, Chí Linh, Hải Dương</v>
          </cell>
          <cell r="E396" t="str">
            <v>0320-882297/ 0320-882286</v>
          </cell>
          <cell r="F396" t="str">
            <v>0320-885280</v>
          </cell>
          <cell r="G396" t="str">
            <v>0403000189</v>
          </cell>
          <cell r="H396" t="str">
            <v>27/08/2004</v>
          </cell>
          <cell r="I396" t="str">
            <v>Hải Dương</v>
          </cell>
          <cell r="J396" t="str">
            <v>XD các công trình dân dụng, công nghiệp, giao thông, thuỷ lợi, SX mua bán VLXD, KD bất động sản</v>
          </cell>
          <cell r="K396">
            <v>20103010</v>
          </cell>
          <cell r="L396">
            <v>2700000000</v>
          </cell>
          <cell r="M396">
            <v>1242000000</v>
          </cell>
          <cell r="N396" t="str">
            <v>19/04/2007</v>
          </cell>
          <cell r="O396">
            <v>2700000000</v>
          </cell>
          <cell r="P396">
            <v>1242000000</v>
          </cell>
          <cell r="Q396">
            <v>0.46</v>
          </cell>
          <cell r="R396">
            <v>10234990404</v>
          </cell>
          <cell r="S396">
            <v>0</v>
          </cell>
          <cell r="T396">
            <v>29651711853</v>
          </cell>
          <cell r="U396">
            <v>-16039341</v>
          </cell>
          <cell r="V396">
            <v>205480608</v>
          </cell>
          <cell r="W396">
            <v>261010067</v>
          </cell>
          <cell r="X396">
            <v>40353192932</v>
          </cell>
          <cell r="Y396">
            <v>0</v>
          </cell>
          <cell r="Z396">
            <v>583783884</v>
          </cell>
          <cell r="AA396">
            <v>0</v>
          </cell>
          <cell r="AB396">
            <v>0</v>
          </cell>
          <cell r="AC396">
            <v>0</v>
          </cell>
          <cell r="AD396">
            <v>583783884</v>
          </cell>
          <cell r="AE396">
            <v>0</v>
          </cell>
          <cell r="AF396">
            <v>0</v>
          </cell>
          <cell r="AG396">
            <v>2000000</v>
          </cell>
          <cell r="AH396">
            <v>585783884</v>
          </cell>
          <cell r="AI396">
            <v>40938976816</v>
          </cell>
          <cell r="AJ396">
            <v>37971967546</v>
          </cell>
          <cell r="AK396">
            <v>0</v>
          </cell>
          <cell r="AL396">
            <v>0</v>
          </cell>
          <cell r="AM396">
            <v>37971967546</v>
          </cell>
          <cell r="AN396">
            <v>2700000000</v>
          </cell>
          <cell r="AO396">
            <v>0</v>
          </cell>
          <cell r="AP396">
            <v>0</v>
          </cell>
          <cell r="AQ396">
            <v>0</v>
          </cell>
          <cell r="AR396">
            <v>0</v>
          </cell>
          <cell r="AS396">
            <v>175584000</v>
          </cell>
          <cell r="AT396">
            <v>0</v>
          </cell>
          <cell r="AU396">
            <v>0</v>
          </cell>
          <cell r="AV396">
            <v>0</v>
          </cell>
          <cell r="AW396">
            <v>0</v>
          </cell>
          <cell r="AX396">
            <v>2875584000</v>
          </cell>
          <cell r="AY396">
            <v>61139470</v>
          </cell>
          <cell r="AZ396">
            <v>0</v>
          </cell>
          <cell r="BA396">
            <v>0</v>
          </cell>
          <cell r="BB396">
            <v>2936723470</v>
          </cell>
          <cell r="BC396">
            <v>35129124539</v>
          </cell>
          <cell r="BD396">
            <v>0</v>
          </cell>
          <cell r="BE396">
            <v>0</v>
          </cell>
          <cell r="BF396">
            <v>35129124539</v>
          </cell>
          <cell r="BG396">
            <v>33427462689</v>
          </cell>
          <cell r="BH396">
            <v>1232911850</v>
          </cell>
          <cell r="BI396">
            <v>0</v>
          </cell>
          <cell r="BJ396">
            <v>34660374539</v>
          </cell>
          <cell r="BK396">
            <v>468750000</v>
          </cell>
          <cell r="BL396">
            <v>468750000</v>
          </cell>
          <cell r="BM396">
            <v>0</v>
          </cell>
          <cell r="BN396">
            <v>1.0627100869375634</v>
          </cell>
          <cell r="BO396">
            <v>1.0577211100885102</v>
          </cell>
          <cell r="BP396">
            <v>5.8165239368399561E-2</v>
          </cell>
          <cell r="BQ396">
            <v>14.752540748782359</v>
          </cell>
          <cell r="BR396">
            <v>1.1847250072155893</v>
          </cell>
          <cell r="BS396">
            <v>1.3343628859284508E-2</v>
          </cell>
          <cell r="BT396">
            <v>0.85808506394499429</v>
          </cell>
          <cell r="BU396">
            <v>1.1449968622977418E-2</v>
          </cell>
          <cell r="BV396">
            <v>15.162584005925925</v>
          </cell>
          <cell r="BW396">
            <v>0.17361111111111108</v>
          </cell>
          <cell r="BX396">
            <v>0</v>
          </cell>
          <cell r="BY396">
            <v>0</v>
          </cell>
          <cell r="BZ396">
            <v>0</v>
          </cell>
          <cell r="CA396">
            <v>163149000</v>
          </cell>
          <cell r="CB396">
            <v>0</v>
          </cell>
          <cell r="CC396">
            <v>163149000</v>
          </cell>
          <cell r="CD396">
            <v>97300000</v>
          </cell>
          <cell r="CE396">
            <v>0</v>
          </cell>
          <cell r="CF396">
            <v>97300000</v>
          </cell>
          <cell r="CG396">
            <v>0</v>
          </cell>
          <cell r="CH396">
            <v>0</v>
          </cell>
          <cell r="CI396" t="str">
            <v>02</v>
          </cell>
        </row>
        <row r="397">
          <cell r="B397" t="str">
            <v>CTCP Xây dựng số 9</v>
          </cell>
          <cell r="C397" t="str">
            <v>Nguyễn Văn Tâm</v>
          </cell>
          <cell r="D397" t="str">
            <v>303 đường Bạch Đằng, quận Hồng Bàng, HP</v>
          </cell>
          <cell r="E397" t="str">
            <v>(031)525116</v>
          </cell>
          <cell r="F397" t="str">
            <v>(031) 525792</v>
          </cell>
          <cell r="G397" t="str">
            <v>023001183</v>
          </cell>
          <cell r="H397" t="str">
            <v>24/12/2004</v>
          </cell>
          <cell r="I397" t="str">
            <v>Hải Phòng</v>
          </cell>
          <cell r="J397" t="str">
            <v>Xây dựng</v>
          </cell>
          <cell r="K397">
            <v>20103010</v>
          </cell>
          <cell r="L397">
            <v>0</v>
          </cell>
          <cell r="M397">
            <v>0</v>
          </cell>
          <cell r="N397" t="str">
            <v>10/5/2007</v>
          </cell>
          <cell r="O397">
            <v>5200000000</v>
          </cell>
          <cell r="P397">
            <v>1040000000</v>
          </cell>
          <cell r="Q397">
            <v>0.2</v>
          </cell>
          <cell r="R397">
            <v>1265000000</v>
          </cell>
          <cell r="S397">
            <v>0</v>
          </cell>
          <cell r="T397">
            <v>18502000000</v>
          </cell>
          <cell r="U397">
            <v>0</v>
          </cell>
          <cell r="V397">
            <v>52000000</v>
          </cell>
          <cell r="W397">
            <v>0</v>
          </cell>
          <cell r="X397">
            <v>19819000000</v>
          </cell>
          <cell r="Y397">
            <v>0</v>
          </cell>
          <cell r="Z397">
            <v>1774000000</v>
          </cell>
          <cell r="AA397">
            <v>0</v>
          </cell>
          <cell r="AB397">
            <v>0</v>
          </cell>
          <cell r="AC397">
            <v>0</v>
          </cell>
          <cell r="AD397">
            <v>1774000000</v>
          </cell>
          <cell r="AE397">
            <v>0</v>
          </cell>
          <cell r="AF397">
            <v>15000000</v>
          </cell>
          <cell r="AG397">
            <v>0</v>
          </cell>
          <cell r="AH397">
            <v>1789000000</v>
          </cell>
          <cell r="AI397">
            <v>21608000000</v>
          </cell>
          <cell r="AJ397">
            <v>17642000000</v>
          </cell>
          <cell r="AK397">
            <v>0</v>
          </cell>
          <cell r="AL397">
            <v>0</v>
          </cell>
          <cell r="AM397">
            <v>17642000000</v>
          </cell>
          <cell r="AN397">
            <v>5200000000</v>
          </cell>
          <cell r="AO397">
            <v>0</v>
          </cell>
          <cell r="AP397">
            <v>0</v>
          </cell>
          <cell r="AQ397">
            <v>0</v>
          </cell>
          <cell r="AR397">
            <v>0</v>
          </cell>
          <cell r="AS397">
            <v>14000000</v>
          </cell>
          <cell r="AT397">
            <v>0</v>
          </cell>
          <cell r="AU397">
            <v>0</v>
          </cell>
          <cell r="AV397">
            <v>0</v>
          </cell>
          <cell r="AW397">
            <v>0</v>
          </cell>
          <cell r="AX397">
            <v>5214000000</v>
          </cell>
          <cell r="AY397">
            <v>0</v>
          </cell>
          <cell r="AZ397">
            <v>0</v>
          </cell>
          <cell r="BA397">
            <v>0</v>
          </cell>
          <cell r="BB397">
            <v>5214000000</v>
          </cell>
          <cell r="BC397">
            <v>25638000000</v>
          </cell>
          <cell r="BD397">
            <v>669000000</v>
          </cell>
          <cell r="BE397">
            <v>5000000</v>
          </cell>
          <cell r="BF397">
            <v>26312000000</v>
          </cell>
          <cell r="BG397">
            <v>0</v>
          </cell>
          <cell r="BH397">
            <v>0</v>
          </cell>
          <cell r="BI397">
            <v>0</v>
          </cell>
          <cell r="BJ397">
            <v>25520000000</v>
          </cell>
          <cell r="BK397">
            <v>792000000</v>
          </cell>
          <cell r="BL397">
            <v>570000000</v>
          </cell>
          <cell r="BM397">
            <v>104000000</v>
          </cell>
          <cell r="BN397">
            <v>1.1233987076295204</v>
          </cell>
          <cell r="BO397">
            <v>1.1204511960095227</v>
          </cell>
          <cell r="BP397">
            <v>0.10074972232506479</v>
          </cell>
          <cell r="BQ397">
            <v>12.086357372531007</v>
          </cell>
          <cell r="BR397">
            <v>0</v>
          </cell>
          <cell r="BS397">
            <v>2.1663119489206444E-2</v>
          </cell>
          <cell r="BT397">
            <v>1.2176971492039985</v>
          </cell>
          <cell r="BU397">
            <v>2.6379118844872269E-2</v>
          </cell>
          <cell r="BV397">
            <v>4.155384615384615</v>
          </cell>
          <cell r="BW397">
            <v>0.1096153846153846</v>
          </cell>
          <cell r="BX397">
            <v>0</v>
          </cell>
          <cell r="BY397">
            <v>0</v>
          </cell>
          <cell r="BZ397">
            <v>0</v>
          </cell>
          <cell r="CA397">
            <v>104000000</v>
          </cell>
          <cell r="CB397">
            <v>0</v>
          </cell>
          <cell r="CC397">
            <v>104000000</v>
          </cell>
          <cell r="CD397">
            <v>0</v>
          </cell>
          <cell r="CE397">
            <v>0</v>
          </cell>
          <cell r="CF397">
            <v>0</v>
          </cell>
          <cell r="CG397">
            <v>0</v>
          </cell>
          <cell r="CH397">
            <v>0</v>
          </cell>
          <cell r="CI397" t="str">
            <v>02</v>
          </cell>
        </row>
        <row r="398">
          <cell r="B398" t="str">
            <v>CTCP Xây Dựng số 1</v>
          </cell>
          <cell r="C398" t="str">
            <v>Lê Thị Phương Lan</v>
          </cell>
          <cell r="D398" t="str">
            <v>86 Đường Hồ Sen, Phường Trại Cau, quận Lê Chân, HP</v>
          </cell>
          <cell r="E398" t="str">
            <v>(031)846886</v>
          </cell>
          <cell r="F398" t="str">
            <v>(031)610157</v>
          </cell>
          <cell r="G398" t="str">
            <v>0203000873</v>
          </cell>
          <cell r="H398" t="str">
            <v>20/06/2004</v>
          </cell>
          <cell r="I398" t="str">
            <v>Hải Phòng</v>
          </cell>
          <cell r="J398" t="str">
            <v>Xây dựng</v>
          </cell>
          <cell r="K398">
            <v>20103010</v>
          </cell>
          <cell r="L398">
            <v>0</v>
          </cell>
          <cell r="M398">
            <v>0</v>
          </cell>
          <cell r="N398" t="str">
            <v>10/5/2007</v>
          </cell>
          <cell r="O398">
            <v>2125000000</v>
          </cell>
          <cell r="P398">
            <v>425000000</v>
          </cell>
          <cell r="Q398">
            <v>0.2</v>
          </cell>
          <cell r="R398">
            <v>53000000</v>
          </cell>
          <cell r="S398">
            <v>0</v>
          </cell>
          <cell r="T398">
            <v>9903000000</v>
          </cell>
          <cell r="U398">
            <v>0</v>
          </cell>
          <cell r="V398">
            <v>8932000000</v>
          </cell>
          <cell r="W398">
            <v>54000000</v>
          </cell>
          <cell r="X398">
            <v>18942000000</v>
          </cell>
          <cell r="Y398">
            <v>0</v>
          </cell>
          <cell r="Z398">
            <v>274000000</v>
          </cell>
          <cell r="AA398">
            <v>0</v>
          </cell>
          <cell r="AB398">
            <v>0</v>
          </cell>
          <cell r="AC398">
            <v>0</v>
          </cell>
          <cell r="AD398">
            <v>274000000</v>
          </cell>
          <cell r="AE398">
            <v>0</v>
          </cell>
          <cell r="AF398">
            <v>8000000</v>
          </cell>
          <cell r="AG398">
            <v>0</v>
          </cell>
          <cell r="AH398">
            <v>282000000</v>
          </cell>
          <cell r="AI398">
            <v>19224000000</v>
          </cell>
          <cell r="AJ398">
            <v>16947000000</v>
          </cell>
          <cell r="AK398">
            <v>0</v>
          </cell>
          <cell r="AL398">
            <v>0</v>
          </cell>
          <cell r="AM398">
            <v>16947000000</v>
          </cell>
          <cell r="AN398">
            <v>2199000000</v>
          </cell>
          <cell r="AO398">
            <v>0</v>
          </cell>
          <cell r="AP398">
            <v>0</v>
          </cell>
          <cell r="AQ398">
            <v>0</v>
          </cell>
          <cell r="AR398">
            <v>0</v>
          </cell>
          <cell r="AS398">
            <v>18000000</v>
          </cell>
          <cell r="AT398">
            <v>0</v>
          </cell>
          <cell r="AU398">
            <v>0</v>
          </cell>
          <cell r="AV398">
            <v>60000000</v>
          </cell>
          <cell r="AW398">
            <v>0</v>
          </cell>
          <cell r="AX398">
            <v>2277000000</v>
          </cell>
          <cell r="AY398">
            <v>0</v>
          </cell>
          <cell r="AZ398">
            <v>0</v>
          </cell>
          <cell r="BA398">
            <v>0</v>
          </cell>
          <cell r="BB398">
            <v>2277000000</v>
          </cell>
          <cell r="BC398">
            <v>5986000000</v>
          </cell>
          <cell r="BD398">
            <v>414000000</v>
          </cell>
          <cell r="BE398">
            <v>0</v>
          </cell>
          <cell r="BF398">
            <v>6400000000</v>
          </cell>
          <cell r="BG398">
            <v>0</v>
          </cell>
          <cell r="BH398">
            <v>0</v>
          </cell>
          <cell r="BI398">
            <v>0</v>
          </cell>
          <cell r="BJ398">
            <v>6240000000</v>
          </cell>
          <cell r="BK398">
            <v>160000000</v>
          </cell>
          <cell r="BL398">
            <v>115000000</v>
          </cell>
          <cell r="BM398">
            <v>20000000</v>
          </cell>
          <cell r="BN398">
            <v>1.117719950433705</v>
          </cell>
          <cell r="BO398">
            <v>0.59066501445683606</v>
          </cell>
          <cell r="BP398">
            <v>0.10377652933832709</v>
          </cell>
          <cell r="BQ398">
            <v>3.2080200501253131</v>
          </cell>
          <cell r="BR398">
            <v>0</v>
          </cell>
          <cell r="BS398">
            <v>1.7968749999999999E-2</v>
          </cell>
          <cell r="BT398">
            <v>0.33291718684977112</v>
          </cell>
          <cell r="BU398">
            <v>5.9821057012068241E-3</v>
          </cell>
          <cell r="BV398">
            <v>8.7421555252387453</v>
          </cell>
          <cell r="BW398">
            <v>5.2296498408367434E-2</v>
          </cell>
          <cell r="BX398">
            <v>470000000</v>
          </cell>
          <cell r="BY398">
            <v>0</v>
          </cell>
          <cell r="BZ398">
            <v>470000000</v>
          </cell>
          <cell r="CA398">
            <v>20000000</v>
          </cell>
          <cell r="CB398">
            <v>0</v>
          </cell>
          <cell r="CC398">
            <v>20000000</v>
          </cell>
          <cell r="CD398">
            <v>225000000</v>
          </cell>
          <cell r="CE398">
            <v>0</v>
          </cell>
          <cell r="CF398">
            <v>225000000</v>
          </cell>
          <cell r="CG398">
            <v>0</v>
          </cell>
          <cell r="CH398">
            <v>0</v>
          </cell>
          <cell r="CI398" t="str">
            <v>01</v>
          </cell>
        </row>
        <row r="399">
          <cell r="B399" t="str">
            <v>CTCP Xây dựng và đầu tư số 5</v>
          </cell>
          <cell r="C399" t="str">
            <v>Lê Thị Phương Lan</v>
          </cell>
          <cell r="D399" t="str">
            <v>1190 Trần Nhân Tông, quận Kiến An, TP HP</v>
          </cell>
          <cell r="E399" t="str">
            <v>(031)876293</v>
          </cell>
          <cell r="F399" t="str">
            <v>(031)578259</v>
          </cell>
          <cell r="G399" t="str">
            <v>0203001404</v>
          </cell>
          <cell r="H399" t="str">
            <v>11/04/2005</v>
          </cell>
          <cell r="I399" t="str">
            <v>Hải Phòng</v>
          </cell>
          <cell r="J399" t="str">
            <v>Xây dựng</v>
          </cell>
          <cell r="K399">
            <v>20103010</v>
          </cell>
          <cell r="L399">
            <v>0</v>
          </cell>
          <cell r="M399">
            <v>0</v>
          </cell>
          <cell r="N399" t="str">
            <v>10/5/2007</v>
          </cell>
          <cell r="O399">
            <v>3000000000</v>
          </cell>
          <cell r="P399">
            <v>602000000</v>
          </cell>
          <cell r="Q399">
            <v>0.20066666666666666</v>
          </cell>
          <cell r="R399">
            <v>1630000000</v>
          </cell>
          <cell r="S399">
            <v>0</v>
          </cell>
          <cell r="T399">
            <v>7482000000</v>
          </cell>
          <cell r="U399">
            <v>0</v>
          </cell>
          <cell r="V399">
            <v>54703000000</v>
          </cell>
          <cell r="W399">
            <v>17528000000</v>
          </cell>
          <cell r="X399">
            <v>81343000000</v>
          </cell>
          <cell r="Y399">
            <v>0</v>
          </cell>
          <cell r="Z399">
            <v>6898000000</v>
          </cell>
          <cell r="AA399">
            <v>0</v>
          </cell>
          <cell r="AB399">
            <v>39000000</v>
          </cell>
          <cell r="AC399">
            <v>0</v>
          </cell>
          <cell r="AD399">
            <v>6937000000</v>
          </cell>
          <cell r="AE399">
            <v>0</v>
          </cell>
          <cell r="AF399">
            <v>17000000</v>
          </cell>
          <cell r="AG399">
            <v>0</v>
          </cell>
          <cell r="AH399">
            <v>6954000000</v>
          </cell>
          <cell r="AI399">
            <v>88297000000</v>
          </cell>
          <cell r="AJ399">
            <v>59591000000</v>
          </cell>
          <cell r="AK399">
            <v>0</v>
          </cell>
          <cell r="AL399">
            <v>1545000000</v>
          </cell>
          <cell r="AM399">
            <v>61136000000</v>
          </cell>
          <cell r="AN399">
            <v>5399000000</v>
          </cell>
          <cell r="AO399">
            <v>0</v>
          </cell>
          <cell r="AP399">
            <v>0</v>
          </cell>
          <cell r="AQ399">
            <v>0</v>
          </cell>
          <cell r="AR399">
            <v>0</v>
          </cell>
          <cell r="AS399">
            <v>371000000</v>
          </cell>
          <cell r="AT399">
            <v>0</v>
          </cell>
          <cell r="AU399">
            <v>0</v>
          </cell>
          <cell r="AV399">
            <v>0</v>
          </cell>
          <cell r="AW399">
            <v>0</v>
          </cell>
          <cell r="AX399">
            <v>5770000000</v>
          </cell>
          <cell r="AY399">
            <v>0</v>
          </cell>
          <cell r="AZ399">
            <v>0</v>
          </cell>
          <cell r="BA399">
            <v>0</v>
          </cell>
          <cell r="BB399">
            <v>5770000000</v>
          </cell>
          <cell r="BC399">
            <v>72755000000</v>
          </cell>
          <cell r="BD399">
            <v>933000000</v>
          </cell>
          <cell r="BE399">
            <v>480000000</v>
          </cell>
          <cell r="BF399">
            <v>74168000000</v>
          </cell>
          <cell r="BG399">
            <v>0</v>
          </cell>
          <cell r="BH399">
            <v>0</v>
          </cell>
          <cell r="BI399">
            <v>0</v>
          </cell>
          <cell r="BJ399">
            <v>71072000000</v>
          </cell>
          <cell r="BK399">
            <v>3096000000</v>
          </cell>
          <cell r="BL399">
            <v>2229000000</v>
          </cell>
          <cell r="BM399">
            <v>307000000</v>
          </cell>
          <cell r="BN399">
            <v>1.3650215636589418</v>
          </cell>
          <cell r="BO399">
            <v>0.44704737292544178</v>
          </cell>
          <cell r="BP399">
            <v>0.24635038563031586</v>
          </cell>
          <cell r="BQ399">
            <v>3.4097094520044133</v>
          </cell>
          <cell r="BR399">
            <v>0</v>
          </cell>
          <cell r="BS399">
            <v>3.0053392298565421E-2</v>
          </cell>
          <cell r="BT399">
            <v>0.83998323838862021</v>
          </cell>
          <cell r="BU399">
            <v>2.5244345787512602E-2</v>
          </cell>
          <cell r="BV399">
            <v>16.354324874976847</v>
          </cell>
          <cell r="BW399">
            <v>0.41285423226523432</v>
          </cell>
          <cell r="BX399">
            <v>1021000000</v>
          </cell>
          <cell r="BY399">
            <v>300000000</v>
          </cell>
          <cell r="BZ399">
            <v>721000000</v>
          </cell>
          <cell r="CA399">
            <v>307000000</v>
          </cell>
          <cell r="CB399">
            <v>0</v>
          </cell>
          <cell r="CC399">
            <v>307000000</v>
          </cell>
          <cell r="CD399">
            <v>154000000</v>
          </cell>
          <cell r="CE399">
            <v>13000000</v>
          </cell>
          <cell r="CF399">
            <v>137000000</v>
          </cell>
          <cell r="CG399">
            <v>0</v>
          </cell>
          <cell r="CH399">
            <v>0</v>
          </cell>
          <cell r="CI399" t="str">
            <v>03</v>
          </cell>
        </row>
        <row r="400">
          <cell r="B400" t="str">
            <v>CTCP Đúc 19-5</v>
          </cell>
          <cell r="C400" t="str">
            <v>Phạm Thanh Viện - Chủ tịch</v>
          </cell>
          <cell r="D400" t="str">
            <v>Thôn Trại Kênh, xã Kênh Giang, huyện Thủy Nguyên, TPHP</v>
          </cell>
          <cell r="E400" t="str">
            <v>(031)774774</v>
          </cell>
          <cell r="F400" t="str">
            <v>(031)874029</v>
          </cell>
          <cell r="G400" t="str">
            <v>0203000868</v>
          </cell>
          <cell r="H400" t="str">
            <v>15/06/2004</v>
          </cell>
          <cell r="I400" t="str">
            <v>Hải Phòng</v>
          </cell>
          <cell r="J400" t="str">
            <v>Cơ khí</v>
          </cell>
          <cell r="K400">
            <v>20106020</v>
          </cell>
          <cell r="L400">
            <v>0</v>
          </cell>
          <cell r="M400">
            <v>0</v>
          </cell>
          <cell r="N400" t="str">
            <v>10/5/2007</v>
          </cell>
          <cell r="O400">
            <v>2500000000</v>
          </cell>
          <cell r="P400">
            <v>250000000</v>
          </cell>
          <cell r="Q400">
            <v>0.1</v>
          </cell>
          <cell r="R400">
            <v>175000000</v>
          </cell>
          <cell r="S400">
            <v>0</v>
          </cell>
          <cell r="T400">
            <v>4811000000</v>
          </cell>
          <cell r="U400">
            <v>0</v>
          </cell>
          <cell r="V400">
            <v>4316000000</v>
          </cell>
          <cell r="W400">
            <v>123000000</v>
          </cell>
          <cell r="X400">
            <v>9425000000</v>
          </cell>
          <cell r="Y400">
            <v>0</v>
          </cell>
          <cell r="Z400">
            <v>1608000000</v>
          </cell>
          <cell r="AA400">
            <v>0</v>
          </cell>
          <cell r="AB400">
            <v>0</v>
          </cell>
          <cell r="AC400">
            <v>0</v>
          </cell>
          <cell r="AD400">
            <v>1608000000</v>
          </cell>
          <cell r="AE400">
            <v>0</v>
          </cell>
          <cell r="AF400">
            <v>5000000</v>
          </cell>
          <cell r="AG400">
            <v>0</v>
          </cell>
          <cell r="AH400">
            <v>1613000000</v>
          </cell>
          <cell r="AI400">
            <v>11038000000</v>
          </cell>
          <cell r="AJ400">
            <v>8246000000</v>
          </cell>
          <cell r="AK400">
            <v>0</v>
          </cell>
          <cell r="AL400">
            <v>280000000</v>
          </cell>
          <cell r="AM400">
            <v>8526000000</v>
          </cell>
          <cell r="AN400">
            <v>2500000000</v>
          </cell>
          <cell r="AO400">
            <v>0</v>
          </cell>
          <cell r="AP400">
            <v>0</v>
          </cell>
          <cell r="AQ400">
            <v>0</v>
          </cell>
          <cell r="AR400">
            <v>0</v>
          </cell>
          <cell r="AS400">
            <v>0</v>
          </cell>
          <cell r="AT400">
            <v>0</v>
          </cell>
          <cell r="AU400">
            <v>0</v>
          </cell>
          <cell r="AV400">
            <v>-435000000</v>
          </cell>
          <cell r="AW400">
            <v>0</v>
          </cell>
          <cell r="AX400">
            <v>2065000000</v>
          </cell>
          <cell r="AY400">
            <v>0</v>
          </cell>
          <cell r="AZ400">
            <v>24000000</v>
          </cell>
          <cell r="BA400">
            <v>0</v>
          </cell>
          <cell r="BB400">
            <v>2089000000</v>
          </cell>
          <cell r="BC400">
            <v>14739000000</v>
          </cell>
          <cell r="BD400">
            <v>2000000</v>
          </cell>
          <cell r="BE400">
            <v>68000000</v>
          </cell>
          <cell r="BF400">
            <v>14809000000</v>
          </cell>
          <cell r="BG400">
            <v>0</v>
          </cell>
          <cell r="BH400">
            <v>0</v>
          </cell>
          <cell r="BI400">
            <v>0</v>
          </cell>
          <cell r="BJ400">
            <v>15202000000</v>
          </cell>
          <cell r="BK400">
            <v>-393000000</v>
          </cell>
          <cell r="BL400">
            <v>0</v>
          </cell>
          <cell r="BM400">
            <v>0</v>
          </cell>
          <cell r="BN400">
            <v>1.1429784137763763</v>
          </cell>
          <cell r="BO400">
            <v>0.61957312636429784</v>
          </cell>
          <cell r="BP400">
            <v>0.10681282841094401</v>
          </cell>
          <cell r="BQ400">
            <v>12.560644614079729</v>
          </cell>
          <cell r="BR400">
            <v>0</v>
          </cell>
          <cell r="BS400">
            <v>0</v>
          </cell>
          <cell r="BT400">
            <v>1.3416379778945462</v>
          </cell>
          <cell r="BU400">
            <v>0</v>
          </cell>
          <cell r="BV400">
            <v>4.4151999999999996</v>
          </cell>
          <cell r="BW400">
            <v>0</v>
          </cell>
          <cell r="BX400">
            <v>0</v>
          </cell>
          <cell r="BY400">
            <v>0</v>
          </cell>
          <cell r="BZ400">
            <v>0</v>
          </cell>
          <cell r="CA400">
            <v>0</v>
          </cell>
          <cell r="CB400">
            <v>0</v>
          </cell>
          <cell r="CC400">
            <v>0</v>
          </cell>
          <cell r="CD400">
            <v>0</v>
          </cell>
          <cell r="CE400">
            <v>0</v>
          </cell>
          <cell r="CF400">
            <v>0</v>
          </cell>
          <cell r="CG400">
            <v>0</v>
          </cell>
          <cell r="CH400">
            <v>0</v>
          </cell>
          <cell r="CI400" t="str">
            <v>02</v>
          </cell>
        </row>
        <row r="401">
          <cell r="B401" t="str">
            <v>CTCP Ô tô xe khách Hải Phòng</v>
          </cell>
          <cell r="C401" t="str">
            <v>Chủ tịch HĐQT kiêm GĐ: Phạm Văn HảiVũ Hồng Lăng</v>
          </cell>
          <cell r="D401" t="str">
            <v xml:space="preserve">279 Trần Nguyên Hãn, quận Lê Chân, Hải Phòn </v>
          </cell>
          <cell r="E401" t="str">
            <v>(031)856275</v>
          </cell>
          <cell r="F401" t="str">
            <v>(031)835470</v>
          </cell>
          <cell r="G401" t="str">
            <v>055567</v>
          </cell>
          <cell r="H401" t="str">
            <v>24/11/1997</v>
          </cell>
          <cell r="I401" t="str">
            <v>Hải Phòng</v>
          </cell>
          <cell r="J401" t="str">
            <v>Vận tải khách</v>
          </cell>
          <cell r="K401">
            <v>20304020</v>
          </cell>
          <cell r="L401">
            <v>0</v>
          </cell>
          <cell r="M401">
            <v>0</v>
          </cell>
          <cell r="N401" t="str">
            <v>10/5/2007</v>
          </cell>
          <cell r="O401">
            <v>1498000000</v>
          </cell>
          <cell r="P401">
            <v>722300000</v>
          </cell>
          <cell r="Q401">
            <v>0.48217623497997331</v>
          </cell>
          <cell r="R401">
            <v>497000000</v>
          </cell>
          <cell r="S401">
            <v>0</v>
          </cell>
          <cell r="T401">
            <v>1139000000</v>
          </cell>
          <cell r="U401">
            <v>0</v>
          </cell>
          <cell r="V401">
            <v>0</v>
          </cell>
          <cell r="W401">
            <v>68000000</v>
          </cell>
          <cell r="X401">
            <v>1704000000</v>
          </cell>
          <cell r="Y401">
            <v>0</v>
          </cell>
          <cell r="Z401">
            <v>4722000000</v>
          </cell>
          <cell r="AA401">
            <v>0</v>
          </cell>
          <cell r="AB401">
            <v>0</v>
          </cell>
          <cell r="AC401">
            <v>1138000000</v>
          </cell>
          <cell r="AD401">
            <v>5860000000</v>
          </cell>
          <cell r="AE401">
            <v>0</v>
          </cell>
          <cell r="AF401">
            <v>0</v>
          </cell>
          <cell r="AG401">
            <v>0</v>
          </cell>
          <cell r="AH401">
            <v>5860000000</v>
          </cell>
          <cell r="AI401">
            <v>7564000000</v>
          </cell>
          <cell r="AJ401">
            <v>1000000000</v>
          </cell>
          <cell r="AK401">
            <v>0</v>
          </cell>
          <cell r="AL401">
            <v>742000000</v>
          </cell>
          <cell r="AM401">
            <v>1742000000</v>
          </cell>
          <cell r="AN401">
            <v>4751000000</v>
          </cell>
          <cell r="AO401">
            <v>0</v>
          </cell>
          <cell r="AP401">
            <v>0</v>
          </cell>
          <cell r="AQ401">
            <v>0</v>
          </cell>
          <cell r="AR401">
            <v>0</v>
          </cell>
          <cell r="AS401">
            <v>0</v>
          </cell>
          <cell r="AT401">
            <v>0</v>
          </cell>
          <cell r="AU401">
            <v>0</v>
          </cell>
          <cell r="AV401">
            <v>38000000</v>
          </cell>
          <cell r="AW401">
            <v>0</v>
          </cell>
          <cell r="AX401">
            <v>4789000000</v>
          </cell>
          <cell r="AY401">
            <v>0</v>
          </cell>
          <cell r="AZ401">
            <v>0</v>
          </cell>
          <cell r="BA401">
            <v>0</v>
          </cell>
          <cell r="BB401">
            <v>4789000000</v>
          </cell>
          <cell r="BC401">
            <v>22785000000</v>
          </cell>
          <cell r="BD401">
            <v>0</v>
          </cell>
          <cell r="BE401">
            <v>0</v>
          </cell>
          <cell r="BF401">
            <v>22785000000</v>
          </cell>
          <cell r="BG401">
            <v>0</v>
          </cell>
          <cell r="BH401">
            <v>0</v>
          </cell>
          <cell r="BI401">
            <v>0</v>
          </cell>
          <cell r="BJ401">
            <v>22649000000</v>
          </cell>
          <cell r="BK401">
            <v>136000000</v>
          </cell>
          <cell r="BL401">
            <v>98000000</v>
          </cell>
          <cell r="BM401">
            <v>0</v>
          </cell>
          <cell r="BN401">
            <v>1.704</v>
          </cell>
          <cell r="BO401">
            <v>1.704</v>
          </cell>
          <cell r="BP401">
            <v>9.3072448439978847E-2</v>
          </cell>
          <cell r="BQ401">
            <v>32.36505681818182</v>
          </cell>
          <cell r="BR401">
            <v>0</v>
          </cell>
          <cell r="BS401">
            <v>4.3010752688172043E-3</v>
          </cell>
          <cell r="BT401">
            <v>3.012295081967213</v>
          </cell>
          <cell r="BU401">
            <v>1.2956107879428873E-2</v>
          </cell>
          <cell r="BV401">
            <v>1.5920858766575459</v>
          </cell>
          <cell r="BW401">
            <v>2.0627236371290256E-2</v>
          </cell>
          <cell r="BX401">
            <v>0</v>
          </cell>
          <cell r="BY401">
            <v>0</v>
          </cell>
          <cell r="BZ401">
            <v>0</v>
          </cell>
          <cell r="CA401">
            <v>31892600</v>
          </cell>
          <cell r="CB401">
            <v>0</v>
          </cell>
          <cell r="CC401">
            <v>31892600</v>
          </cell>
          <cell r="CD401">
            <v>0</v>
          </cell>
          <cell r="CE401">
            <v>0</v>
          </cell>
          <cell r="CF401">
            <v>0</v>
          </cell>
          <cell r="CG401">
            <v>0</v>
          </cell>
          <cell r="CH401">
            <v>0</v>
          </cell>
          <cell r="CI401" t="str">
            <v>01</v>
          </cell>
        </row>
        <row r="402">
          <cell r="B402" t="str">
            <v>CTCP Vận tải và KD tổng hợp</v>
          </cell>
          <cell r="C402" t="str">
            <v>Chủ tịch HĐQT: Phạm Văn QuangVũ Hồng Lăng</v>
          </cell>
          <cell r="D402" t="str">
            <v>341 Đà Nẵng, quận Ngô Quyền, HP</v>
          </cell>
          <cell r="E402" t="str">
            <v>(031)766419</v>
          </cell>
          <cell r="F402" t="str">
            <v>(031)766573</v>
          </cell>
          <cell r="G402" t="str">
            <v>055585</v>
          </cell>
          <cell r="H402" t="str">
            <v>23/11/1996</v>
          </cell>
          <cell r="I402" t="str">
            <v>Hải Phòng</v>
          </cell>
          <cell r="J402" t="str">
            <v>Vận tải hàng hóa</v>
          </cell>
          <cell r="K402">
            <v>20304020</v>
          </cell>
          <cell r="L402">
            <v>0</v>
          </cell>
          <cell r="M402">
            <v>0</v>
          </cell>
          <cell r="N402" t="str">
            <v>10/5/2007</v>
          </cell>
          <cell r="O402">
            <v>4772000000</v>
          </cell>
          <cell r="P402">
            <v>2157000000</v>
          </cell>
          <cell r="Q402">
            <v>0.45201173512154236</v>
          </cell>
          <cell r="R402">
            <v>404000000</v>
          </cell>
          <cell r="S402">
            <v>0</v>
          </cell>
          <cell r="T402">
            <v>1027000000</v>
          </cell>
          <cell r="U402">
            <v>0</v>
          </cell>
          <cell r="V402">
            <v>71000000</v>
          </cell>
          <cell r="W402">
            <v>209000000</v>
          </cell>
          <cell r="X402">
            <v>1711000000</v>
          </cell>
          <cell r="Y402">
            <v>0</v>
          </cell>
          <cell r="Z402">
            <v>5654000000</v>
          </cell>
          <cell r="AA402">
            <v>0</v>
          </cell>
          <cell r="AB402">
            <v>0</v>
          </cell>
          <cell r="AC402">
            <v>0</v>
          </cell>
          <cell r="AD402">
            <v>5654000000</v>
          </cell>
          <cell r="AE402">
            <v>0</v>
          </cell>
          <cell r="AF402">
            <v>0</v>
          </cell>
          <cell r="AG402">
            <v>0</v>
          </cell>
          <cell r="AH402">
            <v>5654000000</v>
          </cell>
          <cell r="AI402">
            <v>7365000000</v>
          </cell>
          <cell r="AJ402">
            <v>1107000000</v>
          </cell>
          <cell r="AK402">
            <v>0</v>
          </cell>
          <cell r="AL402">
            <v>455000000</v>
          </cell>
          <cell r="AM402">
            <v>1562000000</v>
          </cell>
          <cell r="AN402">
            <v>4678000000</v>
          </cell>
          <cell r="AO402">
            <v>0</v>
          </cell>
          <cell r="AP402">
            <v>0</v>
          </cell>
          <cell r="AQ402">
            <v>0</v>
          </cell>
          <cell r="AR402">
            <v>0</v>
          </cell>
          <cell r="AS402">
            <v>0</v>
          </cell>
          <cell r="AT402">
            <v>0</v>
          </cell>
          <cell r="AU402">
            <v>0</v>
          </cell>
          <cell r="AV402">
            <v>393000000</v>
          </cell>
          <cell r="AW402">
            <v>0</v>
          </cell>
          <cell r="AX402">
            <v>5071000000</v>
          </cell>
          <cell r="AY402">
            <v>0</v>
          </cell>
          <cell r="AZ402">
            <v>0</v>
          </cell>
          <cell r="BA402">
            <v>0</v>
          </cell>
          <cell r="BB402">
            <v>5071000000</v>
          </cell>
          <cell r="BC402">
            <v>7958000000</v>
          </cell>
          <cell r="BD402">
            <v>0</v>
          </cell>
          <cell r="BE402">
            <v>657000000</v>
          </cell>
          <cell r="BF402">
            <v>8615000000</v>
          </cell>
          <cell r="BG402">
            <v>0</v>
          </cell>
          <cell r="BH402">
            <v>0</v>
          </cell>
          <cell r="BI402">
            <v>0</v>
          </cell>
          <cell r="BJ402">
            <v>8315000000</v>
          </cell>
          <cell r="BK402">
            <v>300000000</v>
          </cell>
          <cell r="BL402">
            <v>225000000</v>
          </cell>
          <cell r="BM402">
            <v>90000000</v>
          </cell>
          <cell r="BN402">
            <v>1.5456187895212286</v>
          </cell>
          <cell r="BO402">
            <v>1.4814814814814814</v>
          </cell>
          <cell r="BP402">
            <v>8.2009504412763071E-2</v>
          </cell>
          <cell r="BQ402">
            <v>14.263245033112582</v>
          </cell>
          <cell r="BR402">
            <v>0</v>
          </cell>
          <cell r="BS402">
            <v>2.6117237376668601E-2</v>
          </cell>
          <cell r="BT402">
            <v>1.1697216564833672</v>
          </cell>
          <cell r="BU402">
            <v>3.0549898167006109E-2</v>
          </cell>
          <cell r="BV402">
            <v>1.5743907652843094</v>
          </cell>
          <cell r="BW402">
            <v>4.8097477554510472E-2</v>
          </cell>
          <cell r="BX402">
            <v>707824296</v>
          </cell>
          <cell r="BY402">
            <v>696901296</v>
          </cell>
          <cell r="BZ402">
            <v>10923000</v>
          </cell>
          <cell r="CA402">
            <v>417414000</v>
          </cell>
          <cell r="CB402">
            <v>0</v>
          </cell>
          <cell r="CC402">
            <v>417414000</v>
          </cell>
          <cell r="CD402">
            <v>138320000</v>
          </cell>
          <cell r="CE402">
            <v>0</v>
          </cell>
          <cell r="CF402">
            <v>138320000</v>
          </cell>
          <cell r="CG402">
            <v>0</v>
          </cell>
          <cell r="CH402">
            <v>0</v>
          </cell>
          <cell r="CI402" t="str">
            <v>02</v>
          </cell>
        </row>
        <row r="403">
          <cell r="B403" t="str">
            <v>CTCP Bến Bãi HP</v>
          </cell>
          <cell r="C403" t="str">
            <v>Chủ tịch HĐQT kiêm GĐ: Vũ Tiến SơnLê Thị Ánh Tuyết</v>
          </cell>
          <cell r="D403" t="str">
            <v>48 Trần Phú, quận Ngô Quyền, HP</v>
          </cell>
          <cell r="E403" t="str">
            <v>(031)846394</v>
          </cell>
          <cell r="F403" t="str">
            <v>(031)843709</v>
          </cell>
          <cell r="G403" t="str">
            <v>0203000412</v>
          </cell>
          <cell r="H403" t="str">
            <v>21/03/2003</v>
          </cell>
          <cell r="I403" t="str">
            <v>Hải Phòng</v>
          </cell>
          <cell r="J403" t="str">
            <v>KD bến bãi</v>
          </cell>
          <cell r="K403">
            <v>20305030</v>
          </cell>
          <cell r="L403">
            <v>0</v>
          </cell>
          <cell r="M403">
            <v>0</v>
          </cell>
          <cell r="N403" t="str">
            <v>10/5/2007</v>
          </cell>
          <cell r="O403">
            <v>3000000000</v>
          </cell>
          <cell r="P403">
            <v>900000000</v>
          </cell>
          <cell r="Q403">
            <v>0.3</v>
          </cell>
          <cell r="R403">
            <v>333000000</v>
          </cell>
          <cell r="S403">
            <v>0</v>
          </cell>
          <cell r="T403">
            <v>445000000</v>
          </cell>
          <cell r="U403">
            <v>0</v>
          </cell>
          <cell r="V403">
            <v>0</v>
          </cell>
          <cell r="W403">
            <v>30000000</v>
          </cell>
          <cell r="X403">
            <v>808000000</v>
          </cell>
          <cell r="Y403">
            <v>0</v>
          </cell>
          <cell r="Z403">
            <v>5765000000</v>
          </cell>
          <cell r="AA403">
            <v>0</v>
          </cell>
          <cell r="AB403">
            <v>0</v>
          </cell>
          <cell r="AC403">
            <v>28000000</v>
          </cell>
          <cell r="AD403">
            <v>5793000000</v>
          </cell>
          <cell r="AE403">
            <v>0</v>
          </cell>
          <cell r="AF403">
            <v>0</v>
          </cell>
          <cell r="AG403">
            <v>54000000</v>
          </cell>
          <cell r="AH403">
            <v>5847000000</v>
          </cell>
          <cell r="AI403">
            <v>6655000000</v>
          </cell>
          <cell r="AJ403">
            <v>1540000000</v>
          </cell>
          <cell r="AK403">
            <v>0</v>
          </cell>
          <cell r="AL403">
            <v>1035000000</v>
          </cell>
          <cell r="AM403">
            <v>2575000000</v>
          </cell>
          <cell r="AN403">
            <v>3183000000</v>
          </cell>
          <cell r="AO403">
            <v>0</v>
          </cell>
          <cell r="AP403">
            <v>0</v>
          </cell>
          <cell r="AQ403">
            <v>0</v>
          </cell>
          <cell r="AR403">
            <v>0</v>
          </cell>
          <cell r="AS403">
            <v>317000000</v>
          </cell>
          <cell r="AT403">
            <v>0</v>
          </cell>
          <cell r="AU403">
            <v>0</v>
          </cell>
          <cell r="AV403">
            <v>516000000</v>
          </cell>
          <cell r="AW403">
            <v>0</v>
          </cell>
          <cell r="AX403">
            <v>4016000000</v>
          </cell>
          <cell r="AY403">
            <v>0</v>
          </cell>
          <cell r="AZ403">
            <v>0</v>
          </cell>
          <cell r="BA403">
            <v>0</v>
          </cell>
          <cell r="BB403">
            <v>4016000000</v>
          </cell>
          <cell r="BC403">
            <v>13060000000</v>
          </cell>
          <cell r="BD403">
            <v>12000000</v>
          </cell>
          <cell r="BE403">
            <v>0</v>
          </cell>
          <cell r="BF403">
            <v>13072000000</v>
          </cell>
          <cell r="BG403">
            <v>0</v>
          </cell>
          <cell r="BH403">
            <v>0</v>
          </cell>
          <cell r="BI403">
            <v>0</v>
          </cell>
          <cell r="BJ403">
            <v>13404000000</v>
          </cell>
          <cell r="BK403">
            <v>-332000000</v>
          </cell>
          <cell r="BL403">
            <v>0</v>
          </cell>
          <cell r="BM403">
            <v>0</v>
          </cell>
          <cell r="BN403">
            <v>0.52467532467532463</v>
          </cell>
          <cell r="BO403">
            <v>0.52467532467532463</v>
          </cell>
          <cell r="BP403">
            <v>-0.10999248685199098</v>
          </cell>
          <cell r="BQ403">
            <v>-17.857923497267759</v>
          </cell>
          <cell r="BR403">
            <v>0</v>
          </cell>
          <cell r="BS403">
            <v>0</v>
          </cell>
          <cell r="BT403">
            <v>1.964237415477085</v>
          </cell>
          <cell r="BU403">
            <v>0</v>
          </cell>
          <cell r="BV403">
            <v>2.090794847628024</v>
          </cell>
          <cell r="BW403">
            <v>0</v>
          </cell>
          <cell r="BX403">
            <v>1198872457</v>
          </cell>
          <cell r="BY403">
            <v>1198872457</v>
          </cell>
          <cell r="BZ403">
            <v>0</v>
          </cell>
          <cell r="CA403">
            <v>76500000</v>
          </cell>
          <cell r="CB403">
            <v>0</v>
          </cell>
          <cell r="CC403">
            <v>76500000</v>
          </cell>
          <cell r="CD403">
            <v>177100000</v>
          </cell>
          <cell r="CE403">
            <v>0</v>
          </cell>
          <cell r="CF403">
            <v>177100000</v>
          </cell>
          <cell r="CG403">
            <v>0</v>
          </cell>
          <cell r="CH403">
            <v>0</v>
          </cell>
          <cell r="CI403" t="str">
            <v>02</v>
          </cell>
        </row>
        <row r="404">
          <cell r="B404" t="str">
            <v>CTCP Tư vấn đầu tư và XD Giao thông công chính</v>
          </cell>
          <cell r="C404" t="str">
            <v>Chủ tịch HĐQT: Nguyễn Hữu ToànĐỗ Thị Kim Anh</v>
          </cell>
          <cell r="D404" t="str">
            <v>32 Điện Biên Phủ, quận Ngô Quyền, HP</v>
          </cell>
          <cell r="E404" t="str">
            <v>(031)859960-551028-552420</v>
          </cell>
          <cell r="F404" t="str">
            <v>(031)859668</v>
          </cell>
          <cell r="G404" t="str">
            <v>0203001003</v>
          </cell>
          <cell r="H404" t="str">
            <v>15/09/2004</v>
          </cell>
          <cell r="I404" t="str">
            <v>Hải Phòng</v>
          </cell>
          <cell r="J404" t="str">
            <v>Tư vấn thiết kế</v>
          </cell>
          <cell r="K404">
            <v>20102010</v>
          </cell>
          <cell r="L404">
            <v>0</v>
          </cell>
          <cell r="M404">
            <v>0</v>
          </cell>
          <cell r="N404" t="str">
            <v>10/5/2007</v>
          </cell>
          <cell r="O404">
            <v>3600000000</v>
          </cell>
          <cell r="P404">
            <v>720000000</v>
          </cell>
          <cell r="Q404">
            <v>0.2</v>
          </cell>
          <cell r="R404">
            <v>2092000000</v>
          </cell>
          <cell r="S404">
            <v>0</v>
          </cell>
          <cell r="T404">
            <v>1595000000</v>
          </cell>
          <cell r="U404">
            <v>0</v>
          </cell>
          <cell r="V404">
            <v>0</v>
          </cell>
          <cell r="W404">
            <v>197000000</v>
          </cell>
          <cell r="X404">
            <v>3884000000</v>
          </cell>
          <cell r="Y404">
            <v>0</v>
          </cell>
          <cell r="Z404">
            <v>1662000000</v>
          </cell>
          <cell r="AA404">
            <v>0</v>
          </cell>
          <cell r="AB404">
            <v>0</v>
          </cell>
          <cell r="AC404">
            <v>0</v>
          </cell>
          <cell r="AD404">
            <v>1662000000</v>
          </cell>
          <cell r="AE404">
            <v>0</v>
          </cell>
          <cell r="AF404">
            <v>0</v>
          </cell>
          <cell r="AG404">
            <v>0</v>
          </cell>
          <cell r="AH404">
            <v>1662000000</v>
          </cell>
          <cell r="AI404">
            <v>5546000000</v>
          </cell>
          <cell r="AJ404">
            <v>1358000000</v>
          </cell>
          <cell r="AK404">
            <v>0</v>
          </cell>
          <cell r="AL404">
            <v>0</v>
          </cell>
          <cell r="AM404">
            <v>1358000000</v>
          </cell>
          <cell r="AN404">
            <v>3600000000</v>
          </cell>
          <cell r="AO404">
            <v>0</v>
          </cell>
          <cell r="AP404">
            <v>0</v>
          </cell>
          <cell r="AQ404">
            <v>0</v>
          </cell>
          <cell r="AR404">
            <v>0</v>
          </cell>
          <cell r="AS404">
            <v>293000000</v>
          </cell>
          <cell r="AT404">
            <v>0</v>
          </cell>
          <cell r="AU404">
            <v>0</v>
          </cell>
          <cell r="AV404">
            <v>0</v>
          </cell>
          <cell r="AW404">
            <v>0</v>
          </cell>
          <cell r="AX404">
            <v>3893000000</v>
          </cell>
          <cell r="AY404">
            <v>0</v>
          </cell>
          <cell r="AZ404">
            <v>0</v>
          </cell>
          <cell r="BA404">
            <v>0</v>
          </cell>
          <cell r="BB404">
            <v>3893000000</v>
          </cell>
          <cell r="BC404">
            <v>6910000000</v>
          </cell>
          <cell r="BD404">
            <v>0</v>
          </cell>
          <cell r="BE404">
            <v>0</v>
          </cell>
          <cell r="BF404">
            <v>6910000000</v>
          </cell>
          <cell r="BG404">
            <v>0</v>
          </cell>
          <cell r="BH404">
            <v>0</v>
          </cell>
          <cell r="BI404">
            <v>0</v>
          </cell>
          <cell r="BJ404">
            <v>6369000000</v>
          </cell>
          <cell r="BK404">
            <v>541000000</v>
          </cell>
          <cell r="BL404">
            <v>541000000</v>
          </cell>
          <cell r="BM404">
            <v>0</v>
          </cell>
          <cell r="BN404">
            <v>2.8600883652430045</v>
          </cell>
          <cell r="BO404">
            <v>2.8600883652430045</v>
          </cell>
          <cell r="BP404">
            <v>0.45546339704291383</v>
          </cell>
          <cell r="BQ404">
            <v>2.7355502771179729</v>
          </cell>
          <cell r="BR404">
            <v>0</v>
          </cell>
          <cell r="BS404">
            <v>7.8292329956584666E-2</v>
          </cell>
          <cell r="BT404">
            <v>1.2459430219978362</v>
          </cell>
          <cell r="BU404">
            <v>9.7547782185358825E-2</v>
          </cell>
          <cell r="BV404">
            <v>1.5405555555555555</v>
          </cell>
          <cell r="BW404">
            <v>0.15027777777777779</v>
          </cell>
          <cell r="BX404">
            <v>217341458</v>
          </cell>
          <cell r="BY404">
            <v>100000000</v>
          </cell>
          <cell r="BZ404">
            <v>117341458</v>
          </cell>
          <cell r="CA404">
            <v>90000000</v>
          </cell>
          <cell r="CB404">
            <v>0</v>
          </cell>
          <cell r="CC404">
            <v>90000000</v>
          </cell>
          <cell r="CD404">
            <v>171570000</v>
          </cell>
          <cell r="CE404">
            <v>0</v>
          </cell>
          <cell r="CF404">
            <v>171570000</v>
          </cell>
          <cell r="CG404">
            <v>0</v>
          </cell>
          <cell r="CH404">
            <v>0</v>
          </cell>
          <cell r="CI404" t="str">
            <v>02</v>
          </cell>
        </row>
        <row r="405">
          <cell r="B405" t="str">
            <v>CTCP Tư vấn thiết kế công trình XD</v>
          </cell>
          <cell r="C405" t="str">
            <v>Nguyễn Văn Tâm - Sở TC HPhòng</v>
          </cell>
          <cell r="D405" t="str">
            <v>36 Lý Tự Trọng, quận Hồng Bàng, HP</v>
          </cell>
          <cell r="E405" t="str">
            <v>(031)842890</v>
          </cell>
          <cell r="F405" t="str">
            <v>(031)810803</v>
          </cell>
          <cell r="G405" t="str">
            <v>0203001772</v>
          </cell>
          <cell r="H405" t="str">
            <v>06/10/2005</v>
          </cell>
          <cell r="I405" t="str">
            <v>Hải Phòng</v>
          </cell>
          <cell r="J405" t="str">
            <v>Tư vấn, thiết bị</v>
          </cell>
          <cell r="K405">
            <v>20102010</v>
          </cell>
          <cell r="L405">
            <v>0</v>
          </cell>
          <cell r="M405">
            <v>0</v>
          </cell>
          <cell r="N405" t="str">
            <v>21/5/2007</v>
          </cell>
          <cell r="O405">
            <v>3200000000</v>
          </cell>
          <cell r="P405">
            <v>640000000</v>
          </cell>
          <cell r="Q405">
            <v>0.2</v>
          </cell>
          <cell r="R405">
            <v>16054000000</v>
          </cell>
          <cell r="S405">
            <v>0</v>
          </cell>
          <cell r="T405">
            <v>16545000000</v>
          </cell>
          <cell r="U405">
            <v>0</v>
          </cell>
          <cell r="V405">
            <v>0</v>
          </cell>
          <cell r="W405">
            <v>0</v>
          </cell>
          <cell r="X405">
            <v>32599000000</v>
          </cell>
          <cell r="Y405">
            <v>0</v>
          </cell>
          <cell r="Z405">
            <v>3186000000</v>
          </cell>
          <cell r="AA405">
            <v>0</v>
          </cell>
          <cell r="AB405">
            <v>0</v>
          </cell>
          <cell r="AC405">
            <v>0</v>
          </cell>
          <cell r="AD405">
            <v>3186000000</v>
          </cell>
          <cell r="AE405">
            <v>0</v>
          </cell>
          <cell r="AF405">
            <v>45000000</v>
          </cell>
          <cell r="AG405">
            <v>0</v>
          </cell>
          <cell r="AH405">
            <v>3231000000</v>
          </cell>
          <cell r="AI405">
            <v>35830000000</v>
          </cell>
          <cell r="AJ405">
            <v>31045000000</v>
          </cell>
          <cell r="AK405">
            <v>0</v>
          </cell>
          <cell r="AL405">
            <v>0</v>
          </cell>
          <cell r="AM405">
            <v>31045000000</v>
          </cell>
          <cell r="AN405">
            <v>3526000000</v>
          </cell>
          <cell r="AO405">
            <v>0</v>
          </cell>
          <cell r="AP405">
            <v>0</v>
          </cell>
          <cell r="AQ405">
            <v>0</v>
          </cell>
          <cell r="AR405">
            <v>0</v>
          </cell>
          <cell r="AS405">
            <v>358000000</v>
          </cell>
          <cell r="AT405">
            <v>0</v>
          </cell>
          <cell r="AU405">
            <v>0</v>
          </cell>
          <cell r="AV405">
            <v>106000000</v>
          </cell>
          <cell r="AW405">
            <v>0</v>
          </cell>
          <cell r="AX405">
            <v>3990000000</v>
          </cell>
          <cell r="AY405">
            <v>0</v>
          </cell>
          <cell r="AZ405">
            <v>0</v>
          </cell>
          <cell r="BA405">
            <v>0</v>
          </cell>
          <cell r="BB405">
            <v>3990000000</v>
          </cell>
          <cell r="BC405">
            <v>11453000000</v>
          </cell>
          <cell r="BD405">
            <v>22000000</v>
          </cell>
          <cell r="BE405">
            <v>0</v>
          </cell>
          <cell r="BF405">
            <v>11475000000</v>
          </cell>
          <cell r="BG405">
            <v>0</v>
          </cell>
          <cell r="BH405">
            <v>0</v>
          </cell>
          <cell r="BI405">
            <v>0</v>
          </cell>
          <cell r="BJ405">
            <v>11309000000</v>
          </cell>
          <cell r="BK405">
            <v>166000000</v>
          </cell>
          <cell r="BL405">
            <v>106000000</v>
          </cell>
          <cell r="BM405">
            <v>19000000</v>
          </cell>
          <cell r="BN405">
            <v>1.0500563697857948</v>
          </cell>
          <cell r="BO405">
            <v>1.0500563697857948</v>
          </cell>
          <cell r="BP405">
            <v>4.3371476416410829E-2</v>
          </cell>
          <cell r="BQ405">
            <v>7.384169884169884</v>
          </cell>
          <cell r="BR405">
            <v>0</v>
          </cell>
          <cell r="BS405">
            <v>9.2374727668845316E-3</v>
          </cell>
          <cell r="BT405">
            <v>0.32026234998604519</v>
          </cell>
          <cell r="BU405">
            <v>2.9584147362545351E-3</v>
          </cell>
          <cell r="BV405">
            <v>10.161656267725467</v>
          </cell>
          <cell r="BW405">
            <v>3.0062393647192282E-2</v>
          </cell>
          <cell r="BX405">
            <v>0</v>
          </cell>
          <cell r="BY405">
            <v>0</v>
          </cell>
          <cell r="BZ405">
            <v>0</v>
          </cell>
          <cell r="CA405">
            <v>19000000</v>
          </cell>
          <cell r="CB405">
            <v>0</v>
          </cell>
          <cell r="CC405">
            <v>19000000</v>
          </cell>
          <cell r="CD405">
            <v>0</v>
          </cell>
          <cell r="CE405">
            <v>0</v>
          </cell>
          <cell r="CF405">
            <v>0</v>
          </cell>
          <cell r="CG405">
            <v>0</v>
          </cell>
          <cell r="CH405">
            <v>0</v>
          </cell>
          <cell r="CI405" t="str">
            <v>01</v>
          </cell>
        </row>
        <row r="406">
          <cell r="B406" t="str">
            <v>CTCP Xe khách Thăng Long</v>
          </cell>
          <cell r="C406" t="str">
            <v>Chủ tịch HĐQT: Vũ Đình Thanh; Phạm Thế Nghiêm; Nguyễn Văn Bốn</v>
          </cell>
          <cell r="D406" t="str">
            <v>440 Tô Hiệu, quận Lê Chân, HP</v>
          </cell>
          <cell r="E406" t="str">
            <v>(031)858307</v>
          </cell>
          <cell r="F406" t="str">
            <v>(031)</v>
          </cell>
          <cell r="G406" t="str">
            <v>0203000039</v>
          </cell>
          <cell r="H406" t="str">
            <v>15/01/2001</v>
          </cell>
          <cell r="I406" t="str">
            <v>Hải Phòng</v>
          </cell>
          <cell r="J406" t="str">
            <v>Vận tải khách</v>
          </cell>
          <cell r="K406">
            <v>20304020</v>
          </cell>
          <cell r="L406">
            <v>0</v>
          </cell>
          <cell r="M406">
            <v>0</v>
          </cell>
          <cell r="N406" t="str">
            <v>21/5/2007</v>
          </cell>
          <cell r="O406">
            <v>5502000000</v>
          </cell>
          <cell r="P406">
            <v>1494700000</v>
          </cell>
          <cell r="Q406">
            <v>0.27166484914576516</v>
          </cell>
          <cell r="R406">
            <v>4095000000</v>
          </cell>
          <cell r="S406">
            <v>0</v>
          </cell>
          <cell r="T406">
            <v>3225000000</v>
          </cell>
          <cell r="U406">
            <v>0</v>
          </cell>
          <cell r="V406">
            <v>285000000</v>
          </cell>
          <cell r="W406">
            <v>303000000</v>
          </cell>
          <cell r="X406">
            <v>7908000000</v>
          </cell>
          <cell r="Y406">
            <v>0</v>
          </cell>
          <cell r="Z406">
            <v>31267000000</v>
          </cell>
          <cell r="AA406">
            <v>0</v>
          </cell>
          <cell r="AB406">
            <v>0</v>
          </cell>
          <cell r="AC406">
            <v>33000000</v>
          </cell>
          <cell r="AD406">
            <v>31300000000</v>
          </cell>
          <cell r="AE406">
            <v>0</v>
          </cell>
          <cell r="AF406">
            <v>50000000</v>
          </cell>
          <cell r="AG406">
            <v>0</v>
          </cell>
          <cell r="AH406">
            <v>31350000000</v>
          </cell>
          <cell r="AI406">
            <v>39258000000</v>
          </cell>
          <cell r="AJ406">
            <v>5670000000</v>
          </cell>
          <cell r="AK406">
            <v>0</v>
          </cell>
          <cell r="AL406">
            <v>3843000000</v>
          </cell>
          <cell r="AM406">
            <v>9513000000</v>
          </cell>
          <cell r="AN406">
            <v>24587000000</v>
          </cell>
          <cell r="AO406">
            <v>0</v>
          </cell>
          <cell r="AP406">
            <v>0</v>
          </cell>
          <cell r="AQ406">
            <v>0</v>
          </cell>
          <cell r="AR406">
            <v>0</v>
          </cell>
          <cell r="AS406">
            <v>1488000000</v>
          </cell>
          <cell r="AT406">
            <v>0</v>
          </cell>
          <cell r="AU406">
            <v>0</v>
          </cell>
          <cell r="AV406">
            <v>1407000000</v>
          </cell>
          <cell r="AW406">
            <v>0</v>
          </cell>
          <cell r="AX406">
            <v>27482000000</v>
          </cell>
          <cell r="AY406">
            <v>0</v>
          </cell>
          <cell r="AZ406">
            <v>0</v>
          </cell>
          <cell r="BA406">
            <v>0</v>
          </cell>
          <cell r="BB406">
            <v>27482000000</v>
          </cell>
          <cell r="BC406">
            <v>53423000000</v>
          </cell>
          <cell r="BD406">
            <v>0</v>
          </cell>
          <cell r="BE406">
            <v>1900000000</v>
          </cell>
          <cell r="BF406">
            <v>55323000000</v>
          </cell>
          <cell r="BG406">
            <v>0</v>
          </cell>
          <cell r="BH406">
            <v>0</v>
          </cell>
          <cell r="BI406">
            <v>0</v>
          </cell>
          <cell r="BJ406">
            <v>53592000000</v>
          </cell>
          <cell r="BK406">
            <v>1731000000</v>
          </cell>
          <cell r="BL406">
            <v>1339000000</v>
          </cell>
          <cell r="BM406">
            <v>0</v>
          </cell>
          <cell r="BN406">
            <v>1.3947089947089948</v>
          </cell>
          <cell r="BO406">
            <v>1.3444444444444446</v>
          </cell>
          <cell r="BP406">
            <v>5.7007488919455909E-2</v>
          </cell>
          <cell r="BQ406">
            <v>24.719839142091153</v>
          </cell>
          <cell r="BR406">
            <v>0</v>
          </cell>
          <cell r="BS406">
            <v>2.4203315076911952E-2</v>
          </cell>
          <cell r="BT406">
            <v>1.4092159559834938</v>
          </cell>
          <cell r="BU406">
            <v>3.4107697794080183E-2</v>
          </cell>
          <cell r="BV406">
            <v>1.5966974417375035</v>
          </cell>
          <cell r="BW406">
            <v>5.4459673811363719E-2</v>
          </cell>
          <cell r="BX406">
            <v>2168470238</v>
          </cell>
          <cell r="BY406">
            <v>1717536000</v>
          </cell>
          <cell r="BZ406">
            <v>450934238</v>
          </cell>
          <cell r="CA406">
            <v>921744000</v>
          </cell>
          <cell r="CB406">
            <v>398572000</v>
          </cell>
          <cell r="CC406">
            <v>523172000</v>
          </cell>
          <cell r="CD406">
            <v>432460000</v>
          </cell>
          <cell r="CE406">
            <v>0</v>
          </cell>
          <cell r="CF406">
            <v>432460000</v>
          </cell>
          <cell r="CG406">
            <v>0</v>
          </cell>
          <cell r="CH406">
            <v>0</v>
          </cell>
          <cell r="CI406" t="str">
            <v>02</v>
          </cell>
        </row>
        <row r="407">
          <cell r="B407" t="str">
            <v>CTCP Cảng Cửa Cấm</v>
          </cell>
          <cell r="C407" t="str">
            <v>Chủ tịch HĐQT kiêm Tổng GD: Nguyễn Văn Phong (nghi huu)Vũ Hồng Lăng</v>
          </cell>
          <cell r="D407" t="str">
            <v>2 Ngô Quyền, quận Ngô Quyền, HP</v>
          </cell>
          <cell r="E407" t="str">
            <v>(031)837391</v>
          </cell>
          <cell r="F407" t="str">
            <v>(031)837393</v>
          </cell>
          <cell r="G407" t="str">
            <v>0203000682</v>
          </cell>
          <cell r="H407" t="str">
            <v>09/01/2004</v>
          </cell>
          <cell r="I407" t="str">
            <v>Hải Phòng</v>
          </cell>
          <cell r="J407" t="str">
            <v>Xếp dỡ</v>
          </cell>
          <cell r="K407">
            <v>20305030</v>
          </cell>
          <cell r="L407">
            <v>0</v>
          </cell>
          <cell r="M407">
            <v>0</v>
          </cell>
          <cell r="N407" t="str">
            <v>21/5/2007</v>
          </cell>
          <cell r="O407">
            <v>24000000000</v>
          </cell>
          <cell r="P407">
            <v>12240000000</v>
          </cell>
          <cell r="Q407">
            <v>0.51</v>
          </cell>
          <cell r="R407">
            <v>1466000000</v>
          </cell>
          <cell r="S407">
            <v>0</v>
          </cell>
          <cell r="T407">
            <v>1335000000</v>
          </cell>
          <cell r="U407">
            <v>0</v>
          </cell>
          <cell r="V407">
            <v>37000000</v>
          </cell>
          <cell r="W407">
            <v>57000000</v>
          </cell>
          <cell r="X407">
            <v>2895000000</v>
          </cell>
          <cell r="Y407">
            <v>0</v>
          </cell>
          <cell r="Z407">
            <v>16490000000</v>
          </cell>
          <cell r="AA407">
            <v>0</v>
          </cell>
          <cell r="AB407">
            <v>0</v>
          </cell>
          <cell r="AC407">
            <v>100000000</v>
          </cell>
          <cell r="AD407">
            <v>16590000000</v>
          </cell>
          <cell r="AE407">
            <v>0</v>
          </cell>
          <cell r="AF407">
            <v>0</v>
          </cell>
          <cell r="AG407">
            <v>547000000</v>
          </cell>
          <cell r="AH407">
            <v>17137000000</v>
          </cell>
          <cell r="AI407">
            <v>20032000000</v>
          </cell>
          <cell r="AJ407">
            <v>1206000000</v>
          </cell>
          <cell r="AK407">
            <v>0</v>
          </cell>
          <cell r="AL407">
            <v>700000000</v>
          </cell>
          <cell r="AM407">
            <v>1906000000</v>
          </cell>
          <cell r="AN407">
            <v>16885000000</v>
          </cell>
          <cell r="AO407">
            <v>0</v>
          </cell>
          <cell r="AP407">
            <v>0</v>
          </cell>
          <cell r="AQ407">
            <v>0</v>
          </cell>
          <cell r="AR407">
            <v>0</v>
          </cell>
          <cell r="AS407">
            <v>0</v>
          </cell>
          <cell r="AT407">
            <v>0</v>
          </cell>
          <cell r="AU407">
            <v>0</v>
          </cell>
          <cell r="AV407">
            <v>1143000000</v>
          </cell>
          <cell r="AW407">
            <v>0</v>
          </cell>
          <cell r="AX407">
            <v>18028000000</v>
          </cell>
          <cell r="AY407">
            <v>0</v>
          </cell>
          <cell r="AZ407">
            <v>0</v>
          </cell>
          <cell r="BA407">
            <v>0</v>
          </cell>
          <cell r="BB407">
            <v>18028000000</v>
          </cell>
          <cell r="BC407">
            <v>5806000000</v>
          </cell>
          <cell r="BD407">
            <v>136000000</v>
          </cell>
          <cell r="BE407">
            <v>1000000</v>
          </cell>
          <cell r="BF407">
            <v>5943000000</v>
          </cell>
          <cell r="BG407">
            <v>0</v>
          </cell>
          <cell r="BH407">
            <v>0</v>
          </cell>
          <cell r="BI407">
            <v>0</v>
          </cell>
          <cell r="BJ407">
            <v>5414000000</v>
          </cell>
          <cell r="BK407">
            <v>529000000</v>
          </cell>
          <cell r="BL407">
            <v>0</v>
          </cell>
          <cell r="BM407">
            <v>0</v>
          </cell>
          <cell r="BN407">
            <v>2.400497512437811</v>
          </cell>
          <cell r="BO407">
            <v>2.3698175787728029</v>
          </cell>
          <cell r="BP407">
            <v>8.4315095846645371E-2</v>
          </cell>
          <cell r="BQ407">
            <v>3.5186500888099466</v>
          </cell>
          <cell r="BR407">
            <v>0</v>
          </cell>
          <cell r="BS407">
            <v>0</v>
          </cell>
          <cell r="BT407">
            <v>0.29667531948881787</v>
          </cell>
          <cell r="BU407">
            <v>0</v>
          </cell>
          <cell r="BV407">
            <v>1.186378442404501</v>
          </cell>
          <cell r="BW407">
            <v>0</v>
          </cell>
          <cell r="BX407">
            <v>2322626638</v>
          </cell>
          <cell r="BY407">
            <v>0</v>
          </cell>
          <cell r="BZ407">
            <v>2322626638</v>
          </cell>
          <cell r="CA407">
            <v>367200000</v>
          </cell>
          <cell r="CB407">
            <v>0</v>
          </cell>
          <cell r="CC407">
            <v>367200000</v>
          </cell>
          <cell r="CD407">
            <v>241150000</v>
          </cell>
          <cell r="CE407">
            <v>0</v>
          </cell>
          <cell r="CF407">
            <v>241150000</v>
          </cell>
          <cell r="CG407">
            <v>0</v>
          </cell>
          <cell r="CH407">
            <v>0</v>
          </cell>
          <cell r="CI407" t="str">
            <v>03</v>
          </cell>
        </row>
        <row r="408">
          <cell r="B408" t="str">
            <v>CTCP Đầu tư và Xây lắp điện HP</v>
          </cell>
          <cell r="C408" t="str">
            <v>Chủ tịch HĐQT: Vũ Kiên Quyết;Vũ Hồng Lăng</v>
          </cell>
          <cell r="D408" t="str">
            <v>1 Trần Tất Văn, quận Kiến An, HP</v>
          </cell>
          <cell r="E408" t="str">
            <v>(031)876424</v>
          </cell>
          <cell r="F408" t="str">
            <v>(031)876525</v>
          </cell>
          <cell r="G408" t="str">
            <v>0203001207</v>
          </cell>
          <cell r="H408" t="str">
            <v>04/01/2005</v>
          </cell>
          <cell r="I408" t="str">
            <v>Hải Phòng</v>
          </cell>
          <cell r="J408" t="str">
            <v>Xây lắp, KD điện</v>
          </cell>
          <cell r="K408">
            <v>20103010</v>
          </cell>
          <cell r="L408">
            <v>0</v>
          </cell>
          <cell r="M408">
            <v>0</v>
          </cell>
          <cell r="N408" t="str">
            <v>21/5/2007</v>
          </cell>
          <cell r="O408">
            <v>9000000000</v>
          </cell>
          <cell r="P408">
            <v>2250000000</v>
          </cell>
          <cell r="Q408">
            <v>0.25</v>
          </cell>
          <cell r="R408">
            <v>3671000000</v>
          </cell>
          <cell r="S408">
            <v>0</v>
          </cell>
          <cell r="T408">
            <v>20329000000</v>
          </cell>
          <cell r="U408">
            <v>0</v>
          </cell>
          <cell r="V408">
            <v>46476000000</v>
          </cell>
          <cell r="W408">
            <v>6492000000</v>
          </cell>
          <cell r="X408">
            <v>76968000000</v>
          </cell>
          <cell r="Y408">
            <v>0</v>
          </cell>
          <cell r="Z408">
            <v>14534000000</v>
          </cell>
          <cell r="AA408">
            <v>0</v>
          </cell>
          <cell r="AB408">
            <v>0</v>
          </cell>
          <cell r="AC408">
            <v>0</v>
          </cell>
          <cell r="AD408">
            <v>14534000000</v>
          </cell>
          <cell r="AE408">
            <v>0</v>
          </cell>
          <cell r="AF408">
            <v>0</v>
          </cell>
          <cell r="AG408">
            <v>444000000</v>
          </cell>
          <cell r="AH408">
            <v>14978000000</v>
          </cell>
          <cell r="AI408">
            <v>91946000000</v>
          </cell>
          <cell r="AJ408">
            <v>62711000000</v>
          </cell>
          <cell r="AK408">
            <v>0</v>
          </cell>
          <cell r="AL408">
            <v>19093000000</v>
          </cell>
          <cell r="AM408">
            <v>81804000000</v>
          </cell>
          <cell r="AN408">
            <v>0</v>
          </cell>
          <cell r="AO408">
            <v>0</v>
          </cell>
          <cell r="AP408">
            <v>0</v>
          </cell>
          <cell r="AQ408">
            <v>0</v>
          </cell>
          <cell r="AR408">
            <v>0</v>
          </cell>
          <cell r="AS408">
            <v>0</v>
          </cell>
          <cell r="AT408">
            <v>0</v>
          </cell>
          <cell r="AU408">
            <v>0</v>
          </cell>
          <cell r="AV408">
            <v>0</v>
          </cell>
          <cell r="AW408">
            <v>0</v>
          </cell>
          <cell r="AX408">
            <v>0</v>
          </cell>
          <cell r="AY408">
            <v>0</v>
          </cell>
          <cell r="AZ408">
            <v>0</v>
          </cell>
          <cell r="BA408">
            <v>0</v>
          </cell>
          <cell r="BB408">
            <v>10149000000</v>
          </cell>
          <cell r="BC408">
            <v>55138000000</v>
          </cell>
          <cell r="BD408">
            <v>174000000</v>
          </cell>
          <cell r="BE408">
            <v>25000000</v>
          </cell>
          <cell r="BF408">
            <v>55337000000</v>
          </cell>
          <cell r="BG408">
            <v>0</v>
          </cell>
          <cell r="BH408">
            <v>0</v>
          </cell>
          <cell r="BI408">
            <v>0</v>
          </cell>
          <cell r="BJ408">
            <v>54222000000</v>
          </cell>
          <cell r="BK408">
            <v>1115000000</v>
          </cell>
          <cell r="BL408">
            <v>802000000</v>
          </cell>
          <cell r="BM408">
            <v>180000000</v>
          </cell>
          <cell r="BN408">
            <v>1.2273444850185773</v>
          </cell>
          <cell r="BO408">
            <v>0.48623048587967022</v>
          </cell>
          <cell r="BP408">
            <v>0.15505840384573555</v>
          </cell>
          <cell r="BQ408">
            <v>3.8813915971101913</v>
          </cell>
          <cell r="BR408">
            <v>0</v>
          </cell>
          <cell r="BS408">
            <v>1.4493015523067749E-2</v>
          </cell>
          <cell r="BT408">
            <v>0.60184238574815652</v>
          </cell>
          <cell r="BU408">
            <v>8.7225110390881603E-3</v>
          </cell>
          <cell r="BV408">
            <v>0</v>
          </cell>
          <cell r="BW408">
            <v>0</v>
          </cell>
          <cell r="BX408">
            <v>2273524625</v>
          </cell>
          <cell r="BY408">
            <v>2273524625</v>
          </cell>
          <cell r="BZ408">
            <v>0</v>
          </cell>
          <cell r="CA408">
            <v>180000000</v>
          </cell>
          <cell r="CB408">
            <v>0</v>
          </cell>
          <cell r="CC408">
            <v>180000000</v>
          </cell>
          <cell r="CD408">
            <v>775950000</v>
          </cell>
          <cell r="CE408">
            <v>0</v>
          </cell>
          <cell r="CF408">
            <v>775950000</v>
          </cell>
          <cell r="CG408">
            <v>0</v>
          </cell>
          <cell r="CH408">
            <v>0</v>
          </cell>
          <cell r="CI408" t="str">
            <v>02</v>
          </cell>
        </row>
        <row r="409">
          <cell r="B409" t="str">
            <v>CTCP Gạch ốp lát Thái Bình</v>
          </cell>
          <cell r="C409" t="str">
            <v>Nguyễn Văn Dũng - CT HĐQT kiêm GĐĐặng Xuân Giảng - UV HĐQTNguyễn Xuân Thuỷ - UV HĐQT</v>
          </cell>
          <cell r="D409" t="str">
            <v>Đông Lâm, Tiền Hải, Thái Bình</v>
          </cell>
          <cell r="E409" t="str">
            <v>(036) 823682</v>
          </cell>
          <cell r="F409" t="str">
            <v>(036) 823695</v>
          </cell>
          <cell r="G409" t="str">
            <v>0803000177</v>
          </cell>
          <cell r="H409" t="str">
            <v>23/02/2005</v>
          </cell>
          <cell r="I409" t="str">
            <v>Thái Bình</v>
          </cell>
          <cell r="J409" t="str">
            <v>SX gạch ốp lát Ceramic</v>
          </cell>
          <cell r="K409">
            <v>15102010</v>
          </cell>
          <cell r="L409">
            <v>10000000000</v>
          </cell>
          <cell r="M409">
            <v>5100000000</v>
          </cell>
          <cell r="N409" t="str">
            <v>06/07/2007</v>
          </cell>
          <cell r="O409">
            <v>10000000000</v>
          </cell>
          <cell r="P409">
            <v>5100000000</v>
          </cell>
          <cell r="Q409">
            <v>0.51</v>
          </cell>
          <cell r="R409">
            <v>10804237183</v>
          </cell>
          <cell r="S409">
            <v>0</v>
          </cell>
          <cell r="T409">
            <v>6244123058</v>
          </cell>
          <cell r="U409">
            <v>0</v>
          </cell>
          <cell r="V409">
            <v>36385495013</v>
          </cell>
          <cell r="W409">
            <v>457115125</v>
          </cell>
          <cell r="X409">
            <v>53890970379</v>
          </cell>
          <cell r="Y409">
            <v>0</v>
          </cell>
          <cell r="Z409">
            <v>27007904045</v>
          </cell>
          <cell r="AA409">
            <v>0</v>
          </cell>
          <cell r="AB409">
            <v>0</v>
          </cell>
          <cell r="AC409">
            <v>8217517398</v>
          </cell>
          <cell r="AD409">
            <v>35225421443</v>
          </cell>
          <cell r="AE409">
            <v>0</v>
          </cell>
          <cell r="AF409">
            <v>0</v>
          </cell>
          <cell r="AG409">
            <v>744089873</v>
          </cell>
          <cell r="AH409">
            <v>35969511316</v>
          </cell>
          <cell r="AI409">
            <v>89860481695</v>
          </cell>
          <cell r="AJ409">
            <v>55663969051</v>
          </cell>
          <cell r="AK409">
            <v>0</v>
          </cell>
          <cell r="AL409">
            <v>22691619060</v>
          </cell>
          <cell r="AM409">
            <v>78355588111</v>
          </cell>
          <cell r="AN409">
            <v>10000000000</v>
          </cell>
          <cell r="AO409">
            <v>0</v>
          </cell>
          <cell r="AP409">
            <v>0</v>
          </cell>
          <cell r="AQ409">
            <v>0</v>
          </cell>
          <cell r="AR409">
            <v>0</v>
          </cell>
          <cell r="AS409">
            <v>0</v>
          </cell>
          <cell r="AT409">
            <v>0</v>
          </cell>
          <cell r="AU409">
            <v>0</v>
          </cell>
          <cell r="AV409">
            <v>1484839454</v>
          </cell>
          <cell r="AW409">
            <v>0</v>
          </cell>
          <cell r="AX409">
            <v>11484839454</v>
          </cell>
          <cell r="AY409">
            <v>-25765870</v>
          </cell>
          <cell r="AZ409">
            <v>45820000</v>
          </cell>
          <cell r="BA409">
            <v>0</v>
          </cell>
          <cell r="BB409">
            <v>11504893584</v>
          </cell>
          <cell r="BC409">
            <v>92977903828</v>
          </cell>
          <cell r="BD409">
            <v>177250352</v>
          </cell>
          <cell r="BE409">
            <v>834706021</v>
          </cell>
          <cell r="BF409">
            <v>93989860201</v>
          </cell>
          <cell r="BG409">
            <v>76281462831</v>
          </cell>
          <cell r="BH409">
            <v>10965641621</v>
          </cell>
          <cell r="BI409">
            <v>5257605121</v>
          </cell>
          <cell r="BJ409">
            <v>92504709573</v>
          </cell>
          <cell r="BK409">
            <v>1485150628</v>
          </cell>
          <cell r="BL409">
            <v>1069308452</v>
          </cell>
          <cell r="BM409">
            <v>510000000</v>
          </cell>
          <cell r="BN409">
            <v>0.96814818091078703</v>
          </cell>
          <cell r="BO409">
            <v>0.314484857340325</v>
          </cell>
          <cell r="BP409">
            <v>-1.9730571643470869E-2</v>
          </cell>
          <cell r="BQ409">
            <v>-53.011805189327291</v>
          </cell>
          <cell r="BR409">
            <v>0</v>
          </cell>
          <cell r="BS409">
            <v>1.1376849052794135E-2</v>
          </cell>
          <cell r="BT409">
            <v>1.0459532202377428</v>
          </cell>
          <cell r="BU409">
            <v>1.1899651902928739E-2</v>
          </cell>
          <cell r="BV409">
            <v>8.9860481695000001</v>
          </cell>
          <cell r="BW409">
            <v>0.10693084519999999</v>
          </cell>
          <cell r="BX409">
            <v>6440469185</v>
          </cell>
          <cell r="BY409">
            <v>5800000000</v>
          </cell>
          <cell r="BZ409">
            <v>640469185</v>
          </cell>
          <cell r="CA409">
            <v>1045500000</v>
          </cell>
          <cell r="CB409">
            <v>510000000</v>
          </cell>
          <cell r="CC409">
            <v>535500000</v>
          </cell>
          <cell r="CD409">
            <v>368200000</v>
          </cell>
          <cell r="CE409">
            <v>0</v>
          </cell>
          <cell r="CF409">
            <v>368200000</v>
          </cell>
          <cell r="CG409">
            <v>0</v>
          </cell>
          <cell r="CH409">
            <v>0</v>
          </cell>
          <cell r="CI409" t="str">
            <v>01</v>
          </cell>
        </row>
        <row r="410">
          <cell r="B410" t="str">
            <v>CTCP Xe khách Thái Bình</v>
          </cell>
          <cell r="C410" t="str">
            <v>Phan Thế Hùng - CT HĐQT kiêm GĐ-31,3%Vũ Văn Ngự - Phó CT HĐQT kiêm Kế toán trưởng-28,3%</v>
          </cell>
          <cell r="D410" t="str">
            <v>Phố Trần Thái Tông, TP Thái Bình</v>
          </cell>
          <cell r="E410" t="str">
            <v>(036)831117</v>
          </cell>
          <cell r="G410" t="str">
            <v>0803000005</v>
          </cell>
          <cell r="H410" t="str">
            <v>03/01/2001</v>
          </cell>
          <cell r="I410" t="str">
            <v>Thái Bình</v>
          </cell>
          <cell r="J410" t="str">
            <v>Kinh doanh vận tải hành khách bằng ô tô</v>
          </cell>
          <cell r="K410">
            <v>20304020</v>
          </cell>
          <cell r="L410">
            <v>13677399000</v>
          </cell>
          <cell r="M410">
            <v>7892700000</v>
          </cell>
          <cell r="N410" t="str">
            <v>06/07/2007</v>
          </cell>
          <cell r="O410">
            <v>13677399000</v>
          </cell>
          <cell r="P410">
            <v>8418975116</v>
          </cell>
          <cell r="Q410">
            <v>0.6155391910406357</v>
          </cell>
          <cell r="R410">
            <v>1395228929</v>
          </cell>
          <cell r="S410">
            <v>0</v>
          </cell>
          <cell r="T410">
            <v>3392216191</v>
          </cell>
          <cell r="U410">
            <v>-49226000</v>
          </cell>
          <cell r="V410">
            <v>103555391</v>
          </cell>
          <cell r="W410">
            <v>626000000</v>
          </cell>
          <cell r="X410">
            <v>5517000511</v>
          </cell>
          <cell r="Y410">
            <v>0</v>
          </cell>
          <cell r="Z410">
            <v>23072999992</v>
          </cell>
          <cell r="AA410">
            <v>0</v>
          </cell>
          <cell r="AB410">
            <v>0</v>
          </cell>
          <cell r="AC410">
            <v>19425000</v>
          </cell>
          <cell r="AD410">
            <v>23092424992</v>
          </cell>
          <cell r="AE410">
            <v>0</v>
          </cell>
          <cell r="AF410">
            <v>87000000</v>
          </cell>
          <cell r="AG410">
            <v>87431045</v>
          </cell>
          <cell r="AH410">
            <v>23266856037</v>
          </cell>
          <cell r="AI410">
            <v>28783856548</v>
          </cell>
          <cell r="AJ410">
            <v>4836227581</v>
          </cell>
          <cell r="AK410">
            <v>0</v>
          </cell>
          <cell r="AL410">
            <v>1620000000</v>
          </cell>
          <cell r="AM410">
            <v>13140338926</v>
          </cell>
          <cell r="AN410">
            <v>14125054116</v>
          </cell>
          <cell r="AO410">
            <v>0</v>
          </cell>
          <cell r="AP410">
            <v>0</v>
          </cell>
          <cell r="AQ410">
            <v>0</v>
          </cell>
          <cell r="AR410">
            <v>0</v>
          </cell>
          <cell r="AS410">
            <v>1090996500</v>
          </cell>
          <cell r="AT410">
            <v>70000000</v>
          </cell>
          <cell r="AU410">
            <v>0</v>
          </cell>
          <cell r="AV410">
            <v>13968000</v>
          </cell>
          <cell r="AW410">
            <v>0</v>
          </cell>
          <cell r="AX410">
            <v>15300018616</v>
          </cell>
          <cell r="AY410">
            <v>319317366</v>
          </cell>
          <cell r="AZ410">
            <v>0</v>
          </cell>
          <cell r="BA410">
            <v>0</v>
          </cell>
          <cell r="BB410">
            <v>15619335982</v>
          </cell>
          <cell r="BC410">
            <v>18557004440</v>
          </cell>
          <cell r="BD410">
            <v>25835148</v>
          </cell>
          <cell r="BE410">
            <v>1279945400</v>
          </cell>
          <cell r="BF410">
            <v>19862784988</v>
          </cell>
          <cell r="BG410">
            <v>0</v>
          </cell>
          <cell r="BH410">
            <v>0</v>
          </cell>
          <cell r="BI410">
            <v>0</v>
          </cell>
          <cell r="BJ410">
            <v>19101701523</v>
          </cell>
          <cell r="BK410">
            <v>761083465</v>
          </cell>
          <cell r="BL410">
            <v>571863465</v>
          </cell>
          <cell r="BM410">
            <v>210474000</v>
          </cell>
          <cell r="BN410">
            <v>1.1407652800861854</v>
          </cell>
          <cell r="BO410">
            <v>0</v>
          </cell>
          <cell r="BP410">
            <v>2.365120632340361E-2</v>
          </cell>
          <cell r="BQ410">
            <v>29.17681375491825</v>
          </cell>
          <cell r="BR410">
            <v>0</v>
          </cell>
          <cell r="BS410">
            <v>2.8790699055821649E-2</v>
          </cell>
          <cell r="BT410">
            <v>0.690066841977092</v>
          </cell>
          <cell r="BU410">
            <v>1.9867506775763689E-2</v>
          </cell>
          <cell r="BV410">
            <v>2.037787346626545</v>
          </cell>
          <cell r="BW410">
            <v>4.0485753916668393E-2</v>
          </cell>
          <cell r="BX410">
            <v>0</v>
          </cell>
          <cell r="BY410">
            <v>0</v>
          </cell>
          <cell r="BZ410">
            <v>0</v>
          </cell>
          <cell r="CA410">
            <v>0</v>
          </cell>
          <cell r="CB410">
            <v>0</v>
          </cell>
          <cell r="CC410">
            <v>0</v>
          </cell>
          <cell r="CD410">
            <v>0</v>
          </cell>
          <cell r="CE410">
            <v>0</v>
          </cell>
          <cell r="CF410">
            <v>0</v>
          </cell>
          <cell r="CG410">
            <v>0</v>
          </cell>
          <cell r="CH410">
            <v>0</v>
          </cell>
          <cell r="CI410" t="str">
            <v>01</v>
          </cell>
        </row>
        <row r="411">
          <cell r="B411" t="str">
            <v>CTCP Xây lắp I Nam Định</v>
          </cell>
          <cell r="C411" t="str">
            <v>Đinh Thị Hồng Điệp, Phòng TCDN, Sở TC Nam Định</v>
          </cell>
          <cell r="D411" t="str">
            <v>9 Nguyễn Trãi, TP Nam Định</v>
          </cell>
          <cell r="E411" t="str">
            <v>0350 649489</v>
          </cell>
          <cell r="F411" t="str">
            <v>0350 860661</v>
          </cell>
          <cell r="G411" t="str">
            <v>0703000644</v>
          </cell>
          <cell r="I411" t="str">
            <v>Nam Định</v>
          </cell>
          <cell r="J411" t="str">
            <v>XD công trình công nghiệp, dân dụng, GT, thuỷ lợi, cấp thoát nước. XD &amp; KD nhà ở. Lắp đặt thiết bị &amp; trang trí nội thất, lắp đặt điện nước ngoại tuyến. SX mua bán VLXD, đại lý xăng dầu, SX gia công cơ khí XD &amp; cơ khí chính xác</v>
          </cell>
          <cell r="K411">
            <v>20103010</v>
          </cell>
          <cell r="L411">
            <v>7730300000</v>
          </cell>
          <cell r="M411">
            <v>3478500000</v>
          </cell>
          <cell r="N411" t="str">
            <v>1/8/2007</v>
          </cell>
          <cell r="O411">
            <v>7730300000</v>
          </cell>
          <cell r="P411">
            <v>3478500000</v>
          </cell>
          <cell r="Q411">
            <v>0.44998253625344425</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0</v>
          </cell>
          <cell r="CB411">
            <v>0</v>
          </cell>
          <cell r="CC411">
            <v>0</v>
          </cell>
          <cell r="CD411">
            <v>0</v>
          </cell>
          <cell r="CE411">
            <v>0</v>
          </cell>
          <cell r="CF411">
            <v>0</v>
          </cell>
          <cell r="CG411">
            <v>0</v>
          </cell>
          <cell r="CH411">
            <v>0</v>
          </cell>
          <cell r="CI411" t="str">
            <v>02</v>
          </cell>
        </row>
        <row r="412">
          <cell r="B412" t="str">
            <v>CTCP Cơ điện nông nghiệp Hải Dương</v>
          </cell>
          <cell r="C412" t="str">
            <v>Trịnh Văn Giỏi - UV HĐQT, Trưởng phòng TCDN</v>
          </cell>
          <cell r="D412" t="str">
            <v>95 Nguyễn Lương Bằng, TP Hải Dương</v>
          </cell>
          <cell r="E412" t="str">
            <v>0320-890227</v>
          </cell>
          <cell r="G412" t="str">
            <v>0403000218</v>
          </cell>
          <cell r="H412" t="str">
            <v>12/11/2004</v>
          </cell>
          <cell r="I412" t="str">
            <v>Hải Dương</v>
          </cell>
          <cell r="J412" t="str">
            <v>Dịch vụ cơ giới nông nghiệp, mua bán sửa chữa các thiết bị điện, ô tô, xe máy</v>
          </cell>
          <cell r="K412">
            <v>20103010</v>
          </cell>
          <cell r="L412">
            <v>1600000000</v>
          </cell>
          <cell r="M412">
            <v>704000000</v>
          </cell>
          <cell r="N412" t="str">
            <v>23/08/2007</v>
          </cell>
          <cell r="O412">
            <v>1600000000</v>
          </cell>
          <cell r="P412">
            <v>352000000</v>
          </cell>
          <cell r="Q412">
            <v>0.22</v>
          </cell>
          <cell r="R412">
            <v>125842660</v>
          </cell>
          <cell r="S412">
            <v>0</v>
          </cell>
          <cell r="T412">
            <v>93939000</v>
          </cell>
          <cell r="U412">
            <v>0</v>
          </cell>
          <cell r="V412">
            <v>218133647</v>
          </cell>
          <cell r="W412">
            <v>125824541</v>
          </cell>
          <cell r="X412">
            <v>563739848</v>
          </cell>
          <cell r="Y412">
            <v>0</v>
          </cell>
          <cell r="Z412">
            <v>1209780824</v>
          </cell>
          <cell r="AA412">
            <v>0</v>
          </cell>
          <cell r="AB412">
            <v>0</v>
          </cell>
          <cell r="AC412">
            <v>0</v>
          </cell>
          <cell r="AD412">
            <v>1209780824</v>
          </cell>
          <cell r="AE412">
            <v>0</v>
          </cell>
          <cell r="AF412">
            <v>0</v>
          </cell>
          <cell r="AG412">
            <v>0</v>
          </cell>
          <cell r="AH412">
            <v>1209780824</v>
          </cell>
          <cell r="AI412">
            <v>1773520672</v>
          </cell>
          <cell r="AJ412">
            <v>53020757</v>
          </cell>
          <cell r="AK412">
            <v>0</v>
          </cell>
          <cell r="AL412">
            <v>0</v>
          </cell>
          <cell r="AM412">
            <v>53020757</v>
          </cell>
          <cell r="AN412">
            <v>1657929352</v>
          </cell>
          <cell r="AO412">
            <v>0</v>
          </cell>
          <cell r="AP412">
            <v>0</v>
          </cell>
          <cell r="AQ412">
            <v>0</v>
          </cell>
          <cell r="AR412">
            <v>0</v>
          </cell>
          <cell r="AS412">
            <v>28461874</v>
          </cell>
          <cell r="AT412">
            <v>0</v>
          </cell>
          <cell r="AU412">
            <v>0</v>
          </cell>
          <cell r="AV412">
            <v>108446</v>
          </cell>
          <cell r="AW412">
            <v>0</v>
          </cell>
          <cell r="AX412">
            <v>1686499672</v>
          </cell>
          <cell r="AY412">
            <v>0</v>
          </cell>
          <cell r="AZ412">
            <v>0</v>
          </cell>
          <cell r="BA412">
            <v>0</v>
          </cell>
          <cell r="BB412">
            <v>1686499672</v>
          </cell>
          <cell r="BC412">
            <v>329576100</v>
          </cell>
          <cell r="BD412">
            <v>0</v>
          </cell>
          <cell r="BE412">
            <v>0</v>
          </cell>
          <cell r="BF412">
            <v>329576100</v>
          </cell>
          <cell r="BG412">
            <v>0</v>
          </cell>
          <cell r="BH412">
            <v>0</v>
          </cell>
          <cell r="BI412">
            <v>0</v>
          </cell>
          <cell r="BJ412">
            <v>311685161</v>
          </cell>
          <cell r="BK412">
            <v>17890939</v>
          </cell>
          <cell r="BL412">
            <v>17890939</v>
          </cell>
          <cell r="BM412">
            <v>7040000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0</v>
          </cell>
          <cell r="CB412">
            <v>0</v>
          </cell>
          <cell r="CC412">
            <v>0</v>
          </cell>
          <cell r="CD412">
            <v>0</v>
          </cell>
          <cell r="CE412">
            <v>0</v>
          </cell>
          <cell r="CF412">
            <v>0</v>
          </cell>
          <cell r="CG412">
            <v>0</v>
          </cell>
          <cell r="CH412">
            <v>0</v>
          </cell>
          <cell r="CI412" t="str">
            <v>01</v>
          </cell>
        </row>
        <row r="413">
          <cell r="B413" t="str">
            <v>CTCP Vận Tải Long An</v>
          </cell>
          <cell r="C413" t="str">
            <v>Vũ Đức Khang-PGĐ Sở GT, CT HĐQT 20%Nguyễn Thị Diệu Hồng- Trưởng BKS, Sở Tài Chính 11%;Nguyễn Văn Hồng-GĐ 10%;Nguyễn Văn Việt-PGĐ 10%</v>
          </cell>
          <cell r="D413" t="str">
            <v>04-Quốc lộ 1A-Phường 5-Tân An-Long An</v>
          </cell>
          <cell r="E413" t="str">
            <v>072.832327</v>
          </cell>
          <cell r="F413" t="str">
            <v>072.829827</v>
          </cell>
          <cell r="G413" t="str">
            <v>5003000081</v>
          </cell>
          <cell r="H413" t="str">
            <v>21/12/2004</v>
          </cell>
          <cell r="I413" t="str">
            <v>Long An</v>
          </cell>
          <cell r="J413" t="str">
            <v>Kinh doanh vận tải hành khách bằng ôtô, phương tiện đường sông, đường biển,trong và ngoài nước, kinh doanh bốc xếp, nhiên liệu, sửa chữa đóng mới phương tiện thuỷ nội địa, kinh doanh vận tải</v>
          </cell>
          <cell r="K413">
            <v>20304020</v>
          </cell>
          <cell r="L413">
            <v>15278109446</v>
          </cell>
          <cell r="M413">
            <v>6556494453</v>
          </cell>
          <cell r="N413" t="str">
            <v>26/10/2006</v>
          </cell>
          <cell r="O413">
            <v>6550000000</v>
          </cell>
          <cell r="P413">
            <v>3340500000</v>
          </cell>
          <cell r="Q413">
            <v>0.51</v>
          </cell>
          <cell r="R413">
            <v>1695000000</v>
          </cell>
          <cell r="S413">
            <v>0</v>
          </cell>
          <cell r="T413">
            <v>5155000000</v>
          </cell>
          <cell r="U413">
            <v>0</v>
          </cell>
          <cell r="V413">
            <v>271000000</v>
          </cell>
          <cell r="W413">
            <v>758000000</v>
          </cell>
          <cell r="X413">
            <v>7879000000</v>
          </cell>
          <cell r="Y413">
            <v>0</v>
          </cell>
          <cell r="Z413">
            <v>5763000000</v>
          </cell>
          <cell r="AA413">
            <v>0</v>
          </cell>
          <cell r="AB413">
            <v>116000000</v>
          </cell>
          <cell r="AC413">
            <v>117000000</v>
          </cell>
          <cell r="AD413">
            <v>5996000000</v>
          </cell>
          <cell r="AE413">
            <v>0</v>
          </cell>
          <cell r="AF413">
            <v>60000000</v>
          </cell>
          <cell r="AG413">
            <v>0</v>
          </cell>
          <cell r="AH413">
            <v>6056000000</v>
          </cell>
          <cell r="AI413">
            <v>13935000000</v>
          </cell>
          <cell r="AJ413">
            <v>2513000000</v>
          </cell>
          <cell r="AK413">
            <v>0</v>
          </cell>
          <cell r="AL413">
            <v>4573000000</v>
          </cell>
          <cell r="AM413">
            <v>7086000000</v>
          </cell>
          <cell r="AN413">
            <v>6747000000</v>
          </cell>
          <cell r="AO413">
            <v>0</v>
          </cell>
          <cell r="AP413">
            <v>0</v>
          </cell>
          <cell r="AQ413">
            <v>0</v>
          </cell>
          <cell r="AR413">
            <v>0</v>
          </cell>
          <cell r="AS413">
            <v>0</v>
          </cell>
          <cell r="AT413">
            <v>0</v>
          </cell>
          <cell r="AU413">
            <v>0</v>
          </cell>
          <cell r="AV413">
            <v>0</v>
          </cell>
          <cell r="AW413">
            <v>0</v>
          </cell>
          <cell r="AX413">
            <v>6850000000</v>
          </cell>
          <cell r="AY413">
            <v>0</v>
          </cell>
          <cell r="AZ413">
            <v>0</v>
          </cell>
          <cell r="BA413">
            <v>0</v>
          </cell>
          <cell r="BB413">
            <v>13936000000</v>
          </cell>
          <cell r="BC413">
            <v>8200000000</v>
          </cell>
          <cell r="BD413">
            <v>0</v>
          </cell>
          <cell r="BE413">
            <v>330000000</v>
          </cell>
          <cell r="BF413">
            <v>8530000000</v>
          </cell>
          <cell r="BG413">
            <v>0</v>
          </cell>
          <cell r="BH413">
            <v>0</v>
          </cell>
          <cell r="BI413">
            <v>0</v>
          </cell>
          <cell r="BJ413">
            <v>8479000000</v>
          </cell>
          <cell r="BK413">
            <v>51000000</v>
          </cell>
          <cell r="BL413">
            <v>51000000</v>
          </cell>
          <cell r="BM413">
            <v>0</v>
          </cell>
          <cell r="BN413">
            <v>3.1352964584162355</v>
          </cell>
          <cell r="BO413">
            <v>3.027457222443295</v>
          </cell>
          <cell r="BP413">
            <v>0.38507355579476138</v>
          </cell>
          <cell r="BQ413">
            <v>1.5896384644055161</v>
          </cell>
          <cell r="BR413">
            <v>1.7090763374073332</v>
          </cell>
          <cell r="BS413">
            <v>5.9788980070339974E-3</v>
          </cell>
          <cell r="BT413">
            <v>0.61000464833553836</v>
          </cell>
          <cell r="BU413">
            <v>3.6471555762148246E-3</v>
          </cell>
          <cell r="BV413">
            <v>2.0343065693430655</v>
          </cell>
          <cell r="BW413">
            <v>7.4194325481100115E-3</v>
          </cell>
          <cell r="BX413">
            <v>1494000000</v>
          </cell>
          <cell r="BY413">
            <v>0</v>
          </cell>
          <cell r="BZ413">
            <v>1494000000</v>
          </cell>
          <cell r="CA413">
            <v>0</v>
          </cell>
          <cell r="CB413">
            <v>0</v>
          </cell>
          <cell r="CC413">
            <v>0</v>
          </cell>
          <cell r="CD413">
            <v>99000000</v>
          </cell>
          <cell r="CE413">
            <v>0</v>
          </cell>
          <cell r="CF413">
            <v>99000000</v>
          </cell>
          <cell r="CG413">
            <v>0</v>
          </cell>
          <cell r="CH413">
            <v>0</v>
          </cell>
          <cell r="CI413" t="str">
            <v>03</v>
          </cell>
        </row>
        <row r="414">
          <cell r="B414" t="str">
            <v>CTCP XD Thủy Lợi Long An</v>
          </cell>
          <cell r="C414" t="str">
            <v>Ông Lê Văn Hoàng - CTHDQT 9%Ông Võ Công Thành - PCTHDQT kiêm TGD9%Ông Võ Công Khán - TV. HĐQT 9%Bà Nguyễn Thị Thin - KSV 3% - Chuyên viên STC</v>
          </cell>
          <cell r="D414" t="str">
            <v>8T, Quốc Lộ1, F5, TX Tân An, tỉnh Long An</v>
          </cell>
          <cell r="E414" t="str">
            <v>072.826359</v>
          </cell>
          <cell r="F414" t="str">
            <v>072.824906</v>
          </cell>
          <cell r="G414" t="str">
            <v>5003000053</v>
          </cell>
          <cell r="H414" t="str">
            <v>24/12/2003</v>
          </cell>
          <cell r="I414" t="str">
            <v>Long An</v>
          </cell>
          <cell r="J414" t="str">
            <v>Xây dựng lắp đặt công trình thủy lợi ; Đầu tư kinh doanh và xây dựng công trình kết cấu hạ tầng; Kinh doanh vật liệu xây dựng</v>
          </cell>
          <cell r="K414">
            <v>20103010</v>
          </cell>
          <cell r="L414">
            <v>0</v>
          </cell>
          <cell r="M414">
            <v>0</v>
          </cell>
          <cell r="N414" t="str">
            <v>26/10/06</v>
          </cell>
          <cell r="O414">
            <v>2889100000</v>
          </cell>
          <cell r="P414">
            <v>1650000000</v>
          </cell>
          <cell r="Q414">
            <v>0.57111211103803949</v>
          </cell>
          <cell r="R414">
            <v>2225900000</v>
          </cell>
          <cell r="S414">
            <v>0</v>
          </cell>
          <cell r="T414">
            <v>6475300000</v>
          </cell>
          <cell r="U414">
            <v>0</v>
          </cell>
          <cell r="V414">
            <v>337760000</v>
          </cell>
          <cell r="W414">
            <v>7880000</v>
          </cell>
          <cell r="X414">
            <v>9046840000</v>
          </cell>
          <cell r="Y414">
            <v>4521600000</v>
          </cell>
          <cell r="Z414">
            <v>506000000</v>
          </cell>
          <cell r="AA414">
            <v>0</v>
          </cell>
          <cell r="AB414">
            <v>9170000</v>
          </cell>
          <cell r="AC414">
            <v>0</v>
          </cell>
          <cell r="AD414">
            <v>516000000</v>
          </cell>
          <cell r="AE414">
            <v>0</v>
          </cell>
          <cell r="AF414">
            <v>0</v>
          </cell>
          <cell r="AG414">
            <v>0</v>
          </cell>
          <cell r="AH414">
            <v>5037600000</v>
          </cell>
          <cell r="AI414">
            <v>14084440000</v>
          </cell>
          <cell r="AJ414">
            <v>7515850000</v>
          </cell>
          <cell r="AK414">
            <v>0</v>
          </cell>
          <cell r="AL414">
            <v>0</v>
          </cell>
          <cell r="AM414">
            <v>7515850000</v>
          </cell>
          <cell r="AN414">
            <v>5500000000</v>
          </cell>
          <cell r="AO414">
            <v>0</v>
          </cell>
          <cell r="AP414">
            <v>0</v>
          </cell>
          <cell r="AQ414">
            <v>0</v>
          </cell>
          <cell r="AR414">
            <v>0</v>
          </cell>
          <cell r="AS414">
            <v>485120000</v>
          </cell>
          <cell r="AT414">
            <v>0</v>
          </cell>
          <cell r="AU414">
            <v>0</v>
          </cell>
          <cell r="AV414">
            <v>586100000</v>
          </cell>
          <cell r="AW414">
            <v>0</v>
          </cell>
          <cell r="AX414">
            <v>6568590000</v>
          </cell>
          <cell r="AY414">
            <v>0</v>
          </cell>
          <cell r="AZ414">
            <v>0</v>
          </cell>
          <cell r="BA414">
            <v>0</v>
          </cell>
          <cell r="BB414">
            <v>6568590000</v>
          </cell>
          <cell r="BC414">
            <v>9064520000</v>
          </cell>
          <cell r="BD414">
            <v>99130000</v>
          </cell>
          <cell r="BE414">
            <v>184850000</v>
          </cell>
          <cell r="BF414">
            <v>9348500000</v>
          </cell>
          <cell r="BG414">
            <v>0</v>
          </cell>
          <cell r="BH414">
            <v>0</v>
          </cell>
          <cell r="BI414">
            <v>0</v>
          </cell>
          <cell r="BJ414">
            <v>8543640000</v>
          </cell>
          <cell r="BK414">
            <v>804870000</v>
          </cell>
          <cell r="BL414">
            <v>579500000</v>
          </cell>
          <cell r="BM414">
            <v>383480000</v>
          </cell>
          <cell r="BN414">
            <v>1.2037015108071609</v>
          </cell>
          <cell r="BO414">
            <v>1.1587618166940532</v>
          </cell>
          <cell r="BP414">
            <v>0.1087008074158433</v>
          </cell>
          <cell r="BQ414">
            <v>6.1061796615262018</v>
          </cell>
          <cell r="BR414">
            <v>1.5883048029718807</v>
          </cell>
          <cell r="BS414">
            <v>6.1988554313526234E-2</v>
          </cell>
          <cell r="BT414">
            <v>0.65551228791914373</v>
          </cell>
          <cell r="BU414">
            <v>4.0634259062859689E-2</v>
          </cell>
          <cell r="BV414">
            <v>2.1442105535586786</v>
          </cell>
          <cell r="BW414">
            <v>8.7128407118621132E-2</v>
          </cell>
          <cell r="BX414">
            <v>9098400000</v>
          </cell>
          <cell r="BY414">
            <v>919400000</v>
          </cell>
          <cell r="BZ414">
            <v>8179000000</v>
          </cell>
          <cell r="CA414">
            <v>766960000</v>
          </cell>
          <cell r="CB414">
            <v>383480000</v>
          </cell>
          <cell r="CC414">
            <v>383480000</v>
          </cell>
          <cell r="CD414">
            <v>0</v>
          </cell>
          <cell r="CE414">
            <v>0</v>
          </cell>
          <cell r="CF414">
            <v>0</v>
          </cell>
          <cell r="CG414">
            <v>0</v>
          </cell>
          <cell r="CH414">
            <v>0</v>
          </cell>
          <cell r="CI414" t="str">
            <v>01</v>
          </cell>
        </row>
        <row r="415">
          <cell r="B415" t="str">
            <v>CTCP Sách và Dịch Vụ Văn Hóa Long An</v>
          </cell>
          <cell r="C415" t="str">
            <v>Ông Phạm Văn Trấn - CTHDQT 10%Bà Nguyễn Thị Nhìn - Trưởng BKS 10%</v>
          </cell>
          <cell r="D415" t="str">
            <v>Đc mới: Số 04 Võ  Văn Tần, Phường 2, TX Tân An, Tỉnh Long An. Đc cũ: Số 19 Trương Định, P2, Thị Xã Tân An, Long An</v>
          </cell>
          <cell r="E415" t="str">
            <v>072.820025/072820898/822533/825129</v>
          </cell>
          <cell r="F415" t="str">
            <v>072.825129</v>
          </cell>
          <cell r="G415" t="str">
            <v>5003000084</v>
          </cell>
          <cell r="H415" t="str">
            <v>31/12/2004</v>
          </cell>
          <cell r="I415" t="str">
            <v>Long An</v>
          </cell>
          <cell r="J415" t="str">
            <v>Sản xuất, phát hành văn hóa phẩm</v>
          </cell>
          <cell r="K415">
            <v>25401040</v>
          </cell>
          <cell r="L415">
            <v>0</v>
          </cell>
          <cell r="M415">
            <v>0</v>
          </cell>
          <cell r="N415" t="str">
            <v>26/10/06</v>
          </cell>
          <cell r="O415">
            <v>2000000000</v>
          </cell>
          <cell r="P415">
            <v>400000000</v>
          </cell>
          <cell r="Q415">
            <v>0.2</v>
          </cell>
          <cell r="R415">
            <v>696000000</v>
          </cell>
          <cell r="S415">
            <v>0</v>
          </cell>
          <cell r="T415">
            <v>1632000000</v>
          </cell>
          <cell r="U415">
            <v>0</v>
          </cell>
          <cell r="V415">
            <v>7131000000</v>
          </cell>
          <cell r="W415">
            <v>538000000</v>
          </cell>
          <cell r="X415">
            <v>9997000000</v>
          </cell>
          <cell r="Y415">
            <v>0</v>
          </cell>
          <cell r="Z415">
            <v>1584000000</v>
          </cell>
          <cell r="AA415">
            <v>0</v>
          </cell>
          <cell r="AB415">
            <v>0</v>
          </cell>
          <cell r="AC415">
            <v>110000000</v>
          </cell>
          <cell r="AD415">
            <v>1694000000</v>
          </cell>
          <cell r="AE415">
            <v>0</v>
          </cell>
          <cell r="AF415">
            <v>0</v>
          </cell>
          <cell r="AG415">
            <v>0</v>
          </cell>
          <cell r="AH415">
            <v>1694000000</v>
          </cell>
          <cell r="AI415">
            <v>11691000000</v>
          </cell>
          <cell r="AJ415">
            <v>7825000000</v>
          </cell>
          <cell r="AK415">
            <v>0</v>
          </cell>
          <cell r="AL415">
            <v>0</v>
          </cell>
          <cell r="AM415">
            <v>7825000000</v>
          </cell>
          <cell r="AN415">
            <v>2070000000</v>
          </cell>
          <cell r="AO415">
            <v>0</v>
          </cell>
          <cell r="AP415">
            <v>0</v>
          </cell>
          <cell r="AQ415">
            <v>0</v>
          </cell>
          <cell r="AR415">
            <v>0</v>
          </cell>
          <cell r="AS415">
            <v>230000000</v>
          </cell>
          <cell r="AT415">
            <v>0</v>
          </cell>
          <cell r="AU415">
            <v>0</v>
          </cell>
          <cell r="AV415">
            <v>702000000</v>
          </cell>
          <cell r="AW415">
            <v>0</v>
          </cell>
          <cell r="AX415">
            <v>3866000000</v>
          </cell>
          <cell r="AY415">
            <v>0</v>
          </cell>
          <cell r="AZ415">
            <v>0</v>
          </cell>
          <cell r="BA415">
            <v>0</v>
          </cell>
          <cell r="BB415">
            <v>3866000000</v>
          </cell>
          <cell r="BC415">
            <v>22379000000</v>
          </cell>
          <cell r="BD415">
            <v>6000000</v>
          </cell>
          <cell r="BE415">
            <v>66000000</v>
          </cell>
          <cell r="BF415">
            <v>22451000000</v>
          </cell>
          <cell r="BG415">
            <v>0</v>
          </cell>
          <cell r="BH415">
            <v>0</v>
          </cell>
          <cell r="BI415">
            <v>0</v>
          </cell>
          <cell r="BJ415">
            <v>21749000000</v>
          </cell>
          <cell r="BK415">
            <v>702000000</v>
          </cell>
          <cell r="BL415">
            <v>702000000</v>
          </cell>
          <cell r="BM415">
            <v>0</v>
          </cell>
          <cell r="BN415">
            <v>1.2775718849840256</v>
          </cell>
          <cell r="BO415">
            <v>0.36626198083067091</v>
          </cell>
          <cell r="BP415">
            <v>0.18578393636130355</v>
          </cell>
          <cell r="BQ415">
            <v>10.336556169429098</v>
          </cell>
          <cell r="BR415">
            <v>17.10552380952381</v>
          </cell>
          <cell r="BS415">
            <v>3.1268094962362478E-2</v>
          </cell>
          <cell r="BT415">
            <v>2.3584221860391827</v>
          </cell>
          <cell r="BU415">
            <v>7.3743368874415668E-2</v>
          </cell>
          <cell r="BV415">
            <v>3.0240558717020174</v>
          </cell>
          <cell r="BW415">
            <v>0.22300406764376449</v>
          </cell>
          <cell r="BX415">
            <v>1600000000</v>
          </cell>
          <cell r="BY415">
            <v>0</v>
          </cell>
          <cell r="BZ415">
            <v>1600000000</v>
          </cell>
          <cell r="CA415">
            <v>72000000</v>
          </cell>
          <cell r="CB415">
            <v>0</v>
          </cell>
          <cell r="CC415">
            <v>72000000</v>
          </cell>
          <cell r="CD415">
            <v>0</v>
          </cell>
          <cell r="CE415">
            <v>0</v>
          </cell>
          <cell r="CF415">
            <v>0</v>
          </cell>
          <cell r="CG415">
            <v>0</v>
          </cell>
          <cell r="CH415">
            <v>0</v>
          </cell>
          <cell r="CI415" t="str">
            <v>01</v>
          </cell>
        </row>
        <row r="416">
          <cell r="B416" t="str">
            <v>CTCP Sách và Thiết Bị Trường Học Long An</v>
          </cell>
          <cell r="C416" t="str">
            <v>Ông Lê Phước-CTHDQT kiêm TGD 15%Bà Nguyễn Thị Nhìn-Trường BKS 15%</v>
          </cell>
          <cell r="D416" t="str">
            <v>Số 39 Đường Hai Bà Trưng, P1, TX Tân An, Long An</v>
          </cell>
          <cell r="E416" t="str">
            <v>072.825094</v>
          </cell>
          <cell r="F416" t="str">
            <v>072.834447</v>
          </cell>
          <cell r="G416" t="str">
            <v>5003000090</v>
          </cell>
          <cell r="H416" t="str">
            <v>12/1/2005</v>
          </cell>
          <cell r="I416" t="str">
            <v>Long An</v>
          </cell>
          <cell r="J416" t="str">
            <v>KD Sách và Thiết Bị Trường Học</v>
          </cell>
          <cell r="K416">
            <v>25401040</v>
          </cell>
          <cell r="L416">
            <v>0</v>
          </cell>
          <cell r="M416">
            <v>0</v>
          </cell>
          <cell r="N416" t="str">
            <v>26/10/06</v>
          </cell>
          <cell r="O416">
            <v>4000000000</v>
          </cell>
          <cell r="P416">
            <v>1200000000</v>
          </cell>
          <cell r="Q416">
            <v>0.3</v>
          </cell>
          <cell r="R416">
            <v>5622000000</v>
          </cell>
          <cell r="S416">
            <v>1376000000</v>
          </cell>
          <cell r="T416">
            <v>0</v>
          </cell>
          <cell r="U416">
            <v>0</v>
          </cell>
          <cell r="V416">
            <v>1357000000</v>
          </cell>
          <cell r="W416">
            <v>0</v>
          </cell>
          <cell r="X416">
            <v>8355000000</v>
          </cell>
          <cell r="Y416">
            <v>0</v>
          </cell>
          <cell r="Z416">
            <v>880000000</v>
          </cell>
          <cell r="AA416">
            <v>0</v>
          </cell>
          <cell r="AB416">
            <v>0</v>
          </cell>
          <cell r="AC416">
            <v>0</v>
          </cell>
          <cell r="AD416">
            <v>880000000</v>
          </cell>
          <cell r="AE416">
            <v>0</v>
          </cell>
          <cell r="AF416">
            <v>0</v>
          </cell>
          <cell r="AG416">
            <v>0</v>
          </cell>
          <cell r="AH416">
            <v>880000000</v>
          </cell>
          <cell r="AI416">
            <v>9506000000</v>
          </cell>
          <cell r="AJ416">
            <v>4433000000</v>
          </cell>
          <cell r="AK416">
            <v>0</v>
          </cell>
          <cell r="AL416">
            <v>0</v>
          </cell>
          <cell r="AM416">
            <v>4433000000</v>
          </cell>
          <cell r="AN416">
            <v>4011000000</v>
          </cell>
          <cell r="AO416">
            <v>0</v>
          </cell>
          <cell r="AP416">
            <v>0</v>
          </cell>
          <cell r="AQ416">
            <v>0</v>
          </cell>
          <cell r="AR416">
            <v>0</v>
          </cell>
          <cell r="AS416">
            <v>604000000</v>
          </cell>
          <cell r="AT416">
            <v>70000000</v>
          </cell>
          <cell r="AU416">
            <v>0</v>
          </cell>
          <cell r="AV416">
            <v>223000000</v>
          </cell>
          <cell r="AW416">
            <v>0</v>
          </cell>
          <cell r="AX416">
            <v>4908000000</v>
          </cell>
          <cell r="AY416">
            <v>165000000</v>
          </cell>
          <cell r="AZ416">
            <v>0</v>
          </cell>
          <cell r="BA416">
            <v>0</v>
          </cell>
          <cell r="BB416">
            <v>5073000000</v>
          </cell>
          <cell r="BC416">
            <v>44914000000</v>
          </cell>
          <cell r="BD416">
            <v>378000000</v>
          </cell>
          <cell r="BE416">
            <v>18000000</v>
          </cell>
          <cell r="BF416">
            <v>45310000000</v>
          </cell>
          <cell r="BG416">
            <v>0</v>
          </cell>
          <cell r="BH416">
            <v>0</v>
          </cell>
          <cell r="BI416">
            <v>0</v>
          </cell>
          <cell r="BJ416">
            <v>43346000000</v>
          </cell>
          <cell r="BK416">
            <v>1964000000</v>
          </cell>
          <cell r="BL416">
            <v>1404000000</v>
          </cell>
          <cell r="BM416">
            <v>228000000</v>
          </cell>
          <cell r="BN416">
            <v>1.8847281750507556</v>
          </cell>
          <cell r="BO416">
            <v>1.5786149334536432</v>
          </cell>
          <cell r="BP416">
            <v>0.41258152745634336</v>
          </cell>
          <cell r="BQ416">
            <v>11.552779194288629</v>
          </cell>
          <cell r="BR416">
            <v>0</v>
          </cell>
          <cell r="BS416">
            <v>3.0986537188258664E-2</v>
          </cell>
          <cell r="BT416">
            <v>4.9736553238199779</v>
          </cell>
          <cell r="BU416">
            <v>0.15411635565312842</v>
          </cell>
          <cell r="BV416">
            <v>1.936837815810921</v>
          </cell>
          <cell r="BW416">
            <v>0.29849838566394432</v>
          </cell>
          <cell r="BX416">
            <v>2674000000</v>
          </cell>
          <cell r="BY416">
            <v>1690000000</v>
          </cell>
          <cell r="BZ416">
            <v>984000000</v>
          </cell>
          <cell r="CA416">
            <v>228000000</v>
          </cell>
          <cell r="CB416">
            <v>0</v>
          </cell>
          <cell r="CC416">
            <v>228000000</v>
          </cell>
          <cell r="CD416">
            <v>0</v>
          </cell>
          <cell r="CE416">
            <v>0</v>
          </cell>
          <cell r="CF416">
            <v>0</v>
          </cell>
          <cell r="CG416">
            <v>0</v>
          </cell>
          <cell r="CH416">
            <v>0</v>
          </cell>
          <cell r="CI416" t="str">
            <v>02</v>
          </cell>
        </row>
        <row r="417">
          <cell r="B417" t="str">
            <v>CTCP Bến Xe Long An</v>
          </cell>
          <cell r="C417" t="str">
            <v>Ông Nguyễn Văn Sen - CTHDQT Kiêm TGĐ 10%Bà Lê Thị Hòa - UV HDQT KTT 10%Bà Nguyễn Thị Diệu Hồng - UV BKS 10%</v>
          </cell>
          <cell r="D417" t="str">
            <v>Số 113, Quốc Lộ 1, P2, TX Long An, tỉnh Long An</v>
          </cell>
          <cell r="E417" t="str">
            <v>072.829434</v>
          </cell>
          <cell r="G417" t="str">
            <v>5003000146</v>
          </cell>
          <cell r="H417" t="str">
            <v>20/6/2006</v>
          </cell>
          <cell r="I417" t="str">
            <v>Long An</v>
          </cell>
          <cell r="J417" t="str">
            <v>Dịch vụ vận tải hành khách công cộng</v>
          </cell>
          <cell r="K417">
            <v>20304020</v>
          </cell>
          <cell r="L417">
            <v>0</v>
          </cell>
          <cell r="M417">
            <v>0</v>
          </cell>
          <cell r="N417" t="str">
            <v>26/10/06</v>
          </cell>
          <cell r="O417">
            <v>2281422011</v>
          </cell>
          <cell r="P417">
            <v>684300000</v>
          </cell>
          <cell r="Q417">
            <v>0.29994450684731294</v>
          </cell>
          <cell r="R417">
            <v>1043000000</v>
          </cell>
          <cell r="S417">
            <v>0</v>
          </cell>
          <cell r="T417">
            <v>202000000</v>
          </cell>
          <cell r="U417">
            <v>0</v>
          </cell>
          <cell r="V417">
            <v>34000000</v>
          </cell>
          <cell r="W417">
            <v>0</v>
          </cell>
          <cell r="X417">
            <v>1279000000</v>
          </cell>
          <cell r="Y417">
            <v>0</v>
          </cell>
          <cell r="Z417">
            <v>1216000000</v>
          </cell>
          <cell r="AA417">
            <v>0</v>
          </cell>
          <cell r="AB417">
            <v>0</v>
          </cell>
          <cell r="AC417">
            <v>0</v>
          </cell>
          <cell r="AD417">
            <v>1216000000</v>
          </cell>
          <cell r="AE417">
            <v>0</v>
          </cell>
          <cell r="AF417">
            <v>0</v>
          </cell>
          <cell r="AG417">
            <v>10000000</v>
          </cell>
          <cell r="AH417">
            <v>1226000000</v>
          </cell>
          <cell r="AI417">
            <v>2505000000</v>
          </cell>
          <cell r="AJ417">
            <v>130000000</v>
          </cell>
          <cell r="AK417">
            <v>0</v>
          </cell>
          <cell r="AL417">
            <v>0</v>
          </cell>
          <cell r="AM417">
            <v>130000000</v>
          </cell>
          <cell r="AN417">
            <v>2161000000</v>
          </cell>
          <cell r="AO417">
            <v>0</v>
          </cell>
          <cell r="AP417">
            <v>0</v>
          </cell>
          <cell r="AQ417">
            <v>0</v>
          </cell>
          <cell r="AR417">
            <v>0</v>
          </cell>
          <cell r="AS417">
            <v>3000000</v>
          </cell>
          <cell r="AT417">
            <v>0</v>
          </cell>
          <cell r="AU417">
            <v>0</v>
          </cell>
          <cell r="AV417">
            <v>93000000</v>
          </cell>
          <cell r="AW417">
            <v>0</v>
          </cell>
          <cell r="AX417">
            <v>2375000000</v>
          </cell>
          <cell r="AY417">
            <v>0</v>
          </cell>
          <cell r="AZ417">
            <v>0</v>
          </cell>
          <cell r="BA417">
            <v>0</v>
          </cell>
          <cell r="BB417">
            <v>2375000000</v>
          </cell>
          <cell r="BC417">
            <v>1802000000</v>
          </cell>
          <cell r="BD417">
            <v>66000000</v>
          </cell>
          <cell r="BE417">
            <v>7000000</v>
          </cell>
          <cell r="BF417">
            <v>1875000000</v>
          </cell>
          <cell r="BG417">
            <v>0</v>
          </cell>
          <cell r="BH417">
            <v>0</v>
          </cell>
          <cell r="BI417">
            <v>0</v>
          </cell>
          <cell r="BJ417">
            <v>1675000000</v>
          </cell>
          <cell r="BK417">
            <v>200000000</v>
          </cell>
          <cell r="BL417">
            <v>144000000</v>
          </cell>
          <cell r="BM417">
            <v>0</v>
          </cell>
          <cell r="BN417">
            <v>9.838461538461539</v>
          </cell>
          <cell r="BO417">
            <v>9.5769230769230766</v>
          </cell>
          <cell r="BP417">
            <v>0.45868263473053894</v>
          </cell>
          <cell r="BQ417">
            <v>1.6318537859007833</v>
          </cell>
          <cell r="BR417">
            <v>10.330578512396695</v>
          </cell>
          <cell r="BS417">
            <v>7.6799999999999993E-2</v>
          </cell>
          <cell r="BT417">
            <v>0.80265410958904104</v>
          </cell>
          <cell r="BU417">
            <v>6.1643835616438346E-2</v>
          </cell>
          <cell r="BV417">
            <v>1.0547368421052632</v>
          </cell>
          <cell r="BW417">
            <v>6.501802451333813E-2</v>
          </cell>
          <cell r="BX417">
            <v>273000000</v>
          </cell>
          <cell r="BY417">
            <v>200000000</v>
          </cell>
          <cell r="BZ417">
            <v>73000000</v>
          </cell>
          <cell r="CA417">
            <v>0</v>
          </cell>
          <cell r="CB417">
            <v>0</v>
          </cell>
          <cell r="CC417">
            <v>0</v>
          </cell>
          <cell r="CD417">
            <v>0</v>
          </cell>
          <cell r="CE417">
            <v>0</v>
          </cell>
          <cell r="CF417">
            <v>0</v>
          </cell>
          <cell r="CG417">
            <v>0</v>
          </cell>
          <cell r="CH417">
            <v>0</v>
          </cell>
          <cell r="CI417" t="str">
            <v>02</v>
          </cell>
        </row>
        <row r="418">
          <cell r="B418" t="str">
            <v>CTCP XD số I</v>
          </cell>
          <cell r="C418" t="str">
            <v>Ô. Phạm Hải Long - Chủ tịch HĐQT, GĐ công ty</v>
          </cell>
          <cell r="D418" t="str">
            <v>310 Trần Phú, TX. Hà Giang</v>
          </cell>
          <cell r="E418" t="str">
            <v>019.860967</v>
          </cell>
          <cell r="F418" t="str">
            <v>019.868829</v>
          </cell>
          <cell r="G418" t="str">
            <v>1003000014</v>
          </cell>
          <cell r="H418" t="str">
            <v>01/07/2005</v>
          </cell>
          <cell r="I418" t="str">
            <v>Hà Giang</v>
          </cell>
          <cell r="J418" t="str">
            <v>XD, SXKD vật liệu XD</v>
          </cell>
          <cell r="K418">
            <v>20103010</v>
          </cell>
          <cell r="L418">
            <v>10290770000</v>
          </cell>
          <cell r="M418">
            <v>8196000000</v>
          </cell>
          <cell r="N418" t="str">
            <v>10/11/2006</v>
          </cell>
          <cell r="O418">
            <v>10290770000</v>
          </cell>
          <cell r="P418">
            <v>8196000000</v>
          </cell>
          <cell r="Q418">
            <v>0.7964418600357408</v>
          </cell>
          <cell r="R418">
            <v>1241822611</v>
          </cell>
          <cell r="S418">
            <v>0</v>
          </cell>
          <cell r="T418">
            <v>67256919891</v>
          </cell>
          <cell r="U418">
            <v>0</v>
          </cell>
          <cell r="V418">
            <v>491220707</v>
          </cell>
          <cell r="W418">
            <v>564602874</v>
          </cell>
          <cell r="X418">
            <v>69554566083</v>
          </cell>
          <cell r="Y418">
            <v>0</v>
          </cell>
          <cell r="Z418">
            <v>858082572</v>
          </cell>
          <cell r="AA418">
            <v>0</v>
          </cell>
          <cell r="AB418">
            <v>0</v>
          </cell>
          <cell r="AC418">
            <v>0</v>
          </cell>
          <cell r="AD418">
            <v>858082572</v>
          </cell>
          <cell r="AE418">
            <v>0</v>
          </cell>
          <cell r="AF418">
            <v>16000000</v>
          </cell>
          <cell r="AG418">
            <v>0</v>
          </cell>
          <cell r="AH418">
            <v>874082572</v>
          </cell>
          <cell r="AI418">
            <v>70428648655</v>
          </cell>
          <cell r="AJ418">
            <v>59563770925</v>
          </cell>
          <cell r="AK418">
            <v>23906122845</v>
          </cell>
          <cell r="AL418">
            <v>551942200</v>
          </cell>
          <cell r="AM418">
            <v>60115713125</v>
          </cell>
          <cell r="AN418">
            <v>10290770000</v>
          </cell>
          <cell r="AO418">
            <v>0</v>
          </cell>
          <cell r="AP418">
            <v>0</v>
          </cell>
          <cell r="AQ418">
            <v>0</v>
          </cell>
          <cell r="AR418">
            <v>0</v>
          </cell>
          <cell r="AS418">
            <v>6026461</v>
          </cell>
          <cell r="AT418">
            <v>0</v>
          </cell>
          <cell r="AU418">
            <v>0</v>
          </cell>
          <cell r="AV418">
            <v>7415151</v>
          </cell>
          <cell r="AW418">
            <v>0</v>
          </cell>
          <cell r="AX418">
            <v>10304211612</v>
          </cell>
          <cell r="AY418">
            <v>0</v>
          </cell>
          <cell r="AZ418">
            <v>0</v>
          </cell>
          <cell r="BA418">
            <v>0</v>
          </cell>
          <cell r="BB418">
            <v>70419924737</v>
          </cell>
          <cell r="BC418">
            <v>2111508646</v>
          </cell>
          <cell r="BD418">
            <v>84208127</v>
          </cell>
          <cell r="BE418">
            <v>0</v>
          </cell>
          <cell r="BF418">
            <v>2195716773</v>
          </cell>
          <cell r="BG418">
            <v>0</v>
          </cell>
          <cell r="BH418">
            <v>0</v>
          </cell>
          <cell r="BI418">
            <v>0</v>
          </cell>
          <cell r="BJ418">
            <v>2128756093</v>
          </cell>
          <cell r="BK418">
            <v>66960680</v>
          </cell>
          <cell r="BL418">
            <v>107389833</v>
          </cell>
          <cell r="BM418">
            <v>0</v>
          </cell>
          <cell r="BN418">
            <v>1.1677327510136986</v>
          </cell>
          <cell r="BO418">
            <v>1.1594857797529547</v>
          </cell>
          <cell r="BP418">
            <v>0.14185697651165588</v>
          </cell>
          <cell r="BQ418">
            <v>0.21977397577226956</v>
          </cell>
          <cell r="BR418">
            <v>3.1757459373035604E-2</v>
          </cell>
          <cell r="BS418">
            <v>4.8908782007104523E-2</v>
          </cell>
          <cell r="BT418">
            <v>3.071295895681575E-2</v>
          </cell>
          <cell r="BU418">
            <v>1.5021334144120499E-3</v>
          </cell>
          <cell r="BV418">
            <v>6.8349381114204544</v>
          </cell>
          <cell r="BW418">
            <v>1.0266988922603056E-2</v>
          </cell>
          <cell r="BX418">
            <v>595760384</v>
          </cell>
          <cell r="BY418">
            <v>0</v>
          </cell>
          <cell r="BZ418">
            <v>595760384</v>
          </cell>
          <cell r="CA418">
            <v>0</v>
          </cell>
          <cell r="CB418">
            <v>0</v>
          </cell>
          <cell r="CC418">
            <v>0</v>
          </cell>
          <cell r="CD418">
            <v>0</v>
          </cell>
          <cell r="CE418">
            <v>0</v>
          </cell>
          <cell r="CF418">
            <v>0</v>
          </cell>
          <cell r="CG418">
            <v>0</v>
          </cell>
          <cell r="CH418">
            <v>0</v>
          </cell>
          <cell r="CI418" t="str">
            <v>02</v>
          </cell>
        </row>
        <row r="419">
          <cell r="B419" t="str">
            <v>CTCP XD số II</v>
          </cell>
          <cell r="C419" t="str">
            <v>Ô. Nguyễn Đức Vượng - Chủ tịch HĐQT, GĐ công ty</v>
          </cell>
          <cell r="D419" t="str">
            <v>Tổ 12, P. Nguyễn Trãi, TX Hà Giang</v>
          </cell>
          <cell r="E419" t="str">
            <v>019.866430</v>
          </cell>
          <cell r="G419" t="str">
            <v>1003000016</v>
          </cell>
          <cell r="H419" t="str">
            <v>01/07/2005</v>
          </cell>
          <cell r="I419" t="str">
            <v>Hà Giang</v>
          </cell>
          <cell r="J419" t="str">
            <v>XD công trình GTTL, CT điện 35KV</v>
          </cell>
          <cell r="K419">
            <v>20103010</v>
          </cell>
          <cell r="L419">
            <v>2000000000</v>
          </cell>
          <cell r="M419">
            <v>500000000</v>
          </cell>
          <cell r="N419" t="str">
            <v>10/11/2006</v>
          </cell>
          <cell r="O419">
            <v>2000000000</v>
          </cell>
          <cell r="P419">
            <v>500000000</v>
          </cell>
          <cell r="Q419">
            <v>0.25</v>
          </cell>
          <cell r="R419">
            <v>155000000</v>
          </cell>
          <cell r="S419">
            <v>0</v>
          </cell>
          <cell r="T419">
            <v>22856000000</v>
          </cell>
          <cell r="U419">
            <v>0</v>
          </cell>
          <cell r="V419">
            <v>98000000</v>
          </cell>
          <cell r="W419">
            <v>3608000000</v>
          </cell>
          <cell r="X419">
            <v>26764000000</v>
          </cell>
          <cell r="Y419">
            <v>0</v>
          </cell>
          <cell r="Z419">
            <v>0</v>
          </cell>
          <cell r="AA419">
            <v>0</v>
          </cell>
          <cell r="AB419">
            <v>0</v>
          </cell>
          <cell r="AC419">
            <v>0</v>
          </cell>
          <cell r="AD419">
            <v>1229000000</v>
          </cell>
          <cell r="AE419">
            <v>0</v>
          </cell>
          <cell r="AF419">
            <v>0</v>
          </cell>
          <cell r="AG419">
            <v>0</v>
          </cell>
          <cell r="AH419">
            <v>1229000000</v>
          </cell>
          <cell r="AI419">
            <v>27993000000</v>
          </cell>
          <cell r="AJ419">
            <v>26198000000</v>
          </cell>
          <cell r="AK419">
            <v>0</v>
          </cell>
          <cell r="AL419">
            <v>0</v>
          </cell>
          <cell r="AM419">
            <v>26198000000</v>
          </cell>
          <cell r="AN419">
            <v>2000000000</v>
          </cell>
          <cell r="AO419">
            <v>34000000</v>
          </cell>
          <cell r="AP419">
            <v>0</v>
          </cell>
          <cell r="AQ419">
            <v>0</v>
          </cell>
          <cell r="AR419">
            <v>0</v>
          </cell>
          <cell r="AS419">
            <v>0</v>
          </cell>
          <cell r="AT419">
            <v>0</v>
          </cell>
          <cell r="AU419">
            <v>0</v>
          </cell>
          <cell r="AV419">
            <v>-239000000</v>
          </cell>
          <cell r="AW419">
            <v>0</v>
          </cell>
          <cell r="AX419">
            <v>1795000000</v>
          </cell>
          <cell r="AY419">
            <v>0</v>
          </cell>
          <cell r="AZ419">
            <v>0</v>
          </cell>
          <cell r="BA419">
            <v>0</v>
          </cell>
          <cell r="BB419">
            <v>27993000000</v>
          </cell>
          <cell r="BC419">
            <v>507000000</v>
          </cell>
          <cell r="BD419">
            <v>0</v>
          </cell>
          <cell r="BE419">
            <v>11000000</v>
          </cell>
          <cell r="BF419">
            <v>518000000</v>
          </cell>
          <cell r="BG419">
            <v>0</v>
          </cell>
          <cell r="BH419">
            <v>0</v>
          </cell>
          <cell r="BI419">
            <v>0</v>
          </cell>
          <cell r="BJ419">
            <v>758000000</v>
          </cell>
          <cell r="BK419">
            <v>-240000000</v>
          </cell>
          <cell r="BL419">
            <v>-240000000</v>
          </cell>
          <cell r="BM419">
            <v>0</v>
          </cell>
          <cell r="BN419">
            <v>1.0216047026490571</v>
          </cell>
          <cell r="BO419">
            <v>1.0178639590808458</v>
          </cell>
          <cell r="BP419">
            <v>2.0219340549423068E-2</v>
          </cell>
          <cell r="BQ419">
            <v>0.9151943462897526</v>
          </cell>
          <cell r="BR419">
            <v>2.1818334983046563E-2</v>
          </cell>
          <cell r="BS419">
            <v>-0.46332046332046334</v>
          </cell>
          <cell r="BT419">
            <v>1.8011752842588408E-2</v>
          </cell>
          <cell r="BU419">
            <v>-8.3452136722417334E-3</v>
          </cell>
          <cell r="BV419">
            <v>15.594986072423398</v>
          </cell>
          <cell r="BW419">
            <v>-0.13014349099000716</v>
          </cell>
          <cell r="BX419">
            <v>154000000</v>
          </cell>
          <cell r="BY419">
            <v>0</v>
          </cell>
          <cell r="BZ419">
            <v>154000000</v>
          </cell>
          <cell r="CA419">
            <v>0</v>
          </cell>
          <cell r="CB419">
            <v>0</v>
          </cell>
          <cell r="CC419">
            <v>0</v>
          </cell>
          <cell r="CD419">
            <v>0</v>
          </cell>
          <cell r="CE419">
            <v>0</v>
          </cell>
          <cell r="CF419">
            <v>0</v>
          </cell>
          <cell r="CG419">
            <v>129000000</v>
          </cell>
          <cell r="CH419">
            <v>0</v>
          </cell>
          <cell r="CI419" t="str">
            <v>01</v>
          </cell>
        </row>
        <row r="420">
          <cell r="B420" t="str">
            <v>CTCP văn hoá điện ảnh Hà Giang</v>
          </cell>
          <cell r="C420" t="str">
            <v>Ô. Trần Quang Thiện - Chủ tịch HĐQT kiêm GĐ công ty</v>
          </cell>
          <cell r="D420" t="str">
            <v>Tổ 17, P.Trần Phú, Hà Giang</v>
          </cell>
          <cell r="E420" t="str">
            <v>019.866457</v>
          </cell>
          <cell r="F420" t="str">
            <v>019.867759</v>
          </cell>
          <cell r="G420" t="str">
            <v>1003000018</v>
          </cell>
          <cell r="H420" t="str">
            <v>18/8/2005</v>
          </cell>
          <cell r="I420" t="str">
            <v>Hà Giang</v>
          </cell>
          <cell r="J420" t="str">
            <v>KD sách văn hoá phẩm, VT thông tin thể thao</v>
          </cell>
          <cell r="K420">
            <v>25401030</v>
          </cell>
          <cell r="L420">
            <v>2000000000</v>
          </cell>
          <cell r="M420">
            <v>800000000</v>
          </cell>
          <cell r="N420" t="str">
            <v>10/11/2006</v>
          </cell>
          <cell r="O420">
            <v>2000000000</v>
          </cell>
          <cell r="P420">
            <v>800000000</v>
          </cell>
          <cell r="Q420">
            <v>0.4</v>
          </cell>
          <cell r="R420">
            <v>318002122</v>
          </cell>
          <cell r="S420">
            <v>0</v>
          </cell>
          <cell r="T420">
            <v>948806409</v>
          </cell>
          <cell r="U420">
            <v>0</v>
          </cell>
          <cell r="V420">
            <v>207286541</v>
          </cell>
          <cell r="W420">
            <v>89456911</v>
          </cell>
          <cell r="X420">
            <v>1563551983</v>
          </cell>
          <cell r="Y420">
            <v>0</v>
          </cell>
          <cell r="Z420">
            <v>0</v>
          </cell>
          <cell r="AA420">
            <v>0</v>
          </cell>
          <cell r="AB420">
            <v>0</v>
          </cell>
          <cell r="AC420">
            <v>983551766</v>
          </cell>
          <cell r="AD420">
            <v>1539168428</v>
          </cell>
          <cell r="AE420">
            <v>0</v>
          </cell>
          <cell r="AF420">
            <v>0</v>
          </cell>
          <cell r="AG420">
            <v>0</v>
          </cell>
          <cell r="AH420">
            <v>1539168428</v>
          </cell>
          <cell r="AI420">
            <v>3102720411</v>
          </cell>
          <cell r="AJ420">
            <v>1101529107</v>
          </cell>
          <cell r="AK420">
            <v>0</v>
          </cell>
          <cell r="AL420">
            <v>0</v>
          </cell>
          <cell r="AM420">
            <v>1101529107</v>
          </cell>
          <cell r="AN420">
            <v>0</v>
          </cell>
          <cell r="AO420">
            <v>0</v>
          </cell>
          <cell r="AP420">
            <v>0</v>
          </cell>
          <cell r="AQ420">
            <v>0</v>
          </cell>
          <cell r="AR420">
            <v>0</v>
          </cell>
          <cell r="AS420">
            <v>0</v>
          </cell>
          <cell r="AT420">
            <v>0</v>
          </cell>
          <cell r="AU420">
            <v>0</v>
          </cell>
          <cell r="AV420">
            <v>1191304</v>
          </cell>
          <cell r="AW420">
            <v>0</v>
          </cell>
          <cell r="AX420">
            <v>2001191304</v>
          </cell>
          <cell r="AY420">
            <v>0</v>
          </cell>
          <cell r="AZ420">
            <v>0</v>
          </cell>
          <cell r="BA420">
            <v>0</v>
          </cell>
          <cell r="BB420">
            <v>3102720411</v>
          </cell>
          <cell r="BC420">
            <v>895852096</v>
          </cell>
          <cell r="BD420">
            <v>674159</v>
          </cell>
          <cell r="BE420">
            <v>34491936</v>
          </cell>
          <cell r="BF420">
            <v>931018191</v>
          </cell>
          <cell r="BG420">
            <v>0</v>
          </cell>
          <cell r="BH420">
            <v>0</v>
          </cell>
          <cell r="BI420">
            <v>0</v>
          </cell>
          <cell r="BJ420">
            <v>929826887</v>
          </cell>
          <cell r="BK420">
            <v>1191304</v>
          </cell>
          <cell r="BL420">
            <v>1191304</v>
          </cell>
          <cell r="BM420">
            <v>0</v>
          </cell>
          <cell r="BN420">
            <v>1.419437737109202</v>
          </cell>
          <cell r="BO420">
            <v>1.2312570166155401</v>
          </cell>
          <cell r="BP420">
            <v>0.14890896207147811</v>
          </cell>
          <cell r="BQ420">
            <v>2.0150911120686588</v>
          </cell>
          <cell r="BR420">
            <v>0.69770815200309289</v>
          </cell>
          <cell r="BS420">
            <v>1.2795711313872706E-3</v>
          </cell>
          <cell r="BT420">
            <v>0.29943480783840648</v>
          </cell>
          <cell r="BU420">
            <v>3.8314813584251973E-4</v>
          </cell>
          <cell r="BV420">
            <v>1.5504366847878328</v>
          </cell>
          <cell r="BW420">
            <v>5.9404692551831453E-4</v>
          </cell>
          <cell r="BX420">
            <v>0</v>
          </cell>
          <cell r="BY420">
            <v>0</v>
          </cell>
          <cell r="BZ420">
            <v>55114493</v>
          </cell>
          <cell r="CA420">
            <v>0</v>
          </cell>
          <cell r="CB420">
            <v>0</v>
          </cell>
          <cell r="CC420">
            <v>0</v>
          </cell>
          <cell r="CD420">
            <v>0</v>
          </cell>
          <cell r="CE420">
            <v>0</v>
          </cell>
          <cell r="CF420">
            <v>0</v>
          </cell>
          <cell r="CG420">
            <v>0</v>
          </cell>
          <cell r="CH420">
            <v>0</v>
          </cell>
          <cell r="CI420" t="str">
            <v>04</v>
          </cell>
        </row>
        <row r="421">
          <cell r="B421" t="str">
            <v>CTCP sách và thiết bị trường học Hà Giang</v>
          </cell>
          <cell r="C421" t="str">
            <v>Ô. Vũ Sinh Ngọc - Chủ tịch HĐQT, Giám đốc</v>
          </cell>
          <cell r="D421" t="str">
            <v>2 Yết Kiêu, P.Nguyễn Trãi, TX Hà Giang</v>
          </cell>
          <cell r="E421" t="str">
            <v>019.867021/866351</v>
          </cell>
          <cell r="F421" t="str">
            <v>019.864056</v>
          </cell>
          <cell r="G421" t="str">
            <v>1003000029</v>
          </cell>
          <cell r="H421" t="str">
            <v>13/03/2006</v>
          </cell>
          <cell r="I421" t="str">
            <v>Hà Giang</v>
          </cell>
          <cell r="J421" t="str">
            <v>KD sách và thiết bị đồ dùng học sinh</v>
          </cell>
          <cell r="K421">
            <v>25401040</v>
          </cell>
          <cell r="L421">
            <v>2744000000</v>
          </cell>
          <cell r="M421">
            <v>1344560000</v>
          </cell>
          <cell r="N421" t="str">
            <v>10/11/2006</v>
          </cell>
          <cell r="O421">
            <v>2744000000</v>
          </cell>
          <cell r="P421">
            <v>1344560000</v>
          </cell>
          <cell r="Q421">
            <v>0.49</v>
          </cell>
          <cell r="R421">
            <v>1660000000</v>
          </cell>
          <cell r="S421">
            <v>10000000</v>
          </cell>
          <cell r="T421">
            <v>1638000000</v>
          </cell>
          <cell r="U421">
            <v>337000000</v>
          </cell>
          <cell r="V421">
            <v>407000000</v>
          </cell>
          <cell r="W421">
            <v>0</v>
          </cell>
          <cell r="X421">
            <v>3715000000</v>
          </cell>
          <cell r="Y421">
            <v>0</v>
          </cell>
          <cell r="Z421">
            <v>1083000000</v>
          </cell>
          <cell r="AA421">
            <v>0</v>
          </cell>
          <cell r="AB421">
            <v>208000000</v>
          </cell>
          <cell r="AC421">
            <v>0</v>
          </cell>
          <cell r="AD421">
            <v>1291000000</v>
          </cell>
          <cell r="AE421">
            <v>0</v>
          </cell>
          <cell r="AF421">
            <v>0</v>
          </cell>
          <cell r="AG421">
            <v>0</v>
          </cell>
          <cell r="AH421">
            <v>1291000000</v>
          </cell>
          <cell r="AI421">
            <v>5006000000</v>
          </cell>
          <cell r="AJ421">
            <v>3893000000</v>
          </cell>
          <cell r="AK421">
            <v>0</v>
          </cell>
          <cell r="AL421">
            <v>0</v>
          </cell>
          <cell r="AM421">
            <v>3893000000</v>
          </cell>
          <cell r="AN421">
            <v>754000000</v>
          </cell>
          <cell r="AO421">
            <v>0</v>
          </cell>
          <cell r="AP421">
            <v>0</v>
          </cell>
          <cell r="AQ421">
            <v>0</v>
          </cell>
          <cell r="AR421">
            <v>0</v>
          </cell>
          <cell r="AS421">
            <v>0</v>
          </cell>
          <cell r="AT421">
            <v>0</v>
          </cell>
          <cell r="AU421">
            <v>0</v>
          </cell>
          <cell r="AV421">
            <v>359000000</v>
          </cell>
          <cell r="AW421">
            <v>0</v>
          </cell>
          <cell r="AX421">
            <v>1113000000</v>
          </cell>
          <cell r="AY421">
            <v>0</v>
          </cell>
          <cell r="AZ421">
            <v>0</v>
          </cell>
          <cell r="BA421">
            <v>0</v>
          </cell>
          <cell r="BB421">
            <v>5006000000</v>
          </cell>
          <cell r="BC421">
            <v>0</v>
          </cell>
          <cell r="BD421">
            <v>0</v>
          </cell>
          <cell r="BE421">
            <v>8000000</v>
          </cell>
          <cell r="BF421">
            <v>13000000</v>
          </cell>
          <cell r="BG421">
            <v>0</v>
          </cell>
          <cell r="BH421">
            <v>0</v>
          </cell>
          <cell r="BI421">
            <v>0</v>
          </cell>
          <cell r="BJ421">
            <v>183000000</v>
          </cell>
          <cell r="BK421">
            <v>-162000000</v>
          </cell>
          <cell r="BL421">
            <v>-162000000</v>
          </cell>
          <cell r="BM421">
            <v>0</v>
          </cell>
          <cell r="BN421">
            <v>0.95427690726945802</v>
          </cell>
          <cell r="BO421">
            <v>0.76316465450809146</v>
          </cell>
          <cell r="BP421">
            <v>-3.5557331202556934E-2</v>
          </cell>
          <cell r="BQ421">
            <v>-7.3033707865168537E-2</v>
          </cell>
          <cell r="BR421">
            <v>3.9009752438109529E-3</v>
          </cell>
          <cell r="BS421">
            <v>-12.461538461538462</v>
          </cell>
          <cell r="BT421">
            <v>1.9500487512187806E-3</v>
          </cell>
          <cell r="BU421">
            <v>-2.430060751518788E-2</v>
          </cell>
          <cell r="BV421">
            <v>4.4977538185085351</v>
          </cell>
          <cell r="BW421">
            <v>-0.1092981502435135</v>
          </cell>
          <cell r="BX421">
            <v>670000000</v>
          </cell>
          <cell r="BY421">
            <v>300000000</v>
          </cell>
          <cell r="BZ421">
            <v>370000000</v>
          </cell>
          <cell r="CA421">
            <v>0</v>
          </cell>
          <cell r="CB421">
            <v>0</v>
          </cell>
          <cell r="CC421">
            <v>0</v>
          </cell>
          <cell r="CD421">
            <v>0</v>
          </cell>
          <cell r="CE421">
            <v>0</v>
          </cell>
          <cell r="CF421">
            <v>0</v>
          </cell>
          <cell r="CG421">
            <v>212000000</v>
          </cell>
          <cell r="CH421">
            <v>0</v>
          </cell>
          <cell r="CI421" t="str">
            <v>03</v>
          </cell>
        </row>
        <row r="422">
          <cell r="B422" t="str">
            <v>CTCP xe khách</v>
          </cell>
          <cell r="C422" t="str">
            <v>Ô. Cam Thanh Thiện - Chủ tịch kiêm GĐ công ty</v>
          </cell>
          <cell r="D422" t="str">
            <v>Tổ 9, P.Nguyễn Trãi, TX Hà Giang</v>
          </cell>
          <cell r="E422" t="str">
            <v>019.866367</v>
          </cell>
          <cell r="G422" t="str">
            <v>055716</v>
          </cell>
          <cell r="H422" t="str">
            <v>19/4/1999</v>
          </cell>
          <cell r="I422" t="str">
            <v>Hà Giang</v>
          </cell>
          <cell r="J422" t="str">
            <v>KD vận tải hành khách, sửa chữa phương tiện, xăng dầu, ga khí lỏng</v>
          </cell>
          <cell r="K422">
            <v>20304020</v>
          </cell>
          <cell r="L422">
            <v>3337200000</v>
          </cell>
          <cell r="M422">
            <v>956868699</v>
          </cell>
          <cell r="N422" t="str">
            <v>10/11/2006</v>
          </cell>
          <cell r="O422">
            <v>3337200000</v>
          </cell>
          <cell r="P422">
            <v>1226998902</v>
          </cell>
          <cell r="Q422">
            <v>0.3676731697231212</v>
          </cell>
          <cell r="R422">
            <v>326000000</v>
          </cell>
          <cell r="S422">
            <v>0</v>
          </cell>
          <cell r="T422">
            <v>289000000</v>
          </cell>
          <cell r="U422">
            <v>0</v>
          </cell>
          <cell r="V422">
            <v>0</v>
          </cell>
          <cell r="W422">
            <v>250000000</v>
          </cell>
          <cell r="X422">
            <v>864000000</v>
          </cell>
          <cell r="Y422">
            <v>0</v>
          </cell>
          <cell r="Z422">
            <v>0</v>
          </cell>
          <cell r="AA422">
            <v>0</v>
          </cell>
          <cell r="AB422">
            <v>0</v>
          </cell>
          <cell r="AC422">
            <v>0</v>
          </cell>
          <cell r="AD422">
            <v>3435000000</v>
          </cell>
          <cell r="AE422">
            <v>0</v>
          </cell>
          <cell r="AF422">
            <v>0</v>
          </cell>
          <cell r="AG422">
            <v>0</v>
          </cell>
          <cell r="AH422">
            <v>3435000000</v>
          </cell>
          <cell r="AI422">
            <v>4300000000</v>
          </cell>
          <cell r="AJ422">
            <v>232000000</v>
          </cell>
          <cell r="AK422">
            <v>0</v>
          </cell>
          <cell r="AL422">
            <v>0</v>
          </cell>
          <cell r="AM422">
            <v>341000000</v>
          </cell>
          <cell r="AN422">
            <v>3784000000</v>
          </cell>
          <cell r="AO422">
            <v>0</v>
          </cell>
          <cell r="AP422">
            <v>0</v>
          </cell>
          <cell r="AQ422">
            <v>0</v>
          </cell>
          <cell r="AR422">
            <v>0</v>
          </cell>
          <cell r="AS422">
            <v>49000000</v>
          </cell>
          <cell r="AT422">
            <v>0</v>
          </cell>
          <cell r="AU422">
            <v>0</v>
          </cell>
          <cell r="AV422">
            <v>0</v>
          </cell>
          <cell r="AW422">
            <v>0</v>
          </cell>
          <cell r="AX422">
            <v>3959000000</v>
          </cell>
          <cell r="AY422">
            <v>0</v>
          </cell>
          <cell r="AZ422">
            <v>0</v>
          </cell>
          <cell r="BA422">
            <v>0</v>
          </cell>
          <cell r="BB422">
            <v>4300000000</v>
          </cell>
          <cell r="BC422">
            <v>1993000000</v>
          </cell>
          <cell r="BD422">
            <v>9000000</v>
          </cell>
          <cell r="BE422">
            <v>712000000</v>
          </cell>
          <cell r="BF422">
            <v>2715000000</v>
          </cell>
          <cell r="BG422">
            <v>0</v>
          </cell>
          <cell r="BH422">
            <v>0</v>
          </cell>
          <cell r="BI422">
            <v>0</v>
          </cell>
          <cell r="BJ422">
            <v>2694000000</v>
          </cell>
          <cell r="BK422">
            <v>21000000</v>
          </cell>
          <cell r="BL422">
            <v>17000000</v>
          </cell>
          <cell r="BM422">
            <v>0</v>
          </cell>
          <cell r="BN422">
            <v>3.7241379310344827</v>
          </cell>
          <cell r="BO422">
            <v>3.7241379310344827</v>
          </cell>
          <cell r="BP422">
            <v>0.1469767441860465</v>
          </cell>
          <cell r="BQ422">
            <v>4.2958860759493671</v>
          </cell>
          <cell r="BR422">
            <v>5.8074866310160429</v>
          </cell>
          <cell r="BS422">
            <v>6.2615101289134438E-3</v>
          </cell>
          <cell r="BT422">
            <v>0.63657678780773741</v>
          </cell>
          <cell r="BU422">
            <v>3.9859320046893316E-3</v>
          </cell>
          <cell r="BV422">
            <v>1.0861328618337964</v>
          </cell>
          <cell r="BW422">
            <v>4.3292517353281448E-3</v>
          </cell>
          <cell r="BX422">
            <v>0</v>
          </cell>
          <cell r="BY422">
            <v>0</v>
          </cell>
          <cell r="BZ422">
            <v>0</v>
          </cell>
          <cell r="CA422">
            <v>89000000</v>
          </cell>
          <cell r="CB422">
            <v>89000000</v>
          </cell>
          <cell r="CC422">
            <v>0</v>
          </cell>
          <cell r="CD422">
            <v>0</v>
          </cell>
          <cell r="CE422">
            <v>0</v>
          </cell>
          <cell r="CF422">
            <v>0</v>
          </cell>
          <cell r="CG422">
            <v>0</v>
          </cell>
          <cell r="CH422">
            <v>0</v>
          </cell>
          <cell r="CI422" t="str">
            <v>03</v>
          </cell>
        </row>
        <row r="423">
          <cell r="B423" t="str">
            <v>CT TNHH Khai thác và chế biến đá An Giang</v>
          </cell>
          <cell r="C423" t="str">
            <v>Ô. Nguyễn Thanh Sơn - Chủ tịch kiêm GĐ công ty</v>
          </cell>
          <cell r="D423" t="str">
            <v>xã Cô Tô, huyện Tri Tôn, An Giang</v>
          </cell>
          <cell r="H423" t="str">
            <v>28/9/2005</v>
          </cell>
          <cell r="I423" t="str">
            <v>An Giang</v>
          </cell>
          <cell r="J423" t="str">
            <v>Khai thác đá xây dựng đá ốp lát</v>
          </cell>
          <cell r="K423">
            <v>15102010</v>
          </cell>
          <cell r="L423">
            <v>24071000000</v>
          </cell>
          <cell r="M423">
            <v>24071000000</v>
          </cell>
          <cell r="N423" t="str">
            <v>12/1/2007</v>
          </cell>
          <cell r="O423">
            <v>24071000000</v>
          </cell>
          <cell r="P423">
            <v>24071000000</v>
          </cell>
          <cell r="Q423">
            <v>1</v>
          </cell>
          <cell r="R423">
            <v>1249000000</v>
          </cell>
          <cell r="S423">
            <v>0</v>
          </cell>
          <cell r="T423">
            <v>5065000000</v>
          </cell>
          <cell r="U423">
            <v>0</v>
          </cell>
          <cell r="V423">
            <v>4013000000</v>
          </cell>
          <cell r="W423">
            <v>2548000000</v>
          </cell>
          <cell r="X423">
            <v>12875000000</v>
          </cell>
          <cell r="Y423">
            <v>0</v>
          </cell>
          <cell r="Z423">
            <v>37488000000</v>
          </cell>
          <cell r="AA423">
            <v>0</v>
          </cell>
          <cell r="AB423">
            <v>85000000</v>
          </cell>
          <cell r="AC423">
            <v>60000000</v>
          </cell>
          <cell r="AD423">
            <v>37633000000</v>
          </cell>
          <cell r="AE423">
            <v>0</v>
          </cell>
          <cell r="AF423">
            <v>195000000</v>
          </cell>
          <cell r="AG423">
            <v>100000000</v>
          </cell>
          <cell r="AH423">
            <v>37928000000</v>
          </cell>
          <cell r="AI423">
            <v>50803000000</v>
          </cell>
          <cell r="AJ423">
            <v>12046000000</v>
          </cell>
          <cell r="AK423">
            <v>0</v>
          </cell>
          <cell r="AL423">
            <v>8803000000</v>
          </cell>
          <cell r="AM423">
            <v>20849000000</v>
          </cell>
          <cell r="AN423">
            <v>24827000000</v>
          </cell>
          <cell r="AO423">
            <v>0</v>
          </cell>
          <cell r="AP423">
            <v>0</v>
          </cell>
          <cell r="AQ423">
            <v>0</v>
          </cell>
          <cell r="AR423">
            <v>0</v>
          </cell>
          <cell r="AS423">
            <v>0</v>
          </cell>
          <cell r="AT423">
            <v>0</v>
          </cell>
          <cell r="AU423">
            <v>0</v>
          </cell>
          <cell r="AV423">
            <v>2284000000</v>
          </cell>
          <cell r="AW423">
            <v>0</v>
          </cell>
          <cell r="AX423">
            <v>29954000000</v>
          </cell>
          <cell r="AY423">
            <v>0</v>
          </cell>
          <cell r="AZ423">
            <v>0</v>
          </cell>
          <cell r="BA423">
            <v>0</v>
          </cell>
          <cell r="BB423">
            <v>50803000000</v>
          </cell>
          <cell r="BC423">
            <v>69298000000</v>
          </cell>
          <cell r="BD423">
            <v>5000000</v>
          </cell>
          <cell r="BE423">
            <v>1556000000</v>
          </cell>
          <cell r="BF423">
            <v>70859000000</v>
          </cell>
          <cell r="BG423">
            <v>0</v>
          </cell>
          <cell r="BH423">
            <v>0</v>
          </cell>
          <cell r="BI423">
            <v>0</v>
          </cell>
          <cell r="BJ423">
            <v>67809000000</v>
          </cell>
          <cell r="BK423">
            <v>3050000000</v>
          </cell>
          <cell r="BL423">
            <v>2196000000</v>
          </cell>
          <cell r="BM423">
            <v>0</v>
          </cell>
          <cell r="BN423">
            <v>1.0688195251535779</v>
          </cell>
          <cell r="BO423">
            <v>0.73567989374066078</v>
          </cell>
          <cell r="BP423">
            <v>1.6317933980276755E-2</v>
          </cell>
          <cell r="BQ423">
            <v>85.475271411338966</v>
          </cell>
          <cell r="BR423">
            <v>13.737689026754555</v>
          </cell>
          <cell r="BS423">
            <v>3.0991123216528599E-2</v>
          </cell>
          <cell r="BT423">
            <v>1.4088116587470425</v>
          </cell>
          <cell r="BU423">
            <v>4.3660655705111635E-2</v>
          </cell>
          <cell r="BV423">
            <v>1.6960339186753022</v>
          </cell>
          <cell r="BW423">
            <v>7.4049952987473674E-2</v>
          </cell>
          <cell r="BX423">
            <v>0</v>
          </cell>
          <cell r="BY423">
            <v>0</v>
          </cell>
          <cell r="BZ423">
            <v>0</v>
          </cell>
          <cell r="CA423">
            <v>0</v>
          </cell>
          <cell r="CB423">
            <v>0</v>
          </cell>
          <cell r="CC423">
            <v>0</v>
          </cell>
          <cell r="CD423">
            <v>0</v>
          </cell>
          <cell r="CE423">
            <v>0</v>
          </cell>
          <cell r="CF423">
            <v>0</v>
          </cell>
          <cell r="CG423">
            <v>0</v>
          </cell>
          <cell r="CH423">
            <v>0</v>
          </cell>
          <cell r="CI423" t="str">
            <v>04</v>
          </cell>
        </row>
        <row r="424">
          <cell r="B424" t="str">
            <v>CTCP Vận tải An Giang</v>
          </cell>
          <cell r="C424" t="str">
            <v>Ô Nguyễn Văn Minh - Chủ tịch HĐQT kiêm GĐ</v>
          </cell>
          <cell r="D424" t="str">
            <v>141 Trần Hưng Đạo - Long Xuyên - An Giang</v>
          </cell>
          <cell r="I424" t="str">
            <v>An Giang</v>
          </cell>
          <cell r="J424" t="str">
            <v>Sửa chữa xe ô tô, vận tải hành khách dịch vụ hỗ trợ vận tải đường bộ</v>
          </cell>
          <cell r="K424">
            <v>20304020</v>
          </cell>
          <cell r="L424">
            <v>7042000000</v>
          </cell>
          <cell r="M424">
            <v>4775100000</v>
          </cell>
          <cell r="N424" t="str">
            <v>12/1/2007</v>
          </cell>
          <cell r="O424">
            <v>7042000000</v>
          </cell>
          <cell r="P424">
            <v>4775100000</v>
          </cell>
          <cell r="Q424">
            <v>0.67808861119000285</v>
          </cell>
          <cell r="R424">
            <v>1724000000</v>
          </cell>
          <cell r="S424">
            <v>0</v>
          </cell>
          <cell r="T424">
            <v>34000000</v>
          </cell>
          <cell r="U424">
            <v>0</v>
          </cell>
          <cell r="V424">
            <v>1520000000</v>
          </cell>
          <cell r="W424">
            <v>175000000</v>
          </cell>
          <cell r="X424">
            <v>3453000000</v>
          </cell>
          <cell r="Y424">
            <v>0</v>
          </cell>
          <cell r="Z424">
            <v>15532000000</v>
          </cell>
          <cell r="AA424">
            <v>0</v>
          </cell>
          <cell r="AB424">
            <v>0</v>
          </cell>
          <cell r="AC424">
            <v>1000000000</v>
          </cell>
          <cell r="AD424">
            <v>16532000000</v>
          </cell>
          <cell r="AE424">
            <v>0</v>
          </cell>
          <cell r="AF424">
            <v>0</v>
          </cell>
          <cell r="AG424">
            <v>80000000</v>
          </cell>
          <cell r="AH424">
            <v>16612000000</v>
          </cell>
          <cell r="AI424">
            <v>20065000000</v>
          </cell>
          <cell r="AJ424">
            <v>5709000000</v>
          </cell>
          <cell r="AK424">
            <v>0</v>
          </cell>
          <cell r="AL424">
            <v>6983000000</v>
          </cell>
          <cell r="AM424">
            <v>12692000000</v>
          </cell>
          <cell r="AN424">
            <v>6918000000</v>
          </cell>
          <cell r="AO424">
            <v>0</v>
          </cell>
          <cell r="AP424">
            <v>0</v>
          </cell>
          <cell r="AQ424">
            <v>0</v>
          </cell>
          <cell r="AR424">
            <v>0</v>
          </cell>
          <cell r="AS424">
            <v>144000000</v>
          </cell>
          <cell r="AT424">
            <v>0</v>
          </cell>
          <cell r="AU424">
            <v>0</v>
          </cell>
          <cell r="AV424">
            <v>311000000</v>
          </cell>
          <cell r="AW424">
            <v>0</v>
          </cell>
          <cell r="AX424">
            <v>7373000000</v>
          </cell>
          <cell r="AY424">
            <v>0</v>
          </cell>
          <cell r="AZ424">
            <v>0</v>
          </cell>
          <cell r="BA424">
            <v>0</v>
          </cell>
          <cell r="BB424">
            <v>20065000000</v>
          </cell>
          <cell r="BC424">
            <v>13046000000</v>
          </cell>
          <cell r="BD424">
            <v>295000000</v>
          </cell>
          <cell r="BE424">
            <v>217000000</v>
          </cell>
          <cell r="BF424">
            <v>13558000000</v>
          </cell>
          <cell r="BG424">
            <v>0</v>
          </cell>
          <cell r="BH424">
            <v>0</v>
          </cell>
          <cell r="BI424">
            <v>0</v>
          </cell>
          <cell r="BJ424">
            <v>12130000000</v>
          </cell>
          <cell r="BK424">
            <v>1428000000</v>
          </cell>
          <cell r="BL424">
            <v>1325000000</v>
          </cell>
          <cell r="BM424">
            <v>573000000</v>
          </cell>
          <cell r="BN424">
            <v>0.60483447188649497</v>
          </cell>
          <cell r="BO424">
            <v>0.33858819407952356</v>
          </cell>
          <cell r="BP424">
            <v>-0.11243458759033143</v>
          </cell>
          <cell r="BQ424">
            <v>-6.0097517730496453</v>
          </cell>
          <cell r="BR424">
            <v>71.92572944297082</v>
          </cell>
          <cell r="BS424">
            <v>9.7728278507154445E-2</v>
          </cell>
          <cell r="BT424">
            <v>0.82194604425583506</v>
          </cell>
          <cell r="BU424">
            <v>8.0327371930888139E-2</v>
          </cell>
          <cell r="BV424">
            <v>2.7214159772141597</v>
          </cell>
          <cell r="BW424">
            <v>0.2186041933803432</v>
          </cell>
          <cell r="BX424">
            <v>0</v>
          </cell>
          <cell r="BY424">
            <v>0</v>
          </cell>
          <cell r="BZ424">
            <v>0</v>
          </cell>
          <cell r="CA424">
            <v>573000000</v>
          </cell>
          <cell r="CB424">
            <v>0</v>
          </cell>
          <cell r="CC424">
            <v>573000000</v>
          </cell>
          <cell r="CD424">
            <v>0</v>
          </cell>
          <cell r="CE424">
            <v>0</v>
          </cell>
          <cell r="CF424">
            <v>0</v>
          </cell>
          <cell r="CG424">
            <v>0</v>
          </cell>
          <cell r="CH424">
            <v>0</v>
          </cell>
          <cell r="CI424" t="str">
            <v>03</v>
          </cell>
        </row>
        <row r="425">
          <cell r="B425" t="str">
            <v>CTCP tư vấn XD An Giang</v>
          </cell>
          <cell r="C425" t="str">
            <v>Ô Phan Thanh Tùng, Phó Giám đốc Sở Tài chính An Giang</v>
          </cell>
          <cell r="D425" t="str">
            <v>185 Trần Hưng Đạo - Mỹ Bình - Long Xuyên - An Giang</v>
          </cell>
          <cell r="H425" t="str">
            <v>22/7/2005</v>
          </cell>
          <cell r="I425" t="str">
            <v>An Giang</v>
          </cell>
          <cell r="J425" t="str">
            <v>Tư vấn xây dựng</v>
          </cell>
          <cell r="K425">
            <v>20103010</v>
          </cell>
          <cell r="L425">
            <v>3353350000</v>
          </cell>
          <cell r="M425">
            <v>2279100000</v>
          </cell>
          <cell r="N425" t="str">
            <v>12/1/2007</v>
          </cell>
          <cell r="O425">
            <v>3353350000</v>
          </cell>
          <cell r="P425">
            <v>2279100000</v>
          </cell>
          <cell r="Q425">
            <v>0.67964870949945577</v>
          </cell>
          <cell r="R425">
            <v>69919000</v>
          </cell>
          <cell r="S425">
            <v>0</v>
          </cell>
          <cell r="T425">
            <v>4432576000</v>
          </cell>
          <cell r="U425">
            <v>1023289000</v>
          </cell>
          <cell r="V425">
            <v>20913000</v>
          </cell>
          <cell r="W425">
            <v>30594000</v>
          </cell>
          <cell r="X425">
            <v>4554002000</v>
          </cell>
          <cell r="Y425">
            <v>0</v>
          </cell>
          <cell r="Z425">
            <v>289919000</v>
          </cell>
          <cell r="AA425">
            <v>0</v>
          </cell>
          <cell r="AB425">
            <v>0</v>
          </cell>
          <cell r="AC425">
            <v>0</v>
          </cell>
          <cell r="AD425">
            <v>289919000</v>
          </cell>
          <cell r="AE425">
            <v>0</v>
          </cell>
          <cell r="AF425">
            <v>0</v>
          </cell>
          <cell r="AG425">
            <v>5000000</v>
          </cell>
          <cell r="AH425">
            <v>294919000</v>
          </cell>
          <cell r="AI425">
            <v>4848921000</v>
          </cell>
          <cell r="AJ425">
            <v>613299000</v>
          </cell>
          <cell r="AK425">
            <v>0</v>
          </cell>
          <cell r="AL425">
            <v>0</v>
          </cell>
          <cell r="AM425">
            <v>613299000</v>
          </cell>
          <cell r="AN425">
            <v>2735183000</v>
          </cell>
          <cell r="AO425">
            <v>0</v>
          </cell>
          <cell r="AP425">
            <v>0</v>
          </cell>
          <cell r="AQ425">
            <v>0</v>
          </cell>
          <cell r="AR425">
            <v>0</v>
          </cell>
          <cell r="AS425">
            <v>520440000</v>
          </cell>
          <cell r="AT425">
            <v>0</v>
          </cell>
          <cell r="AU425">
            <v>0</v>
          </cell>
          <cell r="AV425">
            <v>665606000</v>
          </cell>
          <cell r="AW425">
            <v>0</v>
          </cell>
          <cell r="AX425">
            <v>3921229000</v>
          </cell>
          <cell r="AY425">
            <v>0</v>
          </cell>
          <cell r="AZ425">
            <v>0</v>
          </cell>
          <cell r="BA425">
            <v>0</v>
          </cell>
          <cell r="BB425">
            <v>4534528000</v>
          </cell>
          <cell r="BC425">
            <v>3472677000</v>
          </cell>
          <cell r="BD425">
            <v>1411000</v>
          </cell>
          <cell r="BE425">
            <v>126800000</v>
          </cell>
          <cell r="BF425">
            <v>3475356000</v>
          </cell>
          <cell r="BG425">
            <v>0</v>
          </cell>
          <cell r="BH425">
            <v>0</v>
          </cell>
          <cell r="BI425">
            <v>0</v>
          </cell>
          <cell r="BJ425">
            <v>2628794000</v>
          </cell>
          <cell r="BK425">
            <v>846562000</v>
          </cell>
          <cell r="BL425">
            <v>609525000</v>
          </cell>
          <cell r="BM425">
            <v>0</v>
          </cell>
          <cell r="BN425">
            <v>7.4254189229070979</v>
          </cell>
          <cell r="BO425">
            <v>5.7228203535306594</v>
          </cell>
          <cell r="BP425">
            <v>0.81269688658569605</v>
          </cell>
          <cell r="BQ425">
            <v>0.88191269425785201</v>
          </cell>
          <cell r="BR425">
            <v>0.76348260031133719</v>
          </cell>
          <cell r="BS425">
            <v>0.17538491020776001</v>
          </cell>
          <cell r="BT425">
            <v>0.69474272563931772</v>
          </cell>
          <cell r="BU425">
            <v>0.12184739055374619</v>
          </cell>
          <cell r="BV425">
            <v>1.2365819491797088</v>
          </cell>
          <cell r="BW425">
            <v>0.15067428371341268</v>
          </cell>
          <cell r="BX425">
            <v>833070000</v>
          </cell>
          <cell r="BY425">
            <v>799460000</v>
          </cell>
          <cell r="BZ425">
            <v>33610000</v>
          </cell>
          <cell r="CA425">
            <v>0</v>
          </cell>
          <cell r="CB425">
            <v>0</v>
          </cell>
          <cell r="CC425">
            <v>0</v>
          </cell>
          <cell r="CD425">
            <v>0</v>
          </cell>
          <cell r="CE425">
            <v>0</v>
          </cell>
          <cell r="CF425">
            <v>0</v>
          </cell>
          <cell r="CG425">
            <v>0</v>
          </cell>
          <cell r="CH425">
            <v>0</v>
          </cell>
          <cell r="CI425" t="str">
            <v>03</v>
          </cell>
        </row>
        <row r="426">
          <cell r="B426" t="str">
            <v>CTCP Vận Tải Công Trình Giao Thông Bình Phước</v>
          </cell>
          <cell r="C426" t="str">
            <v>-Ông Hồ Minh Huấn-TVHĐQT (Sở hữu:  6.919CP).- Ông Huỳnh Quang Vĩnh, Phó TPTCDN-STC (Sở hữu: 1.000CP).</v>
          </cell>
          <cell r="D426" t="str">
            <v>Số 68, đường ĐT 741, TT thác mơ, Phước Long, Bình Phước</v>
          </cell>
          <cell r="E426" t="str">
            <v>0651.7788890</v>
          </cell>
          <cell r="G426" t="str">
            <v>44.03.000019</v>
          </cell>
          <cell r="H426" t="str">
            <v>08/12/2003</v>
          </cell>
          <cell r="I426" t="str">
            <v>Bình Phước</v>
          </cell>
          <cell r="J426" t="str">
            <v xml:space="preserve">SX và thi công các công trình giao thông, KD vận tại, khai thác vật liệu XD </v>
          </cell>
          <cell r="K426">
            <v>20103010</v>
          </cell>
          <cell r="L426">
            <v>0</v>
          </cell>
          <cell r="M426">
            <v>0</v>
          </cell>
          <cell r="N426" t="str">
            <v>8/1/2007</v>
          </cell>
          <cell r="O426">
            <v>2639400000</v>
          </cell>
          <cell r="P426">
            <v>791900000</v>
          </cell>
          <cell r="Q426">
            <v>0.30003030991892099</v>
          </cell>
          <cell r="R426">
            <v>1277000000</v>
          </cell>
          <cell r="S426">
            <v>0</v>
          </cell>
          <cell r="T426">
            <v>1783000000</v>
          </cell>
          <cell r="U426">
            <v>0</v>
          </cell>
          <cell r="V426">
            <v>0</v>
          </cell>
          <cell r="W426">
            <v>764000000</v>
          </cell>
          <cell r="X426">
            <v>3824000000</v>
          </cell>
          <cell r="Y426">
            <v>0</v>
          </cell>
          <cell r="Z426">
            <v>1406000000</v>
          </cell>
          <cell r="AA426">
            <v>0</v>
          </cell>
          <cell r="AB426">
            <v>0</v>
          </cell>
          <cell r="AC426">
            <v>1528000000</v>
          </cell>
          <cell r="AD426">
            <v>2934000000</v>
          </cell>
          <cell r="AE426">
            <v>0</v>
          </cell>
          <cell r="AF426">
            <v>5000000</v>
          </cell>
          <cell r="AG426">
            <v>0</v>
          </cell>
          <cell r="AH426">
            <v>2939000000</v>
          </cell>
          <cell r="AI426">
            <v>6763000000</v>
          </cell>
          <cell r="AJ426">
            <v>5513000000</v>
          </cell>
          <cell r="AK426">
            <v>0</v>
          </cell>
          <cell r="AL426">
            <v>1392000000</v>
          </cell>
          <cell r="AM426">
            <v>6905000000</v>
          </cell>
          <cell r="AN426">
            <v>2309500000</v>
          </cell>
          <cell r="AO426">
            <v>0</v>
          </cell>
          <cell r="AP426">
            <v>0</v>
          </cell>
          <cell r="AQ426">
            <v>0</v>
          </cell>
          <cell r="AR426">
            <v>0</v>
          </cell>
          <cell r="AS426">
            <v>0</v>
          </cell>
          <cell r="AT426">
            <v>0</v>
          </cell>
          <cell r="AU426">
            <v>0</v>
          </cell>
          <cell r="AV426">
            <v>-2422000000</v>
          </cell>
          <cell r="AW426">
            <v>0</v>
          </cell>
          <cell r="AX426">
            <v>-142000000</v>
          </cell>
          <cell r="AY426">
            <v>0</v>
          </cell>
          <cell r="AZ426">
            <v>0</v>
          </cell>
          <cell r="BA426">
            <v>0</v>
          </cell>
          <cell r="BB426">
            <v>-142000000</v>
          </cell>
          <cell r="BC426">
            <v>10172000000</v>
          </cell>
          <cell r="BD426">
            <v>10000000</v>
          </cell>
          <cell r="BE426">
            <v>1023000000</v>
          </cell>
          <cell r="BF426">
            <v>11205000000</v>
          </cell>
          <cell r="BG426">
            <v>0</v>
          </cell>
          <cell r="BH426">
            <v>0</v>
          </cell>
          <cell r="BI426">
            <v>0</v>
          </cell>
          <cell r="BJ426">
            <v>12386000000</v>
          </cell>
          <cell r="BK426">
            <v>-1181000000</v>
          </cell>
          <cell r="BL426">
            <v>-1181000000</v>
          </cell>
          <cell r="BM426">
            <v>0</v>
          </cell>
          <cell r="BN426">
            <v>0.69363323054598225</v>
          </cell>
          <cell r="BO426">
            <v>0.69363323054598225</v>
          </cell>
          <cell r="BP426">
            <v>-0.24974123909507615</v>
          </cell>
          <cell r="BQ426">
            <v>-6.6341030195381885</v>
          </cell>
          <cell r="BR426">
            <v>5.589922673983537</v>
          </cell>
          <cell r="BS426">
            <v>-0.10539937527889336</v>
          </cell>
          <cell r="BT426">
            <v>1.6586485086226037</v>
          </cell>
          <cell r="BU426">
            <v>-0.1748205166160906</v>
          </cell>
          <cell r="BV426">
            <v>-47.62676056338028</v>
          </cell>
          <cell r="BW426">
            <v>8.3261348864409914</v>
          </cell>
          <cell r="BX426">
            <v>0</v>
          </cell>
          <cell r="BY426">
            <v>0</v>
          </cell>
          <cell r="BZ426">
            <v>0</v>
          </cell>
          <cell r="CA426">
            <v>0</v>
          </cell>
          <cell r="CB426">
            <v>0</v>
          </cell>
          <cell r="CC426">
            <v>0</v>
          </cell>
          <cell r="CD426">
            <v>0</v>
          </cell>
          <cell r="CE426">
            <v>0</v>
          </cell>
          <cell r="CF426">
            <v>0</v>
          </cell>
          <cell r="CG426">
            <v>0</v>
          </cell>
          <cell r="CH426">
            <v>0</v>
          </cell>
          <cell r="CI426" t="str">
            <v>02</v>
          </cell>
        </row>
        <row r="427">
          <cell r="B427" t="str">
            <v>CTCP Tư Vấn XD Tổng Hợp Bình Phước</v>
          </cell>
          <cell r="C427" t="str">
            <v>-Ông Phùng Hòa Đức, CTHĐQT-TGĐ  (Sở hữu:  1.200CP).- Ông Huỳnh Quang Vĩnh, Phó TPTCDN-STC (Sở hữu: 510CP).</v>
          </cell>
          <cell r="D427" t="str">
            <v>Quốc lộ 14. phường Tân Bình, TX Đồng Xoài, Bình Phước</v>
          </cell>
          <cell r="E427" t="str">
            <v>0651.870555</v>
          </cell>
          <cell r="F427" t="str">
            <v>0651.870898</v>
          </cell>
          <cell r="G427" t="str">
            <v>44.03.000030</v>
          </cell>
          <cell r="H427" t="str">
            <v>20/9/20004</v>
          </cell>
          <cell r="I427" t="str">
            <v>Bình Phước</v>
          </cell>
          <cell r="J427" t="str">
            <v>Tư vấn, khảo sát, thiết kế, lập dự toán, thẩm định thiết kế kỹ thuật, giám sát công trình</v>
          </cell>
          <cell r="K427">
            <v>20102010</v>
          </cell>
          <cell r="L427">
            <v>0</v>
          </cell>
          <cell r="M427">
            <v>0</v>
          </cell>
          <cell r="N427" t="str">
            <v>8/1/2007</v>
          </cell>
          <cell r="O427">
            <v>571000000</v>
          </cell>
          <cell r="P427">
            <v>171000000</v>
          </cell>
          <cell r="Q427">
            <v>0.29947460595446584</v>
          </cell>
          <cell r="R427">
            <v>631780000</v>
          </cell>
          <cell r="S427">
            <v>0</v>
          </cell>
          <cell r="T427">
            <v>782440000</v>
          </cell>
          <cell r="U427">
            <v>0</v>
          </cell>
          <cell r="V427">
            <v>478270000</v>
          </cell>
          <cell r="W427">
            <v>0</v>
          </cell>
          <cell r="X427">
            <v>1892490000</v>
          </cell>
          <cell r="Y427">
            <v>0</v>
          </cell>
          <cell r="Z427">
            <v>643830000</v>
          </cell>
          <cell r="AA427">
            <v>0</v>
          </cell>
          <cell r="AB427">
            <v>0</v>
          </cell>
          <cell r="AC427">
            <v>19850000</v>
          </cell>
          <cell r="AD427">
            <v>663680000</v>
          </cell>
          <cell r="AE427">
            <v>0</v>
          </cell>
          <cell r="AF427">
            <v>0</v>
          </cell>
          <cell r="AG427">
            <v>0</v>
          </cell>
          <cell r="AH427">
            <v>663680000</v>
          </cell>
          <cell r="AI427">
            <v>2556170000</v>
          </cell>
          <cell r="AJ427">
            <v>1746860000</v>
          </cell>
          <cell r="AK427">
            <v>0</v>
          </cell>
          <cell r="AL427">
            <v>0</v>
          </cell>
          <cell r="AM427">
            <v>1746860000</v>
          </cell>
          <cell r="AN427">
            <v>571000000</v>
          </cell>
          <cell r="AO427">
            <v>0</v>
          </cell>
          <cell r="AP427">
            <v>0</v>
          </cell>
          <cell r="AQ427">
            <v>0</v>
          </cell>
          <cell r="AR427">
            <v>0</v>
          </cell>
          <cell r="AS427">
            <v>134190000</v>
          </cell>
          <cell r="AT427">
            <v>65130000</v>
          </cell>
          <cell r="AU427">
            <v>0</v>
          </cell>
          <cell r="AV427">
            <v>0</v>
          </cell>
          <cell r="AW427">
            <v>0</v>
          </cell>
          <cell r="AX427">
            <v>770320000</v>
          </cell>
          <cell r="AY427">
            <v>38990000</v>
          </cell>
          <cell r="AZ427">
            <v>0</v>
          </cell>
          <cell r="BA427">
            <v>0</v>
          </cell>
          <cell r="BB427">
            <v>809310000</v>
          </cell>
          <cell r="BC427">
            <v>4509100000</v>
          </cell>
          <cell r="BD427">
            <v>4360000</v>
          </cell>
          <cell r="BE427">
            <v>0</v>
          </cell>
          <cell r="BF427">
            <v>4513460000</v>
          </cell>
          <cell r="BG427">
            <v>0</v>
          </cell>
          <cell r="BH427">
            <v>0</v>
          </cell>
          <cell r="BI427">
            <v>0</v>
          </cell>
          <cell r="BJ427">
            <v>4282530000</v>
          </cell>
          <cell r="BK427">
            <v>230930000</v>
          </cell>
          <cell r="BL427">
            <v>230930000</v>
          </cell>
          <cell r="BM427">
            <v>24250000</v>
          </cell>
          <cell r="BN427">
            <v>1.0833667265836988</v>
          </cell>
          <cell r="BO427">
            <v>0.80957832911624283</v>
          </cell>
          <cell r="BP427">
            <v>5.6971954134505919E-2</v>
          </cell>
          <cell r="BQ427">
            <v>30.992652612785829</v>
          </cell>
          <cell r="BR427">
            <v>10.181387532285898</v>
          </cell>
          <cell r="BS427">
            <v>5.1164738360370977E-2</v>
          </cell>
          <cell r="BT427">
            <v>1.9549408877983494</v>
          </cell>
          <cell r="BU427">
            <v>0.10002403903419391</v>
          </cell>
          <cell r="BV427">
            <v>3.3183222556859486</v>
          </cell>
          <cell r="BW427">
            <v>0.33191199483076572</v>
          </cell>
          <cell r="BX427">
            <v>400180000</v>
          </cell>
          <cell r="BY427">
            <v>400180000</v>
          </cell>
          <cell r="BZ427">
            <v>0</v>
          </cell>
          <cell r="CA427">
            <v>30240000</v>
          </cell>
          <cell r="CB427">
            <v>0</v>
          </cell>
          <cell r="CC427">
            <v>30240000</v>
          </cell>
          <cell r="CD427">
            <v>0</v>
          </cell>
          <cell r="CE427">
            <v>0</v>
          </cell>
          <cell r="CF427">
            <v>0</v>
          </cell>
          <cell r="CG427">
            <v>0</v>
          </cell>
          <cell r="CH427">
            <v>0</v>
          </cell>
          <cell r="CI427" t="str">
            <v>02</v>
          </cell>
        </row>
        <row r="428">
          <cell r="B428" t="str">
            <v>CTCP Sách và Thiết Bị Trường Học Bình Phước</v>
          </cell>
          <cell r="C428" t="str">
            <v>-Bà Úy Thị Luyện, CTHĐQT-TGĐ  (Sở hữu: 35,7%).- Ông Huỳnh Quang Vĩnh, Phó TPTCDN-STC (Sở hữu: 15,3%).</v>
          </cell>
          <cell r="D428" t="str">
            <v>Phường Tân Xuân, Tx Đồng Xoài, Bình Phước</v>
          </cell>
          <cell r="E428" t="str">
            <v>0651.870026</v>
          </cell>
          <cell r="F428" t="str">
            <v>0651.870026</v>
          </cell>
          <cell r="G428" t="str">
            <v>44.03.000034</v>
          </cell>
          <cell r="H428" t="str">
            <v>3/4/2006</v>
          </cell>
          <cell r="I428" t="str">
            <v>Bình Phước</v>
          </cell>
          <cell r="J428" t="str">
            <v>Cung ứng sách giáo khoa, đồ dùng dạy học, văn phòng phẩm</v>
          </cell>
          <cell r="K428">
            <v>25401040</v>
          </cell>
          <cell r="L428">
            <v>0</v>
          </cell>
          <cell r="M428">
            <v>0</v>
          </cell>
          <cell r="N428" t="str">
            <v>8/1/2007</v>
          </cell>
          <cell r="O428">
            <v>1500000000</v>
          </cell>
          <cell r="P428">
            <v>765000000</v>
          </cell>
          <cell r="Q428">
            <v>0.51</v>
          </cell>
          <cell r="R428">
            <v>335000000</v>
          </cell>
          <cell r="S428">
            <v>0</v>
          </cell>
          <cell r="T428">
            <v>1952000000</v>
          </cell>
          <cell r="U428">
            <v>0</v>
          </cell>
          <cell r="V428">
            <v>543000000</v>
          </cell>
          <cell r="W428">
            <v>74000000</v>
          </cell>
          <cell r="X428">
            <v>2906000000</v>
          </cell>
          <cell r="Y428">
            <v>369000000</v>
          </cell>
          <cell r="Z428">
            <v>-50000000</v>
          </cell>
          <cell r="AA428">
            <v>0</v>
          </cell>
          <cell r="AB428">
            <v>137000000</v>
          </cell>
          <cell r="AC428">
            <v>3000000</v>
          </cell>
          <cell r="AD428">
            <v>90000000</v>
          </cell>
          <cell r="AE428">
            <v>0</v>
          </cell>
          <cell r="AF428">
            <v>0</v>
          </cell>
          <cell r="AG428">
            <v>0</v>
          </cell>
          <cell r="AH428">
            <v>372000000</v>
          </cell>
          <cell r="AI428">
            <v>3278000000</v>
          </cell>
          <cell r="AJ428">
            <v>1409000000</v>
          </cell>
          <cell r="AK428">
            <v>0</v>
          </cell>
          <cell r="AL428">
            <v>0</v>
          </cell>
          <cell r="AM428">
            <v>1409000000</v>
          </cell>
          <cell r="AN428">
            <v>1500000000</v>
          </cell>
          <cell r="AO428">
            <v>0</v>
          </cell>
          <cell r="AP428">
            <v>0</v>
          </cell>
          <cell r="AQ428">
            <v>0</v>
          </cell>
          <cell r="AR428">
            <v>0</v>
          </cell>
          <cell r="AS428">
            <v>46000000</v>
          </cell>
          <cell r="AT428">
            <v>0</v>
          </cell>
          <cell r="AU428">
            <v>0</v>
          </cell>
          <cell r="AV428">
            <v>118000000</v>
          </cell>
          <cell r="AW428">
            <v>0</v>
          </cell>
          <cell r="AX428">
            <v>1869000000</v>
          </cell>
          <cell r="AY428">
            <v>0</v>
          </cell>
          <cell r="AZ428">
            <v>0</v>
          </cell>
          <cell r="BA428">
            <v>0</v>
          </cell>
          <cell r="BB428">
            <v>1869000000</v>
          </cell>
          <cell r="BC428">
            <v>9909537000</v>
          </cell>
          <cell r="BD428">
            <v>105000000</v>
          </cell>
          <cell r="BE428">
            <v>41000000</v>
          </cell>
          <cell r="BF428">
            <v>10055537000</v>
          </cell>
          <cell r="BG428">
            <v>0</v>
          </cell>
          <cell r="BH428">
            <v>0</v>
          </cell>
          <cell r="BI428">
            <v>0</v>
          </cell>
          <cell r="BJ428">
            <v>9628537000</v>
          </cell>
          <cell r="BK428">
            <v>427000000</v>
          </cell>
          <cell r="BL428">
            <v>427000000</v>
          </cell>
          <cell r="BM428">
            <v>131000000</v>
          </cell>
          <cell r="BN428">
            <v>2.0624556422995033</v>
          </cell>
          <cell r="BO428">
            <v>1.6770759403832505</v>
          </cell>
          <cell r="BP428">
            <v>0.45668090298962782</v>
          </cell>
          <cell r="BQ428">
            <v>6.7171255845023383</v>
          </cell>
          <cell r="BR428">
            <v>4.8848855963079911</v>
          </cell>
          <cell r="BS428">
            <v>4.2464166757081201E-2</v>
          </cell>
          <cell r="BT428">
            <v>2.9397857038444672</v>
          </cell>
          <cell r="BU428">
            <v>0.12483555035813479</v>
          </cell>
          <cell r="BV428">
            <v>1.7538790797217763</v>
          </cell>
          <cell r="BW428">
            <v>0.21894646017868691</v>
          </cell>
          <cell r="BX428">
            <v>0</v>
          </cell>
          <cell r="BY428">
            <v>0</v>
          </cell>
          <cell r="BZ428">
            <v>0</v>
          </cell>
          <cell r="CA428">
            <v>0</v>
          </cell>
          <cell r="CB428">
            <v>0</v>
          </cell>
          <cell r="CC428">
            <v>0</v>
          </cell>
          <cell r="CD428">
            <v>0</v>
          </cell>
          <cell r="CE428">
            <v>0</v>
          </cell>
          <cell r="CF428">
            <v>0</v>
          </cell>
          <cell r="CG428">
            <v>0</v>
          </cell>
          <cell r="CH428">
            <v>0</v>
          </cell>
          <cell r="CI428" t="str">
            <v>03</v>
          </cell>
        </row>
        <row r="429">
          <cell r="B429" t="str">
            <v>CTCP Công Trình Giao Thông Tây Ninh</v>
          </cell>
          <cell r="C429" t="str">
            <v xml:space="preserve">- Bùi Bắc Ninh, CTHĐQT-TGĐ- Nguyễn Thế Bảo, CV Phòng TCDN-STC Tây Ninh </v>
          </cell>
          <cell r="D429" t="str">
            <v xml:space="preserve"> Số 155B, đường 30/4, P1, TX Tây Ninh, tỉnh Tây Ninh</v>
          </cell>
          <cell r="E429" t="str">
            <v>066.822174</v>
          </cell>
          <cell r="F429" t="str">
            <v>066.823359</v>
          </cell>
          <cell r="G429" t="str">
            <v>450300002</v>
          </cell>
          <cell r="I429" t="str">
            <v>Tây Ninh</v>
          </cell>
          <cell r="J429" t="str">
            <v>Xây dựng, kiểm định nền móng và tư vấn giám sát công trình</v>
          </cell>
          <cell r="K429">
            <v>20103010</v>
          </cell>
          <cell r="L429">
            <v>0</v>
          </cell>
          <cell r="M429">
            <v>0</v>
          </cell>
          <cell r="N429" t="str">
            <v>9/1/2007</v>
          </cell>
          <cell r="O429">
            <v>4151680409</v>
          </cell>
          <cell r="P429">
            <v>2222380409</v>
          </cell>
          <cell r="Q429">
            <v>0.53529660042770411</v>
          </cell>
          <cell r="R429">
            <v>2985093365</v>
          </cell>
          <cell r="S429">
            <v>0</v>
          </cell>
          <cell r="T429">
            <v>97382559509</v>
          </cell>
          <cell r="U429">
            <v>0</v>
          </cell>
          <cell r="V429">
            <v>17606450909</v>
          </cell>
          <cell r="W429">
            <v>0</v>
          </cell>
          <cell r="X429">
            <v>118028299728</v>
          </cell>
          <cell r="Y429">
            <v>0</v>
          </cell>
          <cell r="Z429">
            <v>8810334317</v>
          </cell>
          <cell r="AA429">
            <v>0</v>
          </cell>
          <cell r="AB429">
            <v>0</v>
          </cell>
          <cell r="AC429">
            <v>0</v>
          </cell>
          <cell r="AD429">
            <v>8810334317</v>
          </cell>
          <cell r="AE429">
            <v>0</v>
          </cell>
          <cell r="AF429">
            <v>348600000</v>
          </cell>
          <cell r="AG429">
            <v>0</v>
          </cell>
          <cell r="AH429">
            <v>9158934317</v>
          </cell>
          <cell r="AI429">
            <v>127187234045</v>
          </cell>
          <cell r="AJ429">
            <v>75529577002</v>
          </cell>
          <cell r="AK429">
            <v>0</v>
          </cell>
          <cell r="AL429">
            <v>44057271251</v>
          </cell>
          <cell r="AM429">
            <v>119586848253</v>
          </cell>
          <cell r="AN429">
            <v>4151680409</v>
          </cell>
          <cell r="AO429">
            <v>0</v>
          </cell>
          <cell r="AP429">
            <v>0</v>
          </cell>
          <cell r="AQ429">
            <v>0</v>
          </cell>
          <cell r="AR429">
            <v>0</v>
          </cell>
          <cell r="AS429">
            <v>1370543725</v>
          </cell>
          <cell r="AT429">
            <v>0</v>
          </cell>
          <cell r="AU429">
            <v>0</v>
          </cell>
          <cell r="AV429">
            <v>1972683811</v>
          </cell>
          <cell r="AW429">
            <v>0</v>
          </cell>
          <cell r="AX429">
            <v>7600385792</v>
          </cell>
          <cell r="AY429">
            <v>0</v>
          </cell>
          <cell r="AZ429">
            <v>0</v>
          </cell>
          <cell r="BA429">
            <v>0</v>
          </cell>
          <cell r="BB429">
            <v>7600385792</v>
          </cell>
          <cell r="BC429">
            <v>104047961664</v>
          </cell>
          <cell r="BD429">
            <v>81151755</v>
          </cell>
          <cell r="BE429">
            <v>129831216</v>
          </cell>
          <cell r="BF429">
            <v>104258944635</v>
          </cell>
          <cell r="BG429">
            <v>0</v>
          </cell>
          <cell r="BH429">
            <v>0</v>
          </cell>
          <cell r="BI429">
            <v>0</v>
          </cell>
          <cell r="BJ429">
            <v>102953662357</v>
          </cell>
          <cell r="BK429">
            <v>1305282278</v>
          </cell>
          <cell r="BL429">
            <v>978961709</v>
          </cell>
          <cell r="BM429">
            <v>0</v>
          </cell>
          <cell r="BN429">
            <v>1.5626765621218115</v>
          </cell>
          <cell r="BO429">
            <v>1.3295698560093996</v>
          </cell>
          <cell r="BP429">
            <v>0.33414299041178586</v>
          </cell>
          <cell r="BQ429">
            <v>2.4532253664935708</v>
          </cell>
          <cell r="BR429">
            <v>1.1239785604807284</v>
          </cell>
          <cell r="BS429">
            <v>9.389714354267116E-3</v>
          </cell>
          <cell r="BT429">
            <v>0.84053325723458283</v>
          </cell>
          <cell r="BU429">
            <v>7.8923671906944558E-3</v>
          </cell>
          <cell r="BV429">
            <v>16.734312905388894</v>
          </cell>
          <cell r="BW429">
            <v>0.13207334213330613</v>
          </cell>
          <cell r="BX429">
            <v>1929300000</v>
          </cell>
          <cell r="BY429">
            <v>1929300000</v>
          </cell>
          <cell r="BZ429">
            <v>0</v>
          </cell>
          <cell r="CA429">
            <v>395200000</v>
          </cell>
          <cell r="CB429">
            <v>0</v>
          </cell>
          <cell r="CC429">
            <v>395200000</v>
          </cell>
          <cell r="CD429">
            <v>0</v>
          </cell>
          <cell r="CE429">
            <v>0</v>
          </cell>
          <cell r="CF429">
            <v>0</v>
          </cell>
          <cell r="CG429">
            <v>0</v>
          </cell>
          <cell r="CH429">
            <v>0</v>
          </cell>
          <cell r="CI429" t="str">
            <v>02</v>
          </cell>
        </row>
        <row r="430">
          <cell r="B430" t="str">
            <v>CTCP Vận Tải Tây Ninh</v>
          </cell>
          <cell r="C430" t="str">
            <v xml:space="preserve">- Nguyễn Đăng Hoàn, CTHĐQT-GĐ- Nguyễn Xuân Thư, Phó CTHĐQT-PGĐ  </v>
          </cell>
          <cell r="D430" t="str">
            <v>02 Trưng Nữ Vương, P2, TX Tây Ninh</v>
          </cell>
          <cell r="E430" t="str">
            <v>066.820498</v>
          </cell>
          <cell r="F430" t="str">
            <v>066.821203</v>
          </cell>
          <cell r="G430" t="str">
            <v>450300001</v>
          </cell>
          <cell r="I430" t="str">
            <v>Tây Ninh</v>
          </cell>
          <cell r="J430" t="str">
            <v>Vận tải hành khách, hàng hóa, mua bán phụ tùng, kinh doanh xăng dầu</v>
          </cell>
          <cell r="K430">
            <v>20304020</v>
          </cell>
          <cell r="L430">
            <v>0</v>
          </cell>
          <cell r="M430">
            <v>0</v>
          </cell>
          <cell r="N430" t="str">
            <v>9/1/2007</v>
          </cell>
          <cell r="O430">
            <v>6476100000</v>
          </cell>
          <cell r="P430">
            <v>4508100000</v>
          </cell>
          <cell r="Q430">
            <v>0.69611340158428681</v>
          </cell>
          <cell r="R430">
            <v>3296000000</v>
          </cell>
          <cell r="S430">
            <v>2941000000</v>
          </cell>
          <cell r="T430">
            <v>1379000000</v>
          </cell>
          <cell r="U430">
            <v>570000000</v>
          </cell>
          <cell r="V430">
            <v>134000000</v>
          </cell>
          <cell r="W430">
            <v>142000000</v>
          </cell>
          <cell r="X430">
            <v>7892000000</v>
          </cell>
          <cell r="Y430">
            <v>0</v>
          </cell>
          <cell r="Z430">
            <v>3865000000</v>
          </cell>
          <cell r="AA430">
            <v>0</v>
          </cell>
          <cell r="AB430">
            <v>0</v>
          </cell>
          <cell r="AC430">
            <v>0</v>
          </cell>
          <cell r="AD430">
            <v>3865000000</v>
          </cell>
          <cell r="AE430">
            <v>0</v>
          </cell>
          <cell r="AF430">
            <v>68000000</v>
          </cell>
          <cell r="AG430">
            <v>50000000</v>
          </cell>
          <cell r="AH430">
            <v>3983000000</v>
          </cell>
          <cell r="AI430">
            <v>11875000000</v>
          </cell>
          <cell r="AJ430">
            <v>2044000000</v>
          </cell>
          <cell r="AK430">
            <v>0</v>
          </cell>
          <cell r="AL430">
            <v>298000000</v>
          </cell>
          <cell r="AM430">
            <v>2342000000</v>
          </cell>
          <cell r="AN430">
            <v>6476000000</v>
          </cell>
          <cell r="AO430">
            <v>0</v>
          </cell>
          <cell r="AP430">
            <v>0</v>
          </cell>
          <cell r="AQ430">
            <v>0</v>
          </cell>
          <cell r="AR430">
            <v>0</v>
          </cell>
          <cell r="AS430">
            <v>2486000000</v>
          </cell>
          <cell r="AT430">
            <v>0</v>
          </cell>
          <cell r="AU430">
            <v>0</v>
          </cell>
          <cell r="AV430">
            <v>255000000</v>
          </cell>
          <cell r="AW430">
            <v>0</v>
          </cell>
          <cell r="AX430">
            <v>9533000000</v>
          </cell>
          <cell r="AY430">
            <v>0</v>
          </cell>
          <cell r="AZ430">
            <v>0</v>
          </cell>
          <cell r="BA430">
            <v>0</v>
          </cell>
          <cell r="BB430">
            <v>9533000000</v>
          </cell>
          <cell r="BC430">
            <v>7318000000</v>
          </cell>
          <cell r="BD430">
            <v>777000000</v>
          </cell>
          <cell r="BE430">
            <v>350000000</v>
          </cell>
          <cell r="BF430">
            <v>8445000000</v>
          </cell>
          <cell r="BG430">
            <v>0</v>
          </cell>
          <cell r="BH430">
            <v>0</v>
          </cell>
          <cell r="BI430">
            <v>0</v>
          </cell>
          <cell r="BJ430">
            <v>7480000000</v>
          </cell>
          <cell r="BK430">
            <v>965000000</v>
          </cell>
          <cell r="BL430">
            <v>695000000</v>
          </cell>
          <cell r="BM430">
            <v>348000000</v>
          </cell>
          <cell r="BN430">
            <v>3.8610567514677103</v>
          </cell>
          <cell r="BO430">
            <v>3.5166340508806262</v>
          </cell>
          <cell r="BP430">
            <v>0.49246315789473682</v>
          </cell>
          <cell r="BQ430">
            <v>1.4440834473324213</v>
          </cell>
          <cell r="BR430">
            <v>6.4737447297815258</v>
          </cell>
          <cell r="BS430">
            <v>8.2297217288336291E-2</v>
          </cell>
          <cell r="BT430">
            <v>0.71875398953146941</v>
          </cell>
          <cell r="BU430">
            <v>5.9151453253329926E-2</v>
          </cell>
          <cell r="BV430">
            <v>1.2456729256267702</v>
          </cell>
          <cell r="BW430">
            <v>7.3683363829150625E-2</v>
          </cell>
          <cell r="BX430">
            <v>0</v>
          </cell>
          <cell r="BY430">
            <v>0</v>
          </cell>
          <cell r="BZ430">
            <v>0</v>
          </cell>
          <cell r="CA430">
            <v>696000000</v>
          </cell>
          <cell r="CB430">
            <v>348000000</v>
          </cell>
          <cell r="CC430">
            <v>348000000</v>
          </cell>
          <cell r="CD430">
            <v>60000000</v>
          </cell>
          <cell r="CE430">
            <v>41000000</v>
          </cell>
          <cell r="CF430">
            <v>19000000</v>
          </cell>
          <cell r="CG430">
            <v>0</v>
          </cell>
          <cell r="CH430">
            <v>0</v>
          </cell>
          <cell r="CI430" t="str">
            <v>01</v>
          </cell>
        </row>
        <row r="431">
          <cell r="B431" t="str">
            <v>CTCP Tư Vấn XD Tổng Hợp Tây Ninh</v>
          </cell>
          <cell r="C431" t="str">
            <v xml:space="preserve">- Nguyễn Văn Chồi, CTHĐQT-TGĐ- Lê Trung Dương, TPTCDN-STC Tây Ninh </v>
          </cell>
          <cell r="D431" t="str">
            <v>Số 228 đường 30-4, phường 3, TX Tây Ninh, tỉnh Tây Ninh</v>
          </cell>
          <cell r="E431" t="str">
            <v>066.826135</v>
          </cell>
          <cell r="F431" t="str">
            <v>066.814039</v>
          </cell>
          <cell r="G431" t="str">
            <v>450300010</v>
          </cell>
          <cell r="I431" t="str">
            <v>Tây Ninh</v>
          </cell>
          <cell r="J431" t="str">
            <v>Khảo sát, lập báo cáo, dự án đầu tư, hồ sơ đấu thầu, hồ sơ mời thầu</v>
          </cell>
          <cell r="K431">
            <v>20102010</v>
          </cell>
          <cell r="L431">
            <v>0</v>
          </cell>
          <cell r="M431">
            <v>0</v>
          </cell>
          <cell r="N431" t="str">
            <v>9/1/2007</v>
          </cell>
          <cell r="O431">
            <v>2306400000</v>
          </cell>
          <cell r="P431">
            <v>1176300000</v>
          </cell>
          <cell r="Q431">
            <v>0.51001560874089491</v>
          </cell>
          <cell r="R431">
            <v>842464186</v>
          </cell>
          <cell r="S431">
            <v>0</v>
          </cell>
          <cell r="T431">
            <v>1395854105</v>
          </cell>
          <cell r="U431">
            <v>0</v>
          </cell>
          <cell r="V431">
            <v>0</v>
          </cell>
          <cell r="W431">
            <v>750144198</v>
          </cell>
          <cell r="X431">
            <v>2988462489</v>
          </cell>
          <cell r="Y431">
            <v>1290022219</v>
          </cell>
          <cell r="Z431">
            <v>173858300</v>
          </cell>
          <cell r="AA431">
            <v>0</v>
          </cell>
          <cell r="AB431">
            <v>0</v>
          </cell>
          <cell r="AC431">
            <v>0</v>
          </cell>
          <cell r="AD431">
            <v>173858300</v>
          </cell>
          <cell r="AE431">
            <v>0</v>
          </cell>
          <cell r="AF431">
            <v>0</v>
          </cell>
          <cell r="AG431">
            <v>0</v>
          </cell>
          <cell r="AH431">
            <v>1463880519</v>
          </cell>
          <cell r="AI431">
            <v>4452343008</v>
          </cell>
          <cell r="AJ431">
            <v>958155654</v>
          </cell>
          <cell r="AK431">
            <v>0</v>
          </cell>
          <cell r="AL431">
            <v>0</v>
          </cell>
          <cell r="AM431">
            <v>958155654</v>
          </cell>
          <cell r="AN431">
            <v>2306400000</v>
          </cell>
          <cell r="AO431">
            <v>0</v>
          </cell>
          <cell r="AP431">
            <v>0</v>
          </cell>
          <cell r="AQ431">
            <v>0</v>
          </cell>
          <cell r="AR431">
            <v>0</v>
          </cell>
          <cell r="AS431">
            <v>681122598</v>
          </cell>
          <cell r="AT431">
            <v>0</v>
          </cell>
          <cell r="AU431">
            <v>0</v>
          </cell>
          <cell r="AV431">
            <v>318202778</v>
          </cell>
          <cell r="AW431">
            <v>0</v>
          </cell>
          <cell r="AX431">
            <v>3317971145</v>
          </cell>
          <cell r="AY431">
            <v>0</v>
          </cell>
          <cell r="AZ431">
            <v>0</v>
          </cell>
          <cell r="BA431">
            <v>0</v>
          </cell>
          <cell r="BB431">
            <v>3317971145</v>
          </cell>
          <cell r="BC431">
            <v>5033203621</v>
          </cell>
          <cell r="BD431">
            <v>21897101</v>
          </cell>
          <cell r="BE431">
            <v>2350806</v>
          </cell>
          <cell r="BF431">
            <v>5057451528</v>
          </cell>
          <cell r="BG431">
            <v>0</v>
          </cell>
          <cell r="BH431">
            <v>0</v>
          </cell>
          <cell r="BI431">
            <v>0</v>
          </cell>
          <cell r="BJ431">
            <v>4575375403</v>
          </cell>
          <cell r="BK431">
            <v>482076125</v>
          </cell>
          <cell r="BL431">
            <v>414585468</v>
          </cell>
          <cell r="BM431">
            <v>35240000</v>
          </cell>
          <cell r="BN431">
            <v>3.1189739125622276</v>
          </cell>
          <cell r="BO431">
            <v>3.1189739125622276</v>
          </cell>
          <cell r="BP431">
            <v>0.45600862991731117</v>
          </cell>
          <cell r="BQ431">
            <v>2.4909789204349497</v>
          </cell>
          <cell r="BR431">
            <v>3.4975826422115546</v>
          </cell>
          <cell r="BS431">
            <v>8.1975173801408702E-2</v>
          </cell>
          <cell r="BT431">
            <v>1.0556768598165338</v>
          </cell>
          <cell r="BU431">
            <v>8.6539294061585725E-2</v>
          </cell>
          <cell r="BV431">
            <v>1.3418871995645398</v>
          </cell>
          <cell r="BW431">
            <v>0.11612597096059347</v>
          </cell>
          <cell r="BX431">
            <v>0</v>
          </cell>
          <cell r="BY431">
            <v>0</v>
          </cell>
          <cell r="BZ431">
            <v>0</v>
          </cell>
          <cell r="CA431">
            <v>164682000</v>
          </cell>
          <cell r="CB431">
            <v>0</v>
          </cell>
          <cell r="CC431">
            <v>164682000</v>
          </cell>
          <cell r="CD431">
            <v>0</v>
          </cell>
          <cell r="CE431">
            <v>0</v>
          </cell>
          <cell r="CF431">
            <v>0</v>
          </cell>
          <cell r="CG431">
            <v>0</v>
          </cell>
          <cell r="CH431">
            <v>0</v>
          </cell>
          <cell r="CI431" t="str">
            <v>02</v>
          </cell>
        </row>
        <row r="432">
          <cell r="B432" t="str">
            <v>CTCP Tư vấn XD NN &amp;PTNT Tây Ninh</v>
          </cell>
          <cell r="C432" t="str">
            <v>- Vũ Văn Thi, CTHĐQT-TGĐ (25.5%)- Nguyễn Thanh Vinh, CV TCDN-STC Tây Ninh (25.5%)</v>
          </cell>
          <cell r="D432" t="str">
            <v>Số 213 đường 30/4, P1, TX Tây Ninh, tỉnh Tây Ninh</v>
          </cell>
          <cell r="E432" t="str">
            <v>066.820358</v>
          </cell>
          <cell r="F432" t="str">
            <v>066.826435</v>
          </cell>
          <cell r="G432" t="str">
            <v>450300013</v>
          </cell>
          <cell r="I432" t="str">
            <v>Tây Ninh</v>
          </cell>
          <cell r="J432" t="str">
            <v>Tư vấn khảo sát, thiết kế, thi công các công trình xây dựng</v>
          </cell>
          <cell r="K432">
            <v>20102010</v>
          </cell>
          <cell r="L432">
            <v>0</v>
          </cell>
          <cell r="M432">
            <v>0</v>
          </cell>
          <cell r="N432" t="str">
            <v>9/1/2007</v>
          </cell>
          <cell r="O432">
            <v>1977094994</v>
          </cell>
          <cell r="P432">
            <v>1008300000</v>
          </cell>
          <cell r="Q432">
            <v>0.50999066967441831</v>
          </cell>
          <cell r="R432">
            <v>321061978</v>
          </cell>
          <cell r="S432">
            <v>0</v>
          </cell>
          <cell r="T432">
            <v>981507202</v>
          </cell>
          <cell r="U432">
            <v>0</v>
          </cell>
          <cell r="V432">
            <v>1884075400</v>
          </cell>
          <cell r="W432">
            <v>0</v>
          </cell>
          <cell r="X432">
            <v>3186644580</v>
          </cell>
          <cell r="Y432">
            <v>0</v>
          </cell>
          <cell r="Z432">
            <v>951115235</v>
          </cell>
          <cell r="AA432">
            <v>0</v>
          </cell>
          <cell r="AB432">
            <v>0</v>
          </cell>
          <cell r="AC432">
            <v>0</v>
          </cell>
          <cell r="AD432">
            <v>951115235</v>
          </cell>
          <cell r="AE432">
            <v>0</v>
          </cell>
          <cell r="AF432">
            <v>70000000</v>
          </cell>
          <cell r="AG432">
            <v>213463326</v>
          </cell>
          <cell r="AH432">
            <v>1234578561</v>
          </cell>
          <cell r="AI432">
            <v>4421223141</v>
          </cell>
          <cell r="AJ432">
            <v>1786936902</v>
          </cell>
          <cell r="AK432">
            <v>0</v>
          </cell>
          <cell r="AL432">
            <v>0</v>
          </cell>
          <cell r="AM432">
            <v>1786936902</v>
          </cell>
          <cell r="AN432">
            <v>2047094994</v>
          </cell>
          <cell r="AO432">
            <v>0</v>
          </cell>
          <cell r="AP432">
            <v>0</v>
          </cell>
          <cell r="AQ432">
            <v>0</v>
          </cell>
          <cell r="AR432">
            <v>0</v>
          </cell>
          <cell r="AS432">
            <v>408202664</v>
          </cell>
          <cell r="AT432">
            <v>0</v>
          </cell>
          <cell r="AU432">
            <v>0</v>
          </cell>
          <cell r="AV432">
            <v>35063060</v>
          </cell>
          <cell r="AW432">
            <v>0</v>
          </cell>
          <cell r="AX432">
            <v>2634286239</v>
          </cell>
          <cell r="AY432">
            <v>0</v>
          </cell>
          <cell r="AZ432">
            <v>0</v>
          </cell>
          <cell r="BA432">
            <v>0</v>
          </cell>
          <cell r="BB432">
            <v>2634286239</v>
          </cell>
          <cell r="BC432">
            <v>4829375737</v>
          </cell>
          <cell r="BD432">
            <v>12836178</v>
          </cell>
          <cell r="BE432">
            <v>7515016</v>
          </cell>
          <cell r="BF432">
            <v>4849726931</v>
          </cell>
          <cell r="BG432">
            <v>0</v>
          </cell>
          <cell r="BH432">
            <v>0</v>
          </cell>
          <cell r="BI432">
            <v>0</v>
          </cell>
          <cell r="BJ432">
            <v>4224368767</v>
          </cell>
          <cell r="BK432">
            <v>605006973</v>
          </cell>
          <cell r="BL432">
            <v>435604973</v>
          </cell>
          <cell r="BM432">
            <v>151244249</v>
          </cell>
          <cell r="BN432">
            <v>1.7833000014904836</v>
          </cell>
          <cell r="BO432">
            <v>0.72893966123936482</v>
          </cell>
          <cell r="BP432">
            <v>0.31658833615971071</v>
          </cell>
          <cell r="BQ432">
            <v>3.464814123138646</v>
          </cell>
          <cell r="BR432">
            <v>3.5810081471994537</v>
          </cell>
          <cell r="BS432">
            <v>8.9820515504814097E-2</v>
          </cell>
          <cell r="BT432">
            <v>1.1613543151688186</v>
          </cell>
          <cell r="BU432">
            <v>0.10431344327220363</v>
          </cell>
          <cell r="BV432">
            <v>1.6783381682464158</v>
          </cell>
          <cell r="BW432">
            <v>0.17507323330494665</v>
          </cell>
          <cell r="BX432">
            <v>0</v>
          </cell>
          <cell r="BY432">
            <v>0</v>
          </cell>
          <cell r="BZ432">
            <v>0</v>
          </cell>
          <cell r="CA432">
            <v>151244249</v>
          </cell>
          <cell r="CB432">
            <v>0</v>
          </cell>
          <cell r="CC432">
            <v>151244249</v>
          </cell>
          <cell r="CD432">
            <v>0</v>
          </cell>
          <cell r="CE432">
            <v>0</v>
          </cell>
          <cell r="CF432">
            <v>0</v>
          </cell>
          <cell r="CG432">
            <v>0</v>
          </cell>
          <cell r="CH432">
            <v>0</v>
          </cell>
          <cell r="CI432" t="str">
            <v>02</v>
          </cell>
        </row>
        <row r="433">
          <cell r="B433" t="str">
            <v>CTCP Tư Vấn và ĐT XD Tây Ninh</v>
          </cell>
          <cell r="C433" t="str">
            <v xml:space="preserve">- Nguyễn Hữu Phước, CTHĐQT-TGĐ- Nguyễn Hữu Nghĩa, CV Phòng TCDN-STC Tây Ninh </v>
          </cell>
          <cell r="D433" t="str">
            <v>041 Lê Lợi, phường 3, thị xã Tây Ninh, tỉnh Tây Ninh</v>
          </cell>
          <cell r="E433" t="str">
            <v>066.821214</v>
          </cell>
          <cell r="F433" t="str">
            <v>066.821214</v>
          </cell>
          <cell r="G433" t="str">
            <v>4503000011</v>
          </cell>
          <cell r="I433" t="str">
            <v>Tây Ninh</v>
          </cell>
          <cell r="J433" t="str">
            <v>Tư vấn thiết kế, xây dựng, khảo sát địa hình, lập dự án đầu tư</v>
          </cell>
          <cell r="K433">
            <v>20102010</v>
          </cell>
          <cell r="L433">
            <v>0</v>
          </cell>
          <cell r="M433">
            <v>0</v>
          </cell>
          <cell r="N433" t="str">
            <v>9/1/2007</v>
          </cell>
          <cell r="O433">
            <v>2151872237</v>
          </cell>
          <cell r="P433">
            <v>1097872237</v>
          </cell>
          <cell r="Q433">
            <v>0.510193968825297</v>
          </cell>
          <cell r="R433">
            <v>544000000</v>
          </cell>
          <cell r="S433">
            <v>0</v>
          </cell>
          <cell r="T433">
            <v>5279000000</v>
          </cell>
          <cell r="U433">
            <v>0</v>
          </cell>
          <cell r="V433">
            <v>484000000</v>
          </cell>
          <cell r="W433">
            <v>0</v>
          </cell>
          <cell r="X433">
            <v>6307000000</v>
          </cell>
          <cell r="Y433">
            <v>0</v>
          </cell>
          <cell r="Z433">
            <v>546000000</v>
          </cell>
          <cell r="AA433">
            <v>0</v>
          </cell>
          <cell r="AB433">
            <v>0</v>
          </cell>
          <cell r="AC433">
            <v>4000000</v>
          </cell>
          <cell r="AD433">
            <v>550000000</v>
          </cell>
          <cell r="AE433">
            <v>0</v>
          </cell>
          <cell r="AF433">
            <v>0</v>
          </cell>
          <cell r="AG433">
            <v>0</v>
          </cell>
          <cell r="AH433">
            <v>550000000</v>
          </cell>
          <cell r="AI433">
            <v>6857000000</v>
          </cell>
          <cell r="AJ433">
            <v>4018000000</v>
          </cell>
          <cell r="AK433">
            <v>0</v>
          </cell>
          <cell r="AL433">
            <v>0</v>
          </cell>
          <cell r="AM433">
            <v>4018000000</v>
          </cell>
          <cell r="AN433">
            <v>2152000000</v>
          </cell>
          <cell r="AO433">
            <v>0</v>
          </cell>
          <cell r="AP433">
            <v>0</v>
          </cell>
          <cell r="AQ433">
            <v>0</v>
          </cell>
          <cell r="AR433">
            <v>0</v>
          </cell>
          <cell r="AS433">
            <v>642000000</v>
          </cell>
          <cell r="AT433">
            <v>0</v>
          </cell>
          <cell r="AU433">
            <v>0</v>
          </cell>
          <cell r="AV433">
            <v>0</v>
          </cell>
          <cell r="AW433">
            <v>0</v>
          </cell>
          <cell r="AX433">
            <v>2839000000</v>
          </cell>
          <cell r="AY433">
            <v>0</v>
          </cell>
          <cell r="AZ433">
            <v>0</v>
          </cell>
          <cell r="BA433">
            <v>0</v>
          </cell>
          <cell r="BB433">
            <v>2839000000</v>
          </cell>
          <cell r="BC433">
            <v>10407000000</v>
          </cell>
          <cell r="BD433">
            <v>49000000</v>
          </cell>
          <cell r="BE433">
            <v>63000000</v>
          </cell>
          <cell r="BF433">
            <v>10519000000</v>
          </cell>
          <cell r="BG433">
            <v>0</v>
          </cell>
          <cell r="BH433">
            <v>0</v>
          </cell>
          <cell r="BI433">
            <v>0</v>
          </cell>
          <cell r="BJ433">
            <v>9891000000</v>
          </cell>
          <cell r="BK433">
            <v>628000000</v>
          </cell>
          <cell r="BL433">
            <v>540000000</v>
          </cell>
          <cell r="BM433">
            <v>154000000</v>
          </cell>
          <cell r="BN433">
            <v>1.5696864111498259</v>
          </cell>
          <cell r="BO433">
            <v>1.4492284718765556</v>
          </cell>
          <cell r="BP433">
            <v>0.33381945457197026</v>
          </cell>
          <cell r="BQ433">
            <v>4.5954565312363478</v>
          </cell>
          <cell r="BR433">
            <v>1.4669827766543477</v>
          </cell>
          <cell r="BS433">
            <v>5.1335678296416012E-2</v>
          </cell>
          <cell r="BT433">
            <v>1.1796568352584951</v>
          </cell>
          <cell r="BU433">
            <v>6.0558483794998327E-2</v>
          </cell>
          <cell r="BV433">
            <v>2.4152870729129976</v>
          </cell>
          <cell r="BW433">
            <v>0.1462661230652707</v>
          </cell>
          <cell r="BX433">
            <v>0</v>
          </cell>
          <cell r="BY433">
            <v>0</v>
          </cell>
          <cell r="BZ433">
            <v>0</v>
          </cell>
          <cell r="CA433">
            <v>297000000</v>
          </cell>
          <cell r="CB433">
            <v>143000000</v>
          </cell>
          <cell r="CC433">
            <v>154000000</v>
          </cell>
          <cell r="CD433">
            <v>0</v>
          </cell>
          <cell r="CE433">
            <v>0</v>
          </cell>
          <cell r="CF433">
            <v>0</v>
          </cell>
          <cell r="CG433">
            <v>0</v>
          </cell>
          <cell r="CH433">
            <v>0</v>
          </cell>
          <cell r="CI433" t="str">
            <v>01</v>
          </cell>
        </row>
        <row r="434">
          <cell r="B434" t="str">
            <v>CTCP Sách thiết bị giáo dục Tây Ninh</v>
          </cell>
          <cell r="C434" t="str">
            <v>- Ông Phạm Văn Hồng, CTHĐQT-TGĐ (25.55%)- Ông Nguyễn Hồng Đức, PP TCDN-STC Tây Ninh (25.55%)</v>
          </cell>
          <cell r="D434" t="str">
            <v>403 Đường Cách Mạng tháng 8, P3, TX Tây Ninh, tỉnh Tây Ninh</v>
          </cell>
          <cell r="E434" t="str">
            <v>066.822443</v>
          </cell>
          <cell r="F434" t="str">
            <v>066.824377</v>
          </cell>
          <cell r="G434" t="str">
            <v>4503000025</v>
          </cell>
          <cell r="I434" t="str">
            <v>Tây Ninh</v>
          </cell>
          <cell r="J434" t="str">
            <v xml:space="preserve">Sách, ấn phẩm và thiết bị giáo dục </v>
          </cell>
          <cell r="K434">
            <v>25401040</v>
          </cell>
          <cell r="L434">
            <v>0</v>
          </cell>
          <cell r="M434">
            <v>0</v>
          </cell>
          <cell r="N434" t="str">
            <v>9/1/2007</v>
          </cell>
          <cell r="O434">
            <v>6258800000</v>
          </cell>
          <cell r="P434">
            <v>3192000000</v>
          </cell>
          <cell r="Q434">
            <v>0.51000191730044098</v>
          </cell>
          <cell r="R434">
            <v>8264000000</v>
          </cell>
          <cell r="S434">
            <v>0</v>
          </cell>
          <cell r="T434">
            <v>11662000000</v>
          </cell>
          <cell r="U434">
            <v>0</v>
          </cell>
          <cell r="V434">
            <v>4293000000</v>
          </cell>
          <cell r="W434">
            <v>5798000000</v>
          </cell>
          <cell r="X434">
            <v>30017000000</v>
          </cell>
          <cell r="Y434">
            <v>0</v>
          </cell>
          <cell r="Z434">
            <v>1084000000</v>
          </cell>
          <cell r="AA434">
            <v>0</v>
          </cell>
          <cell r="AB434">
            <v>0</v>
          </cell>
          <cell r="AC434">
            <v>0</v>
          </cell>
          <cell r="AD434">
            <v>1084000000</v>
          </cell>
          <cell r="AE434">
            <v>0</v>
          </cell>
          <cell r="AF434">
            <v>135000000</v>
          </cell>
          <cell r="AG434">
            <v>0</v>
          </cell>
          <cell r="AH434">
            <v>1219000000</v>
          </cell>
          <cell r="AI434">
            <v>31236000000</v>
          </cell>
          <cell r="AJ434">
            <v>21319000000</v>
          </cell>
          <cell r="AK434">
            <v>0</v>
          </cell>
          <cell r="AL434">
            <v>0</v>
          </cell>
          <cell r="AM434">
            <v>21374000000</v>
          </cell>
          <cell r="AN434">
            <v>6259000000</v>
          </cell>
          <cell r="AO434">
            <v>0</v>
          </cell>
          <cell r="AP434">
            <v>0</v>
          </cell>
          <cell r="AQ434">
            <v>0</v>
          </cell>
          <cell r="AR434">
            <v>0</v>
          </cell>
          <cell r="AS434">
            <v>0</v>
          </cell>
          <cell r="AT434">
            <v>0</v>
          </cell>
          <cell r="AU434">
            <v>0</v>
          </cell>
          <cell r="AV434">
            <v>3580000000</v>
          </cell>
          <cell r="AW434">
            <v>0</v>
          </cell>
          <cell r="AX434">
            <v>9865000000</v>
          </cell>
          <cell r="AY434">
            <v>0</v>
          </cell>
          <cell r="AZ434">
            <v>0</v>
          </cell>
          <cell r="BA434">
            <v>0</v>
          </cell>
          <cell r="BB434">
            <v>9865000000</v>
          </cell>
          <cell r="BC434">
            <v>33734000000</v>
          </cell>
          <cell r="BD434">
            <v>371000000</v>
          </cell>
          <cell r="BE434">
            <v>90000000</v>
          </cell>
          <cell r="BF434">
            <v>34196000000</v>
          </cell>
          <cell r="BG434">
            <v>0</v>
          </cell>
          <cell r="BH434">
            <v>0</v>
          </cell>
          <cell r="BI434">
            <v>0</v>
          </cell>
          <cell r="BJ434">
            <v>32141000000</v>
          </cell>
          <cell r="BK434">
            <v>2055000000</v>
          </cell>
          <cell r="BL434">
            <v>1480000000</v>
          </cell>
          <cell r="BM434">
            <v>574000000</v>
          </cell>
          <cell r="BN434">
            <v>1.4079928702096722</v>
          </cell>
          <cell r="BO434">
            <v>1.2066231999624748</v>
          </cell>
          <cell r="BP434">
            <v>0.27846075041618645</v>
          </cell>
          <cell r="BQ434">
            <v>3.9314785008047828</v>
          </cell>
          <cell r="BR434">
            <v>2.8872002701789934</v>
          </cell>
          <cell r="BS434">
            <v>4.3279915779623347E-2</v>
          </cell>
          <cell r="BT434">
            <v>1.1850568339340173</v>
          </cell>
          <cell r="BU434">
            <v>5.1289159966731362E-2</v>
          </cell>
          <cell r="BV434">
            <v>3.1663456664977194</v>
          </cell>
          <cell r="BW434">
            <v>0.16239920939896815</v>
          </cell>
          <cell r="BX434">
            <v>0</v>
          </cell>
          <cell r="BY434">
            <v>0</v>
          </cell>
          <cell r="BZ434">
            <v>0</v>
          </cell>
          <cell r="CA434">
            <v>718000000</v>
          </cell>
          <cell r="CB434">
            <v>0</v>
          </cell>
          <cell r="CC434">
            <v>718000000</v>
          </cell>
          <cell r="CD434">
            <v>0</v>
          </cell>
          <cell r="CE434">
            <v>0</v>
          </cell>
          <cell r="CF434">
            <v>0</v>
          </cell>
          <cell r="CG434">
            <v>0</v>
          </cell>
          <cell r="CH434">
            <v>0</v>
          </cell>
          <cell r="CI434" t="str">
            <v>02</v>
          </cell>
        </row>
        <row r="435">
          <cell r="B435" t="str">
            <v>CTCP xe khách Hòa Bình</v>
          </cell>
          <cell r="C435" t="str">
            <v>Bà Nguyễn Thị Hà, Ủy viên HĐQT/CV STC Hòa Bình</v>
          </cell>
          <cell r="D435" t="str">
            <v>Phường Đồng Tiến, Thị xã Hòa Bình, tỉnh Hòa Bình</v>
          </cell>
          <cell r="E435" t="str">
            <v>018.852064</v>
          </cell>
          <cell r="F435" t="str">
            <v>018.853065</v>
          </cell>
          <cell r="G435" t="str">
            <v>25.03.000004</v>
          </cell>
          <cell r="H435" t="str">
            <v>26/9/2002</v>
          </cell>
          <cell r="I435" t="str">
            <v>Hòa Bình</v>
          </cell>
          <cell r="J435" t="str">
            <v>Vận tải hành khách đường bộ và sửa chữa đóng mới phương tiện xe cơ giới</v>
          </cell>
          <cell r="K435">
            <v>20304020</v>
          </cell>
          <cell r="L435">
            <v>0</v>
          </cell>
          <cell r="M435">
            <v>0</v>
          </cell>
          <cell r="N435" t="str">
            <v>19/1/2007</v>
          </cell>
          <cell r="O435">
            <v>8000000000</v>
          </cell>
          <cell r="P435">
            <v>3600000000</v>
          </cell>
          <cell r="Q435">
            <v>0.45</v>
          </cell>
          <cell r="R435">
            <v>178080572</v>
          </cell>
          <cell r="S435">
            <v>0</v>
          </cell>
          <cell r="T435">
            <v>447533470</v>
          </cell>
          <cell r="U435">
            <v>0</v>
          </cell>
          <cell r="V435">
            <v>100874037</v>
          </cell>
          <cell r="W435">
            <v>7000000</v>
          </cell>
          <cell r="X435">
            <v>733488079</v>
          </cell>
          <cell r="Y435">
            <v>0</v>
          </cell>
          <cell r="Z435">
            <v>10138504052</v>
          </cell>
          <cell r="AA435">
            <v>0</v>
          </cell>
          <cell r="AB435">
            <v>0</v>
          </cell>
          <cell r="AC435">
            <v>0</v>
          </cell>
          <cell r="AD435">
            <v>10138504052</v>
          </cell>
          <cell r="AE435">
            <v>0</v>
          </cell>
          <cell r="AF435">
            <v>0</v>
          </cell>
          <cell r="AG435">
            <v>0</v>
          </cell>
          <cell r="AH435">
            <v>10138504052</v>
          </cell>
          <cell r="AI435">
            <v>10871992131</v>
          </cell>
          <cell r="AJ435">
            <v>2620295390</v>
          </cell>
          <cell r="AK435">
            <v>0</v>
          </cell>
          <cell r="AL435">
            <v>0</v>
          </cell>
          <cell r="AM435">
            <v>2620295390</v>
          </cell>
          <cell r="AN435">
            <v>7979555583</v>
          </cell>
          <cell r="AO435">
            <v>0</v>
          </cell>
          <cell r="AP435">
            <v>0</v>
          </cell>
          <cell r="AQ435">
            <v>0</v>
          </cell>
          <cell r="AR435">
            <v>0</v>
          </cell>
          <cell r="AS435">
            <v>0</v>
          </cell>
          <cell r="AT435">
            <v>0</v>
          </cell>
          <cell r="AU435">
            <v>0</v>
          </cell>
          <cell r="AV435">
            <v>80000682</v>
          </cell>
          <cell r="AW435">
            <v>0</v>
          </cell>
          <cell r="AX435">
            <v>8251696741</v>
          </cell>
          <cell r="AY435">
            <v>0</v>
          </cell>
          <cell r="AZ435">
            <v>0</v>
          </cell>
          <cell r="BA435">
            <v>0</v>
          </cell>
          <cell r="BB435">
            <v>8251696741</v>
          </cell>
          <cell r="BC435">
            <v>6148879602</v>
          </cell>
          <cell r="BD435">
            <v>0</v>
          </cell>
          <cell r="BE435">
            <v>64401252</v>
          </cell>
          <cell r="BF435">
            <v>6213280854</v>
          </cell>
          <cell r="BG435">
            <v>0</v>
          </cell>
          <cell r="BH435">
            <v>0</v>
          </cell>
          <cell r="BI435">
            <v>0</v>
          </cell>
          <cell r="BJ435">
            <v>6106613282</v>
          </cell>
          <cell r="BK435">
            <v>106667572</v>
          </cell>
          <cell r="BL435">
            <v>80000682</v>
          </cell>
          <cell r="BM435">
            <v>0</v>
          </cell>
          <cell r="BN435">
            <v>0.27992572203853705</v>
          </cell>
          <cell r="BO435">
            <v>0.24142852153779501</v>
          </cell>
          <cell r="BP435">
            <v>-0.17354752360609485</v>
          </cell>
          <cell r="BQ435">
            <v>-3.2930129207030618</v>
          </cell>
          <cell r="BR435">
            <v>13.481844922333979</v>
          </cell>
          <cell r="BS435">
            <v>1.2875754996411755E-2</v>
          </cell>
          <cell r="BT435">
            <v>0.54266609029125301</v>
          </cell>
          <cell r="BU435">
            <v>6.9872356234508331E-3</v>
          </cell>
          <cell r="BV435">
            <v>1.3175462540910652</v>
          </cell>
          <cell r="BW435">
            <v>9.2060061221292937E-3</v>
          </cell>
          <cell r="BX435">
            <v>3313872784</v>
          </cell>
          <cell r="BY435">
            <v>616250000</v>
          </cell>
          <cell r="BZ435">
            <v>2697622784</v>
          </cell>
          <cell r="CA435">
            <v>397765228</v>
          </cell>
          <cell r="CB435">
            <v>0</v>
          </cell>
          <cell r="CC435">
            <v>397765228</v>
          </cell>
          <cell r="CD435">
            <v>176760000</v>
          </cell>
          <cell r="CE435">
            <v>0</v>
          </cell>
          <cell r="CF435">
            <v>176760000</v>
          </cell>
          <cell r="CG435">
            <v>0</v>
          </cell>
          <cell r="CH435">
            <v>0</v>
          </cell>
          <cell r="CI435" t="str">
            <v>01</v>
          </cell>
        </row>
        <row r="436">
          <cell r="B436" t="str">
            <v>CTCP Xây dựng số II tỉnh Lào Cai</v>
          </cell>
          <cell r="C436" t="str">
            <v>Từ ngày 27/8/2007 Ô. Vũ Phạm Kiên -CTHDQT, GĐ là đại diệnÔng Lê Xuân Tiến - Phòng TCDN, Sở TC Lào Cai</v>
          </cell>
          <cell r="D436" t="str">
            <v>585 Đường Hoàng Liên, Thành phố Lào Cai, Lào Cai</v>
          </cell>
          <cell r="E436" t="str">
            <v>020842155</v>
          </cell>
          <cell r="H436" t="str">
            <v>24/1/2005</v>
          </cell>
          <cell r="I436" t="str">
            <v>Lào Cai</v>
          </cell>
          <cell r="J436" t="str">
            <v>Xây dựng công trình dân dụng, SX vật liệu xây dựng, kinh doanh nhà đất, nhà ở</v>
          </cell>
          <cell r="K436">
            <v>20103010</v>
          </cell>
          <cell r="L436">
            <v>2603000000</v>
          </cell>
          <cell r="M436">
            <v>1235000000</v>
          </cell>
          <cell r="N436" t="str">
            <v>01/02/2007</v>
          </cell>
          <cell r="O436">
            <v>2603000000</v>
          </cell>
          <cell r="P436">
            <v>1235000000</v>
          </cell>
          <cell r="Q436">
            <v>0.47445255474452552</v>
          </cell>
          <cell r="R436">
            <v>452000000</v>
          </cell>
          <cell r="S436">
            <v>0</v>
          </cell>
          <cell r="T436">
            <v>7336000000</v>
          </cell>
          <cell r="U436">
            <v>0</v>
          </cell>
          <cell r="V436">
            <v>1564000000</v>
          </cell>
          <cell r="W436">
            <v>490000000</v>
          </cell>
          <cell r="X436">
            <v>9842000000</v>
          </cell>
          <cell r="Y436">
            <v>0</v>
          </cell>
          <cell r="Z436">
            <v>2457000000</v>
          </cell>
          <cell r="AA436">
            <v>0</v>
          </cell>
          <cell r="AB436">
            <v>0</v>
          </cell>
          <cell r="AC436">
            <v>0</v>
          </cell>
          <cell r="AD436">
            <v>2457000000</v>
          </cell>
          <cell r="AE436">
            <v>0</v>
          </cell>
          <cell r="AF436">
            <v>0</v>
          </cell>
          <cell r="AG436">
            <v>0</v>
          </cell>
          <cell r="AH436">
            <v>2457000000</v>
          </cell>
          <cell r="AI436">
            <v>12299000000</v>
          </cell>
          <cell r="AJ436">
            <v>9667000000</v>
          </cell>
          <cell r="AK436">
            <v>0</v>
          </cell>
          <cell r="AL436">
            <v>0</v>
          </cell>
          <cell r="AM436">
            <v>9667000000</v>
          </cell>
          <cell r="AN436">
            <v>2618000000</v>
          </cell>
          <cell r="AO436">
            <v>0</v>
          </cell>
          <cell r="AP436">
            <v>0</v>
          </cell>
          <cell r="AQ436">
            <v>0</v>
          </cell>
          <cell r="AR436">
            <v>0</v>
          </cell>
          <cell r="AS436">
            <v>4000000</v>
          </cell>
          <cell r="AT436">
            <v>0</v>
          </cell>
          <cell r="AU436">
            <v>0</v>
          </cell>
          <cell r="AV436">
            <v>0</v>
          </cell>
          <cell r="AW436">
            <v>0</v>
          </cell>
          <cell r="AX436">
            <v>2622000000</v>
          </cell>
          <cell r="AY436">
            <v>0</v>
          </cell>
          <cell r="AZ436">
            <v>0</v>
          </cell>
          <cell r="BA436">
            <v>0</v>
          </cell>
          <cell r="BB436">
            <v>12289000000</v>
          </cell>
          <cell r="BC436">
            <v>3867000000</v>
          </cell>
          <cell r="BD436">
            <v>0</v>
          </cell>
          <cell r="BE436">
            <v>130000000</v>
          </cell>
          <cell r="BF436">
            <v>3997000000</v>
          </cell>
          <cell r="BG436">
            <v>0</v>
          </cell>
          <cell r="BH436">
            <v>0</v>
          </cell>
          <cell r="BI436">
            <v>0</v>
          </cell>
          <cell r="BJ436">
            <v>3978000000</v>
          </cell>
          <cell r="BK436">
            <v>19000000</v>
          </cell>
          <cell r="BL436">
            <v>15000000</v>
          </cell>
          <cell r="BM436">
            <v>7000000</v>
          </cell>
          <cell r="BN436">
            <v>1.0181028240405503</v>
          </cell>
          <cell r="BO436">
            <v>0.85631529947243201</v>
          </cell>
          <cell r="BP436">
            <v>1.4228799089356859E-2</v>
          </cell>
          <cell r="BQ436">
            <v>22.84</v>
          </cell>
          <cell r="BR436">
            <v>0.5260594893392998</v>
          </cell>
          <cell r="BS436">
            <v>3.7528146109582186E-3</v>
          </cell>
          <cell r="BT436">
            <v>0.32635231679934679</v>
          </cell>
          <cell r="BU436">
            <v>1.224739742804654E-3</v>
          </cell>
          <cell r="BV436">
            <v>4.6906941266209001</v>
          </cell>
          <cell r="BW436">
            <v>5.7448795182129826E-3</v>
          </cell>
          <cell r="BX436">
            <v>0</v>
          </cell>
          <cell r="BY436">
            <v>0</v>
          </cell>
          <cell r="BZ436">
            <v>0</v>
          </cell>
          <cell r="CA436">
            <v>0</v>
          </cell>
          <cell r="CB436">
            <v>0</v>
          </cell>
          <cell r="CC436">
            <v>0</v>
          </cell>
          <cell r="CD436">
            <v>142800000</v>
          </cell>
          <cell r="CE436">
            <v>0</v>
          </cell>
          <cell r="CF436">
            <v>142800000</v>
          </cell>
          <cell r="CG436">
            <v>0</v>
          </cell>
          <cell r="CH436">
            <v>0</v>
          </cell>
          <cell r="CI436" t="str">
            <v>01</v>
          </cell>
        </row>
        <row r="437">
          <cell r="B437" t="str">
            <v>CTCP Công trình giao thông Lào Cai</v>
          </cell>
          <cell r="C437" t="str">
            <v>Ông Nguyễn Văn Khái, Sở Tài chính Lào Cai</v>
          </cell>
          <cell r="D437" t="str">
            <v>109 Nhạc Sơn, P. Cốc Lếu, Tp Lào Cai, Lào Cai</v>
          </cell>
          <cell r="E437" t="str">
            <v>020820732</v>
          </cell>
          <cell r="I437" t="str">
            <v>Lào Cai</v>
          </cell>
          <cell r="J437" t="str">
            <v>Xây dựng giao thông</v>
          </cell>
          <cell r="K437">
            <v>20103010</v>
          </cell>
          <cell r="L437">
            <v>2536000000</v>
          </cell>
          <cell r="M437">
            <v>887000000</v>
          </cell>
          <cell r="N437" t="str">
            <v>01/02/2007</v>
          </cell>
          <cell r="O437">
            <v>2536000000</v>
          </cell>
          <cell r="P437">
            <v>887000000</v>
          </cell>
          <cell r="Q437">
            <v>0.34976340694006308</v>
          </cell>
          <cell r="R437">
            <v>1198000000</v>
          </cell>
          <cell r="S437">
            <v>0</v>
          </cell>
          <cell r="T437">
            <v>11571000000</v>
          </cell>
          <cell r="U437">
            <v>0</v>
          </cell>
          <cell r="V437">
            <v>4980000000</v>
          </cell>
          <cell r="W437">
            <v>475000000</v>
          </cell>
          <cell r="X437">
            <v>18224000000</v>
          </cell>
          <cell r="Y437">
            <v>0</v>
          </cell>
          <cell r="Z437">
            <v>2715000000</v>
          </cell>
          <cell r="AA437">
            <v>0</v>
          </cell>
          <cell r="AB437">
            <v>0</v>
          </cell>
          <cell r="AC437">
            <v>0</v>
          </cell>
          <cell r="AD437">
            <v>2715000000</v>
          </cell>
          <cell r="AE437">
            <v>0</v>
          </cell>
          <cell r="AF437">
            <v>10000000</v>
          </cell>
          <cell r="AG437">
            <v>434000000</v>
          </cell>
          <cell r="AH437">
            <v>3159000000</v>
          </cell>
          <cell r="AI437">
            <v>21383000000</v>
          </cell>
          <cell r="AJ437">
            <v>15360000000</v>
          </cell>
          <cell r="AK437">
            <v>0</v>
          </cell>
          <cell r="AL437">
            <v>1701000000</v>
          </cell>
          <cell r="AM437">
            <v>17062000000</v>
          </cell>
          <cell r="AN437">
            <v>2806000000</v>
          </cell>
          <cell r="AO437">
            <v>0</v>
          </cell>
          <cell r="AP437">
            <v>0</v>
          </cell>
          <cell r="AQ437">
            <v>0</v>
          </cell>
          <cell r="AR437">
            <v>0</v>
          </cell>
          <cell r="AS437">
            <v>32000000</v>
          </cell>
          <cell r="AT437">
            <v>0</v>
          </cell>
          <cell r="AU437">
            <v>0</v>
          </cell>
          <cell r="AV437">
            <v>1121000000</v>
          </cell>
          <cell r="AW437">
            <v>0</v>
          </cell>
          <cell r="AX437">
            <v>3959000000</v>
          </cell>
          <cell r="AY437">
            <v>0</v>
          </cell>
          <cell r="AZ437">
            <v>0</v>
          </cell>
          <cell r="BA437">
            <v>0</v>
          </cell>
          <cell r="BB437">
            <v>21021000000</v>
          </cell>
          <cell r="BC437">
            <v>11559000000</v>
          </cell>
          <cell r="BD437">
            <v>6000000</v>
          </cell>
          <cell r="BE437">
            <v>19000000</v>
          </cell>
          <cell r="BF437">
            <v>11584000000</v>
          </cell>
          <cell r="BG437">
            <v>0</v>
          </cell>
          <cell r="BH437">
            <v>0</v>
          </cell>
          <cell r="BI437">
            <v>0</v>
          </cell>
          <cell r="BJ437">
            <v>11035000000</v>
          </cell>
          <cell r="BK437">
            <v>549000000</v>
          </cell>
          <cell r="BL437">
            <v>439000000</v>
          </cell>
          <cell r="BM437">
            <v>124000000</v>
          </cell>
          <cell r="BN437">
            <v>1.1864583333333334</v>
          </cell>
          <cell r="BO437">
            <v>0.86223958333333328</v>
          </cell>
          <cell r="BP437">
            <v>0.13393817518589535</v>
          </cell>
          <cell r="BQ437">
            <v>4.044692737430168</v>
          </cell>
          <cell r="BR437">
            <v>0.94803175382600868</v>
          </cell>
          <cell r="BS437">
            <v>3.7897099447513814E-2</v>
          </cell>
          <cell r="BT437">
            <v>0.56472882388787327</v>
          </cell>
          <cell r="BU437">
            <v>2.1401584399756247E-2</v>
          </cell>
          <cell r="BV437">
            <v>5.4011113917655971</v>
          </cell>
          <cell r="BW437">
            <v>0.11559234130335636</v>
          </cell>
          <cell r="BX437">
            <v>1649000000</v>
          </cell>
          <cell r="BY437">
            <v>1649000000</v>
          </cell>
          <cell r="BZ437">
            <v>0</v>
          </cell>
          <cell r="CA437">
            <v>594000000</v>
          </cell>
          <cell r="CB437">
            <v>166000000</v>
          </cell>
          <cell r="CC437">
            <v>428000000</v>
          </cell>
          <cell r="CD437">
            <v>0</v>
          </cell>
          <cell r="CE437">
            <v>0</v>
          </cell>
          <cell r="CF437">
            <v>0</v>
          </cell>
          <cell r="CG437">
            <v>0</v>
          </cell>
          <cell r="CH437">
            <v>0</v>
          </cell>
          <cell r="CI437" t="str">
            <v>03</v>
          </cell>
        </row>
        <row r="438">
          <cell r="B438" t="str">
            <v>CTCP Vận tải Lào Cai</v>
          </cell>
          <cell r="C438" t="str">
            <v>Ông Nguyễn Văn Minh, Sở Tài chính Lào Cai</v>
          </cell>
          <cell r="D438" t="str">
            <v>15 Nguyễn Huệ, Phường Lào Cai, Tp. Lào Cai</v>
          </cell>
          <cell r="E438" t="str">
            <v>020820115</v>
          </cell>
          <cell r="H438" t="str">
            <v>23/9/1999</v>
          </cell>
          <cell r="I438" t="str">
            <v>Lào Cai</v>
          </cell>
          <cell r="J438" t="str">
            <v>Vận tải hàng hoá, hành khách bằng đường bộ, đường thuỷ, khai thác bến bãi …</v>
          </cell>
          <cell r="K438">
            <v>20304020</v>
          </cell>
          <cell r="L438">
            <v>2555700000</v>
          </cell>
          <cell r="M438">
            <v>1066000000</v>
          </cell>
          <cell r="N438" t="str">
            <v>01/02/2007</v>
          </cell>
          <cell r="O438">
            <v>2555700000</v>
          </cell>
          <cell r="P438">
            <v>1066000000</v>
          </cell>
          <cell r="Q438">
            <v>0.41710685917752477</v>
          </cell>
          <cell r="R438">
            <v>166300000</v>
          </cell>
          <cell r="S438">
            <v>0</v>
          </cell>
          <cell r="T438">
            <v>1164600000</v>
          </cell>
          <cell r="U438">
            <v>0</v>
          </cell>
          <cell r="V438">
            <v>35600000</v>
          </cell>
          <cell r="W438">
            <v>373500000</v>
          </cell>
          <cell r="X438">
            <v>1740000000</v>
          </cell>
          <cell r="Y438">
            <v>0</v>
          </cell>
          <cell r="Z438">
            <v>6756100000</v>
          </cell>
          <cell r="AA438">
            <v>0</v>
          </cell>
          <cell r="AB438">
            <v>0</v>
          </cell>
          <cell r="AC438">
            <v>230400000</v>
          </cell>
          <cell r="AD438">
            <v>6986500000</v>
          </cell>
          <cell r="AE438">
            <v>0</v>
          </cell>
          <cell r="AF438">
            <v>2373900000</v>
          </cell>
          <cell r="AG438">
            <v>109700000</v>
          </cell>
          <cell r="AH438">
            <v>9470100000</v>
          </cell>
          <cell r="AI438">
            <v>11210100000</v>
          </cell>
          <cell r="AJ438">
            <v>2197500000</v>
          </cell>
          <cell r="AK438">
            <v>0</v>
          </cell>
          <cell r="AL438">
            <v>5346800000</v>
          </cell>
          <cell r="AM438">
            <v>7544300000</v>
          </cell>
          <cell r="AN438">
            <v>2595700000</v>
          </cell>
          <cell r="AO438">
            <v>0</v>
          </cell>
          <cell r="AP438">
            <v>0</v>
          </cell>
          <cell r="AQ438">
            <v>0</v>
          </cell>
          <cell r="AR438">
            <v>0</v>
          </cell>
          <cell r="AS438">
            <v>756200000</v>
          </cell>
          <cell r="AT438">
            <v>0</v>
          </cell>
          <cell r="AU438">
            <v>0</v>
          </cell>
          <cell r="AV438">
            <v>363100000</v>
          </cell>
          <cell r="AW438">
            <v>0</v>
          </cell>
          <cell r="AX438">
            <v>3715000000</v>
          </cell>
          <cell r="AY438">
            <v>0</v>
          </cell>
          <cell r="AZ438">
            <v>0</v>
          </cell>
          <cell r="BA438">
            <v>0</v>
          </cell>
          <cell r="BB438">
            <v>11259300000</v>
          </cell>
          <cell r="BC438">
            <v>6224500000</v>
          </cell>
          <cell r="BD438">
            <v>209200000</v>
          </cell>
          <cell r="BE438">
            <v>438100000</v>
          </cell>
          <cell r="BF438">
            <v>6871800000</v>
          </cell>
          <cell r="BG438">
            <v>0</v>
          </cell>
          <cell r="BH438">
            <v>0</v>
          </cell>
          <cell r="BI438">
            <v>0</v>
          </cell>
          <cell r="BJ438">
            <v>6586900000</v>
          </cell>
          <cell r="BK438">
            <v>302900000</v>
          </cell>
          <cell r="BL438">
            <v>284300000</v>
          </cell>
          <cell r="BM438">
            <v>89800000</v>
          </cell>
          <cell r="BN438">
            <v>0.79180887372013653</v>
          </cell>
          <cell r="BO438">
            <v>0.77560864618885095</v>
          </cell>
          <cell r="BP438">
            <v>-4.0811411138170044E-2</v>
          </cell>
          <cell r="BQ438">
            <v>-15.020327868852458</v>
          </cell>
          <cell r="BR438">
            <v>5.0527941176470588</v>
          </cell>
          <cell r="BS438">
            <v>4.1371984050758169E-2</v>
          </cell>
          <cell r="BT438">
            <v>0.61402779825490217</v>
          </cell>
          <cell r="BU438">
            <v>2.5403548276123969E-2</v>
          </cell>
          <cell r="BV438">
            <v>3.0175235531628535</v>
          </cell>
          <cell r="BW438">
            <v>7.6655805257113685E-2</v>
          </cell>
          <cell r="BX438">
            <v>0</v>
          </cell>
          <cell r="BY438">
            <v>0</v>
          </cell>
          <cell r="BZ438">
            <v>0</v>
          </cell>
          <cell r="CA438">
            <v>0</v>
          </cell>
          <cell r="CB438">
            <v>0</v>
          </cell>
          <cell r="CC438">
            <v>224601400</v>
          </cell>
          <cell r="CD438">
            <v>184380000</v>
          </cell>
          <cell r="CE438">
            <v>52680000</v>
          </cell>
          <cell r="CF438">
            <v>131700000</v>
          </cell>
          <cell r="CG438">
            <v>0</v>
          </cell>
          <cell r="CH438">
            <v>0</v>
          </cell>
          <cell r="CI438" t="str">
            <v>01</v>
          </cell>
        </row>
        <row r="439">
          <cell r="B439" t="str">
            <v>CT TNHH Sách thiết bị trường học Điện Biên</v>
          </cell>
          <cell r="C439" t="str">
            <v>Nguyễn Bá Trực - CT, GĐ</v>
          </cell>
          <cell r="D439" t="str">
            <v>Phố Mường Thanh7, p.Mường Thanh, tp. Điện Biên Phủ, tỉnh Điện Biên</v>
          </cell>
          <cell r="E439" t="str">
            <v>023.824917</v>
          </cell>
          <cell r="F439" t="str">
            <v>023.827437</v>
          </cell>
          <cell r="I439" t="str">
            <v>Điện Biên</v>
          </cell>
          <cell r="J439" t="str">
            <v>Sách, thiết bị, nhà khách</v>
          </cell>
          <cell r="K439">
            <v>25401040</v>
          </cell>
          <cell r="L439">
            <v>2434000000</v>
          </cell>
          <cell r="M439">
            <v>2434000000</v>
          </cell>
          <cell r="N439" t="str">
            <v>2/2/2007</v>
          </cell>
          <cell r="O439">
            <v>2434000000</v>
          </cell>
          <cell r="P439">
            <v>2717033790</v>
          </cell>
          <cell r="Q439">
            <v>1.1162833976992605</v>
          </cell>
          <cell r="R439">
            <v>1513000000</v>
          </cell>
          <cell r="S439">
            <v>0</v>
          </cell>
          <cell r="T439">
            <v>502000000</v>
          </cell>
          <cell r="U439">
            <v>-7000000</v>
          </cell>
          <cell r="V439">
            <v>995000000</v>
          </cell>
          <cell r="W439">
            <v>12000000</v>
          </cell>
          <cell r="X439">
            <v>3015000000</v>
          </cell>
          <cell r="Y439">
            <v>0</v>
          </cell>
          <cell r="Z439">
            <v>2289000000</v>
          </cell>
          <cell r="AA439">
            <v>0</v>
          </cell>
          <cell r="AB439">
            <v>26000000</v>
          </cell>
          <cell r="AC439">
            <v>0</v>
          </cell>
          <cell r="AD439">
            <v>2315000000</v>
          </cell>
          <cell r="AE439">
            <v>0</v>
          </cell>
          <cell r="AF439">
            <v>0</v>
          </cell>
          <cell r="AG439">
            <v>0</v>
          </cell>
          <cell r="AH439">
            <v>2315000000</v>
          </cell>
          <cell r="AI439">
            <v>5330000000</v>
          </cell>
          <cell r="AJ439">
            <v>1454000000</v>
          </cell>
          <cell r="AK439">
            <v>0</v>
          </cell>
          <cell r="AL439">
            <v>485000000</v>
          </cell>
          <cell r="AM439">
            <v>1939000000</v>
          </cell>
          <cell r="AN439">
            <v>1627000000</v>
          </cell>
          <cell r="AO439">
            <v>0</v>
          </cell>
          <cell r="AP439">
            <v>0</v>
          </cell>
          <cell r="AQ439">
            <v>0</v>
          </cell>
          <cell r="AR439">
            <v>0</v>
          </cell>
          <cell r="AS439">
            <v>1095000000</v>
          </cell>
          <cell r="AT439">
            <v>0</v>
          </cell>
          <cell r="AU439">
            <v>0</v>
          </cell>
          <cell r="AV439">
            <v>0</v>
          </cell>
          <cell r="AW439">
            <v>0</v>
          </cell>
          <cell r="AX439">
            <v>2722000000</v>
          </cell>
          <cell r="AY439">
            <v>0</v>
          </cell>
          <cell r="AZ439">
            <v>0</v>
          </cell>
          <cell r="BA439">
            <v>0</v>
          </cell>
          <cell r="BB439">
            <v>4661000000</v>
          </cell>
          <cell r="BC439">
            <v>20783000000</v>
          </cell>
          <cell r="BD439">
            <v>65000000</v>
          </cell>
          <cell r="BE439">
            <v>162000000</v>
          </cell>
          <cell r="BF439">
            <v>21010000000</v>
          </cell>
          <cell r="BG439">
            <v>0</v>
          </cell>
          <cell r="BH439">
            <v>0</v>
          </cell>
          <cell r="BI439">
            <v>0</v>
          </cell>
          <cell r="BJ439">
            <v>20772000000</v>
          </cell>
          <cell r="BK439">
            <v>238000000</v>
          </cell>
          <cell r="BL439">
            <v>171000000</v>
          </cell>
          <cell r="BM439">
            <v>76000000</v>
          </cell>
          <cell r="BN439">
            <v>2.0735900962861074</v>
          </cell>
          <cell r="BO439">
            <v>1.3940852819807428</v>
          </cell>
          <cell r="BP439">
            <v>0.29287054409005631</v>
          </cell>
          <cell r="BQ439">
            <v>13.459320948110186</v>
          </cell>
          <cell r="BR439">
            <v>24.893364928909953</v>
          </cell>
          <cell r="BS439">
            <v>8.1389814374107569E-3</v>
          </cell>
          <cell r="BT439">
            <v>3.9787898873212764</v>
          </cell>
          <cell r="BU439">
            <v>3.2383297036265503E-2</v>
          </cell>
          <cell r="BV439">
            <v>1.9581190301249081</v>
          </cell>
          <cell r="BW439">
            <v>6.3410350184899017E-2</v>
          </cell>
          <cell r="BX439">
            <v>0</v>
          </cell>
          <cell r="BY439">
            <v>0</v>
          </cell>
          <cell r="BZ439">
            <v>0</v>
          </cell>
          <cell r="CA439">
            <v>0</v>
          </cell>
          <cell r="CB439">
            <v>0</v>
          </cell>
          <cell r="CC439">
            <v>0</v>
          </cell>
          <cell r="CD439">
            <v>0</v>
          </cell>
          <cell r="CE439">
            <v>0</v>
          </cell>
          <cell r="CF439">
            <v>0</v>
          </cell>
          <cell r="CG439">
            <v>0</v>
          </cell>
          <cell r="CH439">
            <v>0</v>
          </cell>
          <cell r="CI439" t="str">
            <v>01</v>
          </cell>
        </row>
        <row r="440">
          <cell r="B440" t="str">
            <v>CTCP Xây dựng thuỷ lợi điện II</v>
          </cell>
          <cell r="C440" t="str">
            <v xml:space="preserve">Phạm Văn Vinh </v>
          </cell>
          <cell r="D440" t="str">
            <v>Số 37, tổ 12, phường Quyết Thắng, thị xã Sơn LA, tỉnh Sơn La</v>
          </cell>
          <cell r="E440" t="str">
            <v>022.852120</v>
          </cell>
          <cell r="H440" t="str">
            <v>19/8/2003</v>
          </cell>
          <cell r="I440" t="str">
            <v>Sơn La</v>
          </cell>
          <cell r="J440" t="str">
            <v>Chăn nuôi gia súc, gia cầm; xây dựng các công trình dân dụng, giao thông, dịch vụ khách sạn, vật liệu xây dựng</v>
          </cell>
          <cell r="K440">
            <v>20103010</v>
          </cell>
          <cell r="L440">
            <v>3049191629</v>
          </cell>
          <cell r="M440">
            <v>1085432029</v>
          </cell>
          <cell r="N440" t="str">
            <v>7/2/2007</v>
          </cell>
          <cell r="O440">
            <v>3046191629</v>
          </cell>
          <cell r="P440">
            <v>1085432029</v>
          </cell>
          <cell r="Q440">
            <v>0.35632427673511935</v>
          </cell>
          <cell r="R440">
            <v>1062000000</v>
          </cell>
          <cell r="S440">
            <v>0</v>
          </cell>
          <cell r="T440">
            <v>5067000000</v>
          </cell>
          <cell r="U440">
            <v>0</v>
          </cell>
          <cell r="V440">
            <v>1002000000</v>
          </cell>
          <cell r="W440">
            <v>0</v>
          </cell>
          <cell r="X440">
            <v>7671000000</v>
          </cell>
          <cell r="Y440">
            <v>6516000000</v>
          </cell>
          <cell r="Z440">
            <v>0</v>
          </cell>
          <cell r="AA440">
            <v>0</v>
          </cell>
          <cell r="AB440">
            <v>0</v>
          </cell>
          <cell r="AC440">
            <v>0</v>
          </cell>
          <cell r="AD440">
            <v>2313000000</v>
          </cell>
          <cell r="AE440">
            <v>0</v>
          </cell>
          <cell r="AF440">
            <v>0</v>
          </cell>
          <cell r="AG440">
            <v>126000000</v>
          </cell>
          <cell r="AH440">
            <v>11013000000</v>
          </cell>
          <cell r="AI440">
            <v>18684000000</v>
          </cell>
          <cell r="AJ440">
            <v>6848000000</v>
          </cell>
          <cell r="AK440">
            <v>0</v>
          </cell>
          <cell r="AL440">
            <v>8783000000</v>
          </cell>
          <cell r="AM440">
            <v>15629000000</v>
          </cell>
          <cell r="AN440">
            <v>3049000000</v>
          </cell>
          <cell r="AO440">
            <v>0</v>
          </cell>
          <cell r="AP440">
            <v>0</v>
          </cell>
          <cell r="AQ440">
            <v>0</v>
          </cell>
          <cell r="AR440">
            <v>0</v>
          </cell>
          <cell r="AS440">
            <v>31000000</v>
          </cell>
          <cell r="AT440">
            <v>0</v>
          </cell>
          <cell r="AU440">
            <v>0</v>
          </cell>
          <cell r="AV440">
            <v>93000000</v>
          </cell>
          <cell r="AW440">
            <v>0</v>
          </cell>
          <cell r="AX440">
            <v>3170000000</v>
          </cell>
          <cell r="AY440">
            <v>0</v>
          </cell>
          <cell r="AZ440">
            <v>0</v>
          </cell>
          <cell r="BA440">
            <v>0</v>
          </cell>
          <cell r="BB440">
            <v>18799000000</v>
          </cell>
          <cell r="BC440">
            <v>8887000000</v>
          </cell>
          <cell r="BD440">
            <v>12000000</v>
          </cell>
          <cell r="BE440">
            <v>174000000</v>
          </cell>
          <cell r="BF440">
            <v>9073000000</v>
          </cell>
          <cell r="BG440">
            <v>0</v>
          </cell>
          <cell r="BH440">
            <v>0</v>
          </cell>
          <cell r="BI440">
            <v>0</v>
          </cell>
          <cell r="BJ440">
            <v>9003000000</v>
          </cell>
          <cell r="BK440">
            <v>70000000</v>
          </cell>
          <cell r="BL440">
            <v>70000000</v>
          </cell>
          <cell r="BM440">
            <v>0</v>
          </cell>
          <cell r="BN440">
            <v>1.1201810747663552</v>
          </cell>
          <cell r="BO440">
            <v>0.97386098130841126</v>
          </cell>
          <cell r="BP440">
            <v>4.4048383643759369E-2</v>
          </cell>
          <cell r="BQ440">
            <v>11.024301336573512</v>
          </cell>
          <cell r="BR440">
            <v>1.6854913616942226</v>
          </cell>
          <cell r="BS440">
            <v>7.7151989419155737E-3</v>
          </cell>
          <cell r="BT440">
            <v>0.5932003922850605</v>
          </cell>
          <cell r="BU440">
            <v>4.5766590389016018E-3</v>
          </cell>
          <cell r="BV440">
            <v>5.8940063091482653</v>
          </cell>
          <cell r="BW440">
            <v>2.6974857250106479E-2</v>
          </cell>
          <cell r="BX440">
            <v>0</v>
          </cell>
          <cell r="BY440">
            <v>0</v>
          </cell>
          <cell r="BZ440">
            <v>0</v>
          </cell>
          <cell r="CA440">
            <v>0</v>
          </cell>
          <cell r="CB440">
            <v>0</v>
          </cell>
          <cell r="CC440">
            <v>0</v>
          </cell>
          <cell r="CD440">
            <v>0</v>
          </cell>
          <cell r="CE440">
            <v>0</v>
          </cell>
          <cell r="CF440">
            <v>0</v>
          </cell>
          <cell r="CG440">
            <v>0</v>
          </cell>
          <cell r="CH440">
            <v>0</v>
          </cell>
          <cell r="CI440" t="str">
            <v>03</v>
          </cell>
        </row>
        <row r="441">
          <cell r="B441" t="str">
            <v>CTCP tư vấn XD thuỷ lợi</v>
          </cell>
          <cell r="C441" t="str">
            <v>Giáp Khắc Thắng - KTT</v>
          </cell>
          <cell r="D441" t="str">
            <v>Số 186, đường Nguyễn Lương Bằng, tổ 2 Phường Quyết Thắng, thị xã Sơn La, tỉnh Sơn La</v>
          </cell>
          <cell r="E441" t="str">
            <v>022.852508022.852141052.856686</v>
          </cell>
          <cell r="I441" t="str">
            <v>Sơn La</v>
          </cell>
          <cell r="J441" t="str">
            <v xml:space="preserve">thiết kế kiến trúc công trình dân dụng, giao thông thuỷ lợi, Lập thẩm định quy hoạch, dự án, dịch vụ khảo sát và vẽ bản đồ, xây dựng các công trìnhf dân dụng, thuỷ lợi, gia công lắp đặt kết cấu thép trong bê tông </v>
          </cell>
          <cell r="K441">
            <v>20103010</v>
          </cell>
          <cell r="L441">
            <v>1737000000</v>
          </cell>
          <cell r="M441">
            <v>521100000</v>
          </cell>
          <cell r="N441" t="str">
            <v>7/2/2007</v>
          </cell>
          <cell r="O441">
            <v>1737000000</v>
          </cell>
          <cell r="P441">
            <v>521100000</v>
          </cell>
          <cell r="Q441">
            <v>0.3</v>
          </cell>
          <cell r="R441">
            <v>887060136</v>
          </cell>
          <cell r="S441">
            <v>0</v>
          </cell>
          <cell r="T441">
            <v>2010771707</v>
          </cell>
          <cell r="U441">
            <v>0</v>
          </cell>
          <cell r="V441">
            <v>49730000</v>
          </cell>
          <cell r="W441">
            <v>482708730</v>
          </cell>
          <cell r="X441">
            <v>3430270573</v>
          </cell>
          <cell r="Y441">
            <v>0</v>
          </cell>
          <cell r="Z441">
            <v>1500933342</v>
          </cell>
          <cell r="AA441">
            <v>0</v>
          </cell>
          <cell r="AB441">
            <v>0</v>
          </cell>
          <cell r="AC441">
            <v>41201000</v>
          </cell>
          <cell r="AD441">
            <v>1542134342</v>
          </cell>
          <cell r="AE441">
            <v>0</v>
          </cell>
          <cell r="AF441">
            <v>0</v>
          </cell>
          <cell r="AG441">
            <v>0</v>
          </cell>
          <cell r="AH441">
            <v>1542134343</v>
          </cell>
          <cell r="AI441">
            <v>4972404916</v>
          </cell>
          <cell r="AJ441">
            <v>2558041401</v>
          </cell>
          <cell r="AK441">
            <v>0</v>
          </cell>
          <cell r="AL441">
            <v>200000000</v>
          </cell>
          <cell r="AM441">
            <v>2758041401</v>
          </cell>
          <cell r="AN441">
            <v>1737000000</v>
          </cell>
          <cell r="AO441">
            <v>0</v>
          </cell>
          <cell r="AP441">
            <v>76730069</v>
          </cell>
          <cell r="AQ441">
            <v>0</v>
          </cell>
          <cell r="AR441">
            <v>0</v>
          </cell>
          <cell r="AS441">
            <v>145106750</v>
          </cell>
          <cell r="AT441">
            <v>41801218</v>
          </cell>
          <cell r="AU441">
            <v>0</v>
          </cell>
          <cell r="AV441">
            <v>0</v>
          </cell>
          <cell r="AW441">
            <v>0</v>
          </cell>
          <cell r="AX441">
            <v>2000638037</v>
          </cell>
          <cell r="AY441">
            <v>213716477</v>
          </cell>
          <cell r="AZ441">
            <v>0</v>
          </cell>
          <cell r="BA441">
            <v>0</v>
          </cell>
          <cell r="BB441">
            <v>2214354514</v>
          </cell>
          <cell r="BC441">
            <v>4752422000</v>
          </cell>
          <cell r="BD441">
            <v>5683440</v>
          </cell>
          <cell r="BE441">
            <v>0</v>
          </cell>
          <cell r="BF441">
            <v>4578105440</v>
          </cell>
          <cell r="BG441">
            <v>0</v>
          </cell>
          <cell r="BH441">
            <v>0</v>
          </cell>
          <cell r="BI441">
            <v>0</v>
          </cell>
          <cell r="BJ441">
            <v>4151827143</v>
          </cell>
          <cell r="BK441">
            <v>426278297</v>
          </cell>
          <cell r="BL441">
            <v>426278297</v>
          </cell>
          <cell r="BM441">
            <v>76703069</v>
          </cell>
          <cell r="BN441">
            <v>1.3409753929936492</v>
          </cell>
          <cell r="BO441">
            <v>1.3215347381314724</v>
          </cell>
          <cell r="BP441">
            <v>0.17541394692000581</v>
          </cell>
          <cell r="BQ441">
            <v>5.2487414855691163</v>
          </cell>
          <cell r="BR441">
            <v>2.880797293497777</v>
          </cell>
          <cell r="BS441">
            <v>9.3112380784309765E-2</v>
          </cell>
          <cell r="BT441">
            <v>0.95978556853169383</v>
          </cell>
          <cell r="BU441">
            <v>8.9367919328408318E-2</v>
          </cell>
          <cell r="BV441">
            <v>2.4854095663682516</v>
          </cell>
          <cell r="BW441">
            <v>0.2221158816252522</v>
          </cell>
          <cell r="BX441">
            <v>0</v>
          </cell>
          <cell r="BY441">
            <v>0</v>
          </cell>
          <cell r="BZ441">
            <v>0</v>
          </cell>
          <cell r="CA441">
            <v>76703069</v>
          </cell>
          <cell r="CB441">
            <v>0</v>
          </cell>
          <cell r="CC441">
            <v>76703069</v>
          </cell>
          <cell r="CD441">
            <v>0</v>
          </cell>
          <cell r="CE441">
            <v>0</v>
          </cell>
          <cell r="CF441">
            <v>0</v>
          </cell>
          <cell r="CG441">
            <v>0</v>
          </cell>
          <cell r="CH441">
            <v>0</v>
          </cell>
          <cell r="CI441" t="str">
            <v>01</v>
          </cell>
        </row>
        <row r="442">
          <cell r="B442" t="str">
            <v>CTCP Quản lý &amp; xây dựng giao thông I</v>
          </cell>
          <cell r="C442" t="str">
            <v>Phạm Văn Vinh - Sở TC</v>
          </cell>
          <cell r="D442" t="str">
            <v>Tổ 2 p. Quyết Tâm, tx. Sơn La, tỉnh Sơn La</v>
          </cell>
          <cell r="E442" t="str">
            <v>022.852840</v>
          </cell>
          <cell r="F442" t="str">
            <v>022.852161</v>
          </cell>
          <cell r="G442" t="str">
            <v>2403000076</v>
          </cell>
          <cell r="I442" t="str">
            <v>Sơn La</v>
          </cell>
          <cell r="J442" t="str">
            <v>Quản lý, bảo trì, xây dựng công trình giao thông</v>
          </cell>
          <cell r="K442">
            <v>20103010</v>
          </cell>
          <cell r="L442">
            <v>5100000000</v>
          </cell>
          <cell r="M442">
            <v>2600000000</v>
          </cell>
          <cell r="N442" t="str">
            <v>7/2/2007</v>
          </cell>
          <cell r="O442">
            <v>5100000000</v>
          </cell>
          <cell r="P442">
            <v>2600000000</v>
          </cell>
          <cell r="Q442">
            <v>0.50980392156862742</v>
          </cell>
          <cell r="R442">
            <v>4383000000</v>
          </cell>
          <cell r="S442">
            <v>0</v>
          </cell>
          <cell r="T442">
            <v>4959000000</v>
          </cell>
          <cell r="U442">
            <v>0</v>
          </cell>
          <cell r="V442">
            <v>6001000000</v>
          </cell>
          <cell r="W442">
            <v>41000000</v>
          </cell>
          <cell r="X442">
            <v>15384000000</v>
          </cell>
          <cell r="Y442">
            <v>0</v>
          </cell>
          <cell r="Z442">
            <v>10727000000</v>
          </cell>
          <cell r="AA442">
            <v>0</v>
          </cell>
          <cell r="AB442">
            <v>0</v>
          </cell>
          <cell r="AC442">
            <v>0</v>
          </cell>
          <cell r="AD442">
            <v>10727000000</v>
          </cell>
          <cell r="AE442">
            <v>0</v>
          </cell>
          <cell r="AF442">
            <v>3000000</v>
          </cell>
          <cell r="AG442">
            <v>0</v>
          </cell>
          <cell r="AH442">
            <v>10730000000</v>
          </cell>
          <cell r="AI442">
            <v>26114000000</v>
          </cell>
          <cell r="AJ442">
            <v>12359000000</v>
          </cell>
          <cell r="AK442">
            <v>0</v>
          </cell>
          <cell r="AL442">
            <v>235000000</v>
          </cell>
          <cell r="AM442">
            <v>12594000000</v>
          </cell>
          <cell r="AN442">
            <v>5100000000</v>
          </cell>
          <cell r="AO442">
            <v>0</v>
          </cell>
          <cell r="AP442">
            <v>0</v>
          </cell>
          <cell r="AQ442">
            <v>0</v>
          </cell>
          <cell r="AR442">
            <v>0</v>
          </cell>
          <cell r="AS442">
            <v>0</v>
          </cell>
          <cell r="AT442">
            <v>0</v>
          </cell>
          <cell r="AU442">
            <v>0</v>
          </cell>
          <cell r="AV442">
            <v>0</v>
          </cell>
          <cell r="AW442">
            <v>0</v>
          </cell>
          <cell r="AX442">
            <v>5100000000</v>
          </cell>
          <cell r="AY442">
            <v>5000000</v>
          </cell>
          <cell r="AZ442">
            <v>0</v>
          </cell>
          <cell r="BA442">
            <v>0</v>
          </cell>
          <cell r="BB442">
            <v>5105000000</v>
          </cell>
          <cell r="BC442">
            <v>21870000000</v>
          </cell>
          <cell r="BD442">
            <v>76000000</v>
          </cell>
          <cell r="BE442">
            <v>20000000</v>
          </cell>
          <cell r="BF442">
            <v>21966000000</v>
          </cell>
          <cell r="BG442">
            <v>0</v>
          </cell>
          <cell r="BH442">
            <v>0</v>
          </cell>
          <cell r="BI442">
            <v>0</v>
          </cell>
          <cell r="BJ442">
            <v>21778000000</v>
          </cell>
          <cell r="BK442">
            <v>188000000</v>
          </cell>
          <cell r="BL442">
            <v>135000000</v>
          </cell>
          <cell r="BM442">
            <v>59000000</v>
          </cell>
          <cell r="BN442">
            <v>1.2447609029856785</v>
          </cell>
          <cell r="BO442">
            <v>0.75920381907921353</v>
          </cell>
          <cell r="BP442">
            <v>0.11583824768323504</v>
          </cell>
          <cell r="BQ442">
            <v>7.2614876033057847</v>
          </cell>
          <cell r="BR442">
            <v>4.270217729393468</v>
          </cell>
          <cell r="BS442">
            <v>6.1458617863971591E-3</v>
          </cell>
          <cell r="BT442">
            <v>0.98681461847750396</v>
          </cell>
          <cell r="BU442">
            <v>6.0648262539589838E-3</v>
          </cell>
          <cell r="BV442">
            <v>5.1203921568627448</v>
          </cell>
          <cell r="BW442">
            <v>3.1054288783506842E-2</v>
          </cell>
          <cell r="BX442">
            <v>120000000</v>
          </cell>
          <cell r="BY442">
            <v>0</v>
          </cell>
          <cell r="BZ442">
            <v>120000000</v>
          </cell>
          <cell r="CA442">
            <v>59000000</v>
          </cell>
          <cell r="CB442">
            <v>0</v>
          </cell>
          <cell r="CC442">
            <v>59000000</v>
          </cell>
          <cell r="CD442">
            <v>0</v>
          </cell>
          <cell r="CE442">
            <v>0</v>
          </cell>
          <cell r="CF442">
            <v>0</v>
          </cell>
          <cell r="CG442">
            <v>0</v>
          </cell>
          <cell r="CH442">
            <v>0</v>
          </cell>
          <cell r="CI442" t="str">
            <v>01</v>
          </cell>
        </row>
        <row r="443">
          <cell r="B443" t="str">
            <v>CTCP Quản lý sửa chữa và xây dựng công trình giao thông II</v>
          </cell>
          <cell r="C443" t="str">
            <v>Phạm Văn Vinh-Sở TC</v>
          </cell>
          <cell r="D443" t="str">
            <v>Khối 16, thị trấn Phù Yên, huyện Phù Yên, tỉnh Sơn La</v>
          </cell>
          <cell r="E443" t="str">
            <v>022.863205</v>
          </cell>
          <cell r="F443" t="str">
            <v>022.863717</v>
          </cell>
          <cell r="G443" t="str">
            <v>240300080</v>
          </cell>
          <cell r="I443" t="str">
            <v>Sơn La</v>
          </cell>
          <cell r="J443" t="str">
            <v>Quản lý, sửa chữa CT GT; quản lý khai thác bến phà Vạn Yên; đào tạo lái xe; Xây dựng XTGT….</v>
          </cell>
          <cell r="K443">
            <v>20103010</v>
          </cell>
          <cell r="L443">
            <v>4705000000</v>
          </cell>
          <cell r="M443">
            <v>2400000000</v>
          </cell>
          <cell r="N443" t="str">
            <v>7/2/2007</v>
          </cell>
          <cell r="O443">
            <v>4705000000</v>
          </cell>
          <cell r="P443">
            <v>2400000000</v>
          </cell>
          <cell r="Q443">
            <v>0.51009564293304999</v>
          </cell>
          <cell r="R443">
            <v>2631000000</v>
          </cell>
          <cell r="S443">
            <v>0</v>
          </cell>
          <cell r="T443">
            <v>4493000000</v>
          </cell>
          <cell r="U443">
            <v>460000000</v>
          </cell>
          <cell r="V443">
            <v>77000000</v>
          </cell>
          <cell r="W443">
            <v>143000000</v>
          </cell>
          <cell r="X443">
            <v>7344000000</v>
          </cell>
          <cell r="Y443">
            <v>0</v>
          </cell>
          <cell r="Z443">
            <v>16235000000</v>
          </cell>
          <cell r="AA443">
            <v>0</v>
          </cell>
          <cell r="AB443">
            <v>0</v>
          </cell>
          <cell r="AC443">
            <v>3908000000</v>
          </cell>
          <cell r="AD443">
            <v>20143000000</v>
          </cell>
          <cell r="AE443">
            <v>0</v>
          </cell>
          <cell r="AF443">
            <v>0</v>
          </cell>
          <cell r="AG443">
            <v>0</v>
          </cell>
          <cell r="AH443">
            <v>20143000000</v>
          </cell>
          <cell r="AI443">
            <v>27487000000</v>
          </cell>
          <cell r="AJ443">
            <v>14867000000</v>
          </cell>
          <cell r="AK443">
            <v>1435000000</v>
          </cell>
          <cell r="AL443">
            <v>3167000000</v>
          </cell>
          <cell r="AM443">
            <v>18034000000</v>
          </cell>
          <cell r="AN443">
            <v>4705000000</v>
          </cell>
          <cell r="AO443">
            <v>0</v>
          </cell>
          <cell r="AP443">
            <v>0</v>
          </cell>
          <cell r="AQ443">
            <v>0</v>
          </cell>
          <cell r="AR443">
            <v>0</v>
          </cell>
          <cell r="AS443">
            <v>45000000</v>
          </cell>
          <cell r="AT443">
            <v>0</v>
          </cell>
          <cell r="AU443">
            <v>0</v>
          </cell>
          <cell r="AV443">
            <v>-739000000</v>
          </cell>
          <cell r="AW443">
            <v>0</v>
          </cell>
          <cell r="AX443">
            <v>4011000000</v>
          </cell>
          <cell r="AY443">
            <v>0</v>
          </cell>
          <cell r="AZ443">
            <v>5329000000</v>
          </cell>
          <cell r="BA443">
            <v>0</v>
          </cell>
          <cell r="BB443">
            <v>9340000000</v>
          </cell>
          <cell r="BC443">
            <v>18469000000</v>
          </cell>
          <cell r="BD443">
            <v>19000000</v>
          </cell>
          <cell r="BE443">
            <v>745000000</v>
          </cell>
          <cell r="BF443">
            <v>19233000000</v>
          </cell>
          <cell r="BG443">
            <v>0</v>
          </cell>
          <cell r="BH443">
            <v>0</v>
          </cell>
          <cell r="BI443">
            <v>0</v>
          </cell>
          <cell r="BJ443">
            <v>0</v>
          </cell>
          <cell r="BK443">
            <v>-739000000</v>
          </cell>
          <cell r="BL443">
            <v>-739000000</v>
          </cell>
          <cell r="BM443">
            <v>0</v>
          </cell>
          <cell r="BN443">
            <v>0.49397995560637653</v>
          </cell>
          <cell r="BO443">
            <v>0.45785968924463577</v>
          </cell>
          <cell r="BP443">
            <v>-0.27369301851784478</v>
          </cell>
          <cell r="BQ443">
            <v>-2.5565598830253888</v>
          </cell>
          <cell r="BR443">
            <v>2.6768267223382045</v>
          </cell>
          <cell r="BS443">
            <v>-3.8423542869027195E-2</v>
          </cell>
          <cell r="BT443">
            <v>0.648099474322685</v>
          </cell>
          <cell r="BU443">
            <v>-2.4902277935031678E-2</v>
          </cell>
          <cell r="BV443">
            <v>6.852904512590376</v>
          </cell>
          <cell r="BW443">
            <v>-0.17065293283475833</v>
          </cell>
          <cell r="BX443">
            <v>1559598002</v>
          </cell>
          <cell r="BY443">
            <v>0</v>
          </cell>
          <cell r="BZ443">
            <v>1559598002</v>
          </cell>
          <cell r="CA443">
            <v>0</v>
          </cell>
          <cell r="CB443">
            <v>0</v>
          </cell>
          <cell r="CC443">
            <v>0</v>
          </cell>
          <cell r="CD443">
            <v>0</v>
          </cell>
          <cell r="CE443">
            <v>0</v>
          </cell>
          <cell r="CF443">
            <v>0</v>
          </cell>
          <cell r="CG443">
            <v>0</v>
          </cell>
          <cell r="CH443">
            <v>0</v>
          </cell>
          <cell r="CI443" t="str">
            <v>01</v>
          </cell>
        </row>
        <row r="444">
          <cell r="B444" t="str">
            <v>CTCP Tư vấn đầu tư giao thông</v>
          </cell>
          <cell r="C444" t="str">
            <v>Trịnh Xuân Dương - KTT</v>
          </cell>
          <cell r="D444" t="str">
            <v>Số Tổ 3, p. Quyết Tâm, tx. Sơn La, tỉnh Sơn La</v>
          </cell>
          <cell r="E444" t="str">
            <v>022.856516</v>
          </cell>
          <cell r="F444" t="str">
            <v>022.853251</v>
          </cell>
          <cell r="H444" t="str">
            <v>2005</v>
          </cell>
          <cell r="I444" t="str">
            <v>Sơn La</v>
          </cell>
          <cell r="J444" t="str">
            <v>Tư vấn thiết kế giao thông</v>
          </cell>
          <cell r="K444">
            <v>20102010</v>
          </cell>
          <cell r="L444">
            <v>4700000000</v>
          </cell>
          <cell r="M444">
            <v>2303000000</v>
          </cell>
          <cell r="N444" t="str">
            <v>7/2/2007</v>
          </cell>
          <cell r="O444">
            <v>4700000000</v>
          </cell>
          <cell r="P444">
            <v>2303000000</v>
          </cell>
          <cell r="Q444">
            <v>0.49</v>
          </cell>
          <cell r="R444">
            <v>507134784</v>
          </cell>
          <cell r="S444">
            <v>0</v>
          </cell>
          <cell r="T444">
            <v>10196198408</v>
          </cell>
          <cell r="U444">
            <v>0</v>
          </cell>
          <cell r="V444">
            <v>152269636</v>
          </cell>
          <cell r="W444">
            <v>0</v>
          </cell>
          <cell r="X444">
            <v>10855602828</v>
          </cell>
          <cell r="Y444">
            <v>0</v>
          </cell>
          <cell r="Z444">
            <v>2239582477</v>
          </cell>
          <cell r="AA444">
            <v>159528421</v>
          </cell>
          <cell r="AB444">
            <v>13200000</v>
          </cell>
          <cell r="AC444">
            <v>0</v>
          </cell>
          <cell r="AD444">
            <v>2412310898</v>
          </cell>
          <cell r="AE444">
            <v>0</v>
          </cell>
          <cell r="AF444">
            <v>13000000</v>
          </cell>
          <cell r="AG444">
            <v>0</v>
          </cell>
          <cell r="AH444">
            <v>2425310898</v>
          </cell>
          <cell r="AI444">
            <v>13280913726</v>
          </cell>
          <cell r="AJ444">
            <v>5641932091</v>
          </cell>
          <cell r="AK444">
            <v>0</v>
          </cell>
          <cell r="AL444">
            <v>1000000000</v>
          </cell>
          <cell r="AM444">
            <v>6641932091</v>
          </cell>
          <cell r="AN444">
            <v>4700000000</v>
          </cell>
          <cell r="AO444">
            <v>0</v>
          </cell>
          <cell r="AP444">
            <v>0</v>
          </cell>
          <cell r="AQ444">
            <v>0</v>
          </cell>
          <cell r="AR444">
            <v>0</v>
          </cell>
          <cell r="AS444">
            <v>104667751</v>
          </cell>
          <cell r="AT444">
            <v>0</v>
          </cell>
          <cell r="AU444">
            <v>0</v>
          </cell>
          <cell r="AV444">
            <v>1378040363</v>
          </cell>
          <cell r="AW444">
            <v>0</v>
          </cell>
          <cell r="AX444">
            <v>6182708114</v>
          </cell>
          <cell r="AY444">
            <v>0</v>
          </cell>
          <cell r="AZ444">
            <v>0</v>
          </cell>
          <cell r="BA444">
            <v>0</v>
          </cell>
          <cell r="BB444">
            <v>6182708114</v>
          </cell>
          <cell r="BC444">
            <v>0</v>
          </cell>
          <cell r="BD444">
            <v>0</v>
          </cell>
          <cell r="BE444">
            <v>0</v>
          </cell>
          <cell r="BF444">
            <v>7789730130</v>
          </cell>
          <cell r="BG444">
            <v>0</v>
          </cell>
          <cell r="BH444">
            <v>0</v>
          </cell>
          <cell r="BI444">
            <v>0</v>
          </cell>
          <cell r="BJ444">
            <v>6710029345</v>
          </cell>
          <cell r="BK444">
            <v>1079700785</v>
          </cell>
          <cell r="BL444">
            <v>777384563</v>
          </cell>
          <cell r="BM444">
            <v>541137394</v>
          </cell>
          <cell r="BN444">
            <v>1.9240931391777718</v>
          </cell>
          <cell r="BO444">
            <v>1.8971042223414809</v>
          </cell>
          <cell r="BP444">
            <v>0.39256867746932311</v>
          </cell>
          <cell r="BQ444">
            <v>1.4940970619257576</v>
          </cell>
          <cell r="BR444">
            <v>0.81637201908704959</v>
          </cell>
          <cell r="BS444">
            <v>9.9796084078204131E-2</v>
          </cell>
          <cell r="BT444">
            <v>0.64585451149083539</v>
          </cell>
          <cell r="BU444">
            <v>6.445375113102686E-2</v>
          </cell>
          <cell r="BV444">
            <v>2.1480738668427457</v>
          </cell>
          <cell r="BW444">
            <v>0.13845141842454486</v>
          </cell>
          <cell r="BX444">
            <v>0</v>
          </cell>
          <cell r="BY444">
            <v>0</v>
          </cell>
          <cell r="BZ444">
            <v>0</v>
          </cell>
          <cell r="CA444">
            <v>541137394</v>
          </cell>
          <cell r="CB444">
            <v>0</v>
          </cell>
          <cell r="CC444">
            <v>0</v>
          </cell>
          <cell r="CD444">
            <v>1020282000</v>
          </cell>
          <cell r="CE444">
            <v>0</v>
          </cell>
          <cell r="CF444">
            <v>1020282000</v>
          </cell>
          <cell r="CG444">
            <v>0</v>
          </cell>
          <cell r="CH444">
            <v>0</v>
          </cell>
          <cell r="CI444" t="str">
            <v>02</v>
          </cell>
        </row>
        <row r="445">
          <cell r="B445" t="str">
            <v>CTCP Xây dựng công trình giao thông</v>
          </cell>
          <cell r="C445" t="str">
            <v>Phạm Văn Vinh-Sở TC</v>
          </cell>
          <cell r="D445" t="str">
            <v>Số 131 Nguyễn Lương Bằng, tổ 2, p. Quyết Thắng, tx. Sơn La, tỉnh Sơn La</v>
          </cell>
          <cell r="E445" t="str">
            <v>022.852125</v>
          </cell>
          <cell r="F445" t="str">
            <v>022.852699</v>
          </cell>
          <cell r="G445" t="str">
            <v>2403000029</v>
          </cell>
          <cell r="I445" t="str">
            <v>Sơn La</v>
          </cell>
          <cell r="J445" t="str">
            <v>Xây dựng công trình giao thông</v>
          </cell>
          <cell r="K445">
            <v>20103010</v>
          </cell>
          <cell r="L445">
            <v>4000000000</v>
          </cell>
          <cell r="M445">
            <v>1800000000</v>
          </cell>
          <cell r="N445" t="str">
            <v>7/2/2007</v>
          </cell>
          <cell r="O445">
            <v>4000000000</v>
          </cell>
          <cell r="P445">
            <v>1800000000</v>
          </cell>
          <cell r="Q445">
            <v>0.45</v>
          </cell>
          <cell r="R445">
            <v>4399000000</v>
          </cell>
          <cell r="S445">
            <v>0</v>
          </cell>
          <cell r="T445">
            <v>7739200000</v>
          </cell>
          <cell r="U445">
            <v>0</v>
          </cell>
          <cell r="V445">
            <v>930700000</v>
          </cell>
          <cell r="W445">
            <v>2482400000</v>
          </cell>
          <cell r="X445">
            <v>15551300000</v>
          </cell>
          <cell r="Y445">
            <v>0</v>
          </cell>
          <cell r="Z445">
            <v>2661000000</v>
          </cell>
          <cell r="AA445">
            <v>0</v>
          </cell>
          <cell r="AB445">
            <v>0</v>
          </cell>
          <cell r="AC445">
            <v>0</v>
          </cell>
          <cell r="AD445">
            <v>2661000000</v>
          </cell>
          <cell r="AE445">
            <v>0</v>
          </cell>
          <cell r="AF445">
            <v>0</v>
          </cell>
          <cell r="AG445">
            <v>20700000</v>
          </cell>
          <cell r="AH445">
            <v>2681700000</v>
          </cell>
          <cell r="AI445">
            <v>18233000000</v>
          </cell>
          <cell r="AJ445">
            <v>12818000000</v>
          </cell>
          <cell r="AK445">
            <v>0</v>
          </cell>
          <cell r="AL445">
            <v>801000000</v>
          </cell>
          <cell r="AM445">
            <v>13619000000</v>
          </cell>
          <cell r="AN445">
            <v>4000000000</v>
          </cell>
          <cell r="AO445">
            <v>0</v>
          </cell>
          <cell r="AP445">
            <v>0</v>
          </cell>
          <cell r="AQ445">
            <v>0</v>
          </cell>
          <cell r="AR445">
            <v>0</v>
          </cell>
          <cell r="AS445">
            <v>467000000</v>
          </cell>
          <cell r="AT445">
            <v>0</v>
          </cell>
          <cell r="AU445">
            <v>0</v>
          </cell>
          <cell r="AV445">
            <v>0</v>
          </cell>
          <cell r="AW445">
            <v>0</v>
          </cell>
          <cell r="AX445">
            <v>4467000000</v>
          </cell>
          <cell r="AY445">
            <v>0</v>
          </cell>
          <cell r="AZ445">
            <v>0</v>
          </cell>
          <cell r="BA445">
            <v>0</v>
          </cell>
          <cell r="BB445">
            <v>4467000000</v>
          </cell>
          <cell r="BC445">
            <v>9971000000</v>
          </cell>
          <cell r="BD445">
            <v>3000000</v>
          </cell>
          <cell r="BE445">
            <v>0</v>
          </cell>
          <cell r="BF445">
            <v>9974000000</v>
          </cell>
          <cell r="BG445">
            <v>0</v>
          </cell>
          <cell r="BH445">
            <v>0</v>
          </cell>
          <cell r="BI445">
            <v>0</v>
          </cell>
          <cell r="BJ445">
            <v>9749000000</v>
          </cell>
          <cell r="BK445">
            <v>225000000</v>
          </cell>
          <cell r="BL445">
            <v>162000000</v>
          </cell>
          <cell r="BM445">
            <v>0</v>
          </cell>
          <cell r="BN445">
            <v>1.213239194882197</v>
          </cell>
          <cell r="BO445">
            <v>1.140630363551256</v>
          </cell>
          <cell r="BP445">
            <v>0.14990950474414524</v>
          </cell>
          <cell r="BQ445">
            <v>3.6490688910840374</v>
          </cell>
          <cell r="BR445">
            <v>0.8793127008406102</v>
          </cell>
          <cell r="BS445">
            <v>1.6242229797473431E-2</v>
          </cell>
          <cell r="BT445">
            <v>0.5140309737933878</v>
          </cell>
          <cell r="BU445">
            <v>8.3490091993712479E-3</v>
          </cell>
          <cell r="BV445">
            <v>4.0817103201253637</v>
          </cell>
          <cell r="BW445">
            <v>3.4078237011895225E-2</v>
          </cell>
          <cell r="BX445">
            <v>731000000</v>
          </cell>
          <cell r="BY445">
            <v>650000000</v>
          </cell>
          <cell r="BZ445">
            <v>81000000</v>
          </cell>
          <cell r="CA445">
            <v>96000000</v>
          </cell>
          <cell r="CB445">
            <v>0</v>
          </cell>
          <cell r="CC445">
            <v>96000000</v>
          </cell>
          <cell r="CD445">
            <v>70000000</v>
          </cell>
          <cell r="CE445">
            <v>0</v>
          </cell>
          <cell r="CF445">
            <v>70000000</v>
          </cell>
          <cell r="CG445">
            <v>0</v>
          </cell>
          <cell r="CH445">
            <v>0</v>
          </cell>
          <cell r="CI445" t="str">
            <v>02</v>
          </cell>
        </row>
        <row r="446">
          <cell r="B446" t="str">
            <v>CTCP Xây dựng II Sơn La</v>
          </cell>
          <cell r="C446" t="str">
            <v>Phạm Văn Vinh-Sở TC</v>
          </cell>
          <cell r="D446" t="str">
            <v>Tổ 11, p. Quyết Thắng, tx. Sơn La, tỉnh Sơn La</v>
          </cell>
          <cell r="E446" t="str">
            <v>022.852117-853735</v>
          </cell>
          <cell r="G446" t="str">
            <v>2403000031</v>
          </cell>
          <cell r="I446" t="str">
            <v>Sơn La</v>
          </cell>
          <cell r="J446" t="str">
            <v>Xây dựng các công trình công nghiệp, dân dụng, thủy lợi, giao thông, đường ống nước…</v>
          </cell>
          <cell r="K446">
            <v>20103010</v>
          </cell>
          <cell r="L446">
            <v>2134659029</v>
          </cell>
          <cell r="M446">
            <v>1034659029</v>
          </cell>
          <cell r="N446" t="str">
            <v>7/2/2007</v>
          </cell>
          <cell r="O446">
            <v>2134659029</v>
          </cell>
          <cell r="P446">
            <v>1034659029</v>
          </cell>
          <cell r="Q446">
            <v>0.48469522061548875</v>
          </cell>
          <cell r="R446">
            <v>1033852623</v>
          </cell>
          <cell r="S446">
            <v>0</v>
          </cell>
          <cell r="T446">
            <v>6792305538</v>
          </cell>
          <cell r="U446">
            <v>0</v>
          </cell>
          <cell r="V446">
            <v>2242082586</v>
          </cell>
          <cell r="W446">
            <v>0</v>
          </cell>
          <cell r="X446">
            <v>10068240747</v>
          </cell>
          <cell r="Y446">
            <v>0</v>
          </cell>
          <cell r="Z446">
            <v>1396075015</v>
          </cell>
          <cell r="AA446">
            <v>0</v>
          </cell>
          <cell r="AB446">
            <v>0</v>
          </cell>
          <cell r="AC446">
            <v>133106246</v>
          </cell>
          <cell r="AD446">
            <v>1529181261</v>
          </cell>
          <cell r="AE446">
            <v>0</v>
          </cell>
          <cell r="AF446">
            <v>0</v>
          </cell>
          <cell r="AG446">
            <v>40340446</v>
          </cell>
          <cell r="AH446">
            <v>1569521707</v>
          </cell>
          <cell r="AI446">
            <v>11637762454</v>
          </cell>
          <cell r="AJ446">
            <v>3430000000</v>
          </cell>
          <cell r="AK446">
            <v>0</v>
          </cell>
          <cell r="AL446">
            <v>3793458800</v>
          </cell>
          <cell r="AM446">
            <v>7223458800</v>
          </cell>
          <cell r="AN446">
            <v>1034659000</v>
          </cell>
          <cell r="AO446">
            <v>0</v>
          </cell>
          <cell r="AP446">
            <v>981538422</v>
          </cell>
          <cell r="AQ446">
            <v>0</v>
          </cell>
          <cell r="AR446">
            <v>0</v>
          </cell>
          <cell r="AS446">
            <v>5700000</v>
          </cell>
          <cell r="AT446">
            <v>0</v>
          </cell>
          <cell r="AU446">
            <v>0</v>
          </cell>
          <cell r="AV446">
            <v>92352586</v>
          </cell>
          <cell r="AW446">
            <v>0</v>
          </cell>
          <cell r="AX446">
            <v>2114250008</v>
          </cell>
          <cell r="AY446">
            <v>0</v>
          </cell>
          <cell r="AZ446">
            <v>0</v>
          </cell>
          <cell r="BA446">
            <v>0</v>
          </cell>
          <cell r="BB446">
            <v>2114250008</v>
          </cell>
          <cell r="BC446">
            <v>5649883826</v>
          </cell>
          <cell r="BD446">
            <v>31239246</v>
          </cell>
          <cell r="BE446">
            <v>0</v>
          </cell>
          <cell r="BF446">
            <v>5681123072</v>
          </cell>
          <cell r="BG446">
            <v>0</v>
          </cell>
          <cell r="BH446">
            <v>0</v>
          </cell>
          <cell r="BI446">
            <v>0</v>
          </cell>
          <cell r="BJ446">
            <v>0</v>
          </cell>
          <cell r="BK446">
            <v>110999592</v>
          </cell>
          <cell r="BL446">
            <v>110999592</v>
          </cell>
          <cell r="BM446">
            <v>0</v>
          </cell>
          <cell r="BN446">
            <v>2.9353471565597666</v>
          </cell>
          <cell r="BO446">
            <v>2.2816787641399419</v>
          </cell>
          <cell r="BP446">
            <v>0.57040524527276104</v>
          </cell>
          <cell r="BQ446">
            <v>0.85581757102850675</v>
          </cell>
          <cell r="BR446">
            <v>0.86544348243121627</v>
          </cell>
          <cell r="BS446">
            <v>1.9538318496755143E-2</v>
          </cell>
          <cell r="BT446">
            <v>0.52101783402306145</v>
          </cell>
          <cell r="BU446">
            <v>1.0179812383632083E-2</v>
          </cell>
          <cell r="BV446">
            <v>5.5044400662005346</v>
          </cell>
          <cell r="BW446">
            <v>5.6034167150868799E-2</v>
          </cell>
          <cell r="BX446">
            <v>0</v>
          </cell>
          <cell r="BY446">
            <v>0</v>
          </cell>
          <cell r="BZ446">
            <v>0</v>
          </cell>
          <cell r="CA446">
            <v>0</v>
          </cell>
          <cell r="CB446">
            <v>0</v>
          </cell>
          <cell r="CC446">
            <v>0</v>
          </cell>
          <cell r="CD446">
            <v>0</v>
          </cell>
          <cell r="CE446">
            <v>0</v>
          </cell>
          <cell r="CF446">
            <v>0</v>
          </cell>
          <cell r="CG446">
            <v>0</v>
          </cell>
          <cell r="CH446">
            <v>0</v>
          </cell>
          <cell r="CI446" t="str">
            <v>02</v>
          </cell>
        </row>
        <row r="447">
          <cell r="B447" t="str">
            <v>CTCP tư vấn XD Sơn La</v>
          </cell>
          <cell r="C447" t="str">
            <v>Trần Quốc Hội -Ctịch: 0912 022 764chị Bùi Thị Quyên - KTT: 0912 456 358</v>
          </cell>
          <cell r="D447" t="str">
            <v>Số 39, đường Tô Hiệu, p.Tô Hiệu, tx.Sơn La, tỉnh Sơn La</v>
          </cell>
          <cell r="E447" t="str">
            <v>022.852278</v>
          </cell>
          <cell r="F447" t="str">
            <v>022.852266</v>
          </cell>
          <cell r="G447" t="str">
            <v>2403000052</v>
          </cell>
          <cell r="H447" t="str">
            <v>2004</v>
          </cell>
          <cell r="I447" t="str">
            <v>Sơn La</v>
          </cell>
          <cell r="J447" t="str">
            <v>Khảo sát thiết kế công trình XD, qui hoạch đô thị, nông thôn</v>
          </cell>
          <cell r="K447">
            <v>20102010</v>
          </cell>
          <cell r="L447">
            <v>1456000000</v>
          </cell>
          <cell r="M447">
            <v>713400000</v>
          </cell>
          <cell r="N447" t="str">
            <v>7/2/2007</v>
          </cell>
          <cell r="O447">
            <v>1456000000</v>
          </cell>
          <cell r="P447">
            <v>713400000</v>
          </cell>
          <cell r="Q447">
            <v>0.48997252747252745</v>
          </cell>
          <cell r="R447">
            <v>1058512085</v>
          </cell>
          <cell r="S447">
            <v>0</v>
          </cell>
          <cell r="T447">
            <v>3744029669</v>
          </cell>
          <cell r="U447">
            <v>0</v>
          </cell>
          <cell r="V447">
            <v>122780503</v>
          </cell>
          <cell r="W447">
            <v>86244523</v>
          </cell>
          <cell r="X447">
            <v>5011566780</v>
          </cell>
          <cell r="Y447">
            <v>0</v>
          </cell>
          <cell r="Z447">
            <v>714677850</v>
          </cell>
          <cell r="AA447">
            <v>0</v>
          </cell>
          <cell r="AB447">
            <v>15255900</v>
          </cell>
          <cell r="AC447">
            <v>456248000</v>
          </cell>
          <cell r="AD447">
            <v>1186181750</v>
          </cell>
          <cell r="AE447">
            <v>0</v>
          </cell>
          <cell r="AF447">
            <v>0</v>
          </cell>
          <cell r="AG447">
            <v>0</v>
          </cell>
          <cell r="AH447">
            <v>1186181750</v>
          </cell>
          <cell r="AI447">
            <v>6197748530</v>
          </cell>
          <cell r="AJ447">
            <v>0</v>
          </cell>
          <cell r="AK447">
            <v>3758897316</v>
          </cell>
          <cell r="AL447">
            <v>360000000</v>
          </cell>
          <cell r="AM447">
            <v>360000000</v>
          </cell>
          <cell r="AN447">
            <v>1456000000</v>
          </cell>
          <cell r="AO447">
            <v>0</v>
          </cell>
          <cell r="AP447">
            <v>0</v>
          </cell>
          <cell r="AQ447">
            <v>0</v>
          </cell>
          <cell r="AR447">
            <v>0</v>
          </cell>
          <cell r="AS447">
            <v>86948639</v>
          </cell>
          <cell r="AT447">
            <v>17389728</v>
          </cell>
          <cell r="AU447">
            <v>76730069</v>
          </cell>
          <cell r="AV447">
            <v>246453029</v>
          </cell>
          <cell r="AW447">
            <v>0</v>
          </cell>
          <cell r="AX447">
            <v>1883521465</v>
          </cell>
          <cell r="AY447">
            <v>246976251</v>
          </cell>
          <cell r="AZ447">
            <v>0</v>
          </cell>
          <cell r="BA447">
            <v>0</v>
          </cell>
          <cell r="BB447">
            <v>2130497716</v>
          </cell>
          <cell r="BC447">
            <v>2847245872</v>
          </cell>
          <cell r="BD447">
            <v>1584214</v>
          </cell>
          <cell r="BE447">
            <v>0</v>
          </cell>
          <cell r="BF447">
            <v>2848830086</v>
          </cell>
          <cell r="BG447">
            <v>0</v>
          </cell>
          <cell r="BH447">
            <v>0</v>
          </cell>
          <cell r="BI447">
            <v>0</v>
          </cell>
          <cell r="BJ447">
            <v>2514318791</v>
          </cell>
          <cell r="BK447">
            <v>334511295</v>
          </cell>
          <cell r="BL447">
            <v>238668450</v>
          </cell>
          <cell r="BM447">
            <v>71338000</v>
          </cell>
          <cell r="BN447">
            <v>0</v>
          </cell>
          <cell r="BO447">
            <v>0</v>
          </cell>
          <cell r="BP447">
            <v>0.80861086178983776</v>
          </cell>
          <cell r="BQ447">
            <v>0.56845098769690539</v>
          </cell>
          <cell r="BR447">
            <v>0.87851734047485963</v>
          </cell>
          <cell r="BS447">
            <v>8.3777706214522199E-2</v>
          </cell>
          <cell r="BT447">
            <v>0.52859023608846045</v>
          </cell>
          <cell r="BU447">
            <v>4.428407750688397E-2</v>
          </cell>
          <cell r="BV447">
            <v>3.29051122865754</v>
          </cell>
          <cell r="BW447">
            <v>0.14571725428714249</v>
          </cell>
          <cell r="BX447">
            <v>0</v>
          </cell>
          <cell r="BY447">
            <v>0</v>
          </cell>
          <cell r="BZ447">
            <v>0</v>
          </cell>
          <cell r="CA447">
            <v>71338000</v>
          </cell>
          <cell r="CB447">
            <v>0</v>
          </cell>
          <cell r="CC447">
            <v>71338000</v>
          </cell>
          <cell r="CD447">
            <v>0</v>
          </cell>
          <cell r="CE447">
            <v>0</v>
          </cell>
          <cell r="CF447">
            <v>0</v>
          </cell>
          <cell r="CG447">
            <v>0</v>
          </cell>
          <cell r="CH447">
            <v>0</v>
          </cell>
          <cell r="CI447" t="str">
            <v>02</v>
          </cell>
        </row>
        <row r="448">
          <cell r="B448" t="str">
            <v>CT TNHH xây dựng thuỷ lợi Điện Biên</v>
          </cell>
          <cell r="C448" t="str">
            <v>Nguyễn Đình Thìn - CT, GĐ</v>
          </cell>
          <cell r="D448" t="str">
            <v>Xã Thanh Minh, tp. Điện Biên, tỉnh Điện Biên</v>
          </cell>
          <cell r="E448" t="str">
            <v>023.810186</v>
          </cell>
          <cell r="F448" t="str">
            <v>023.811030</v>
          </cell>
          <cell r="G448" t="str">
            <v>6204000001</v>
          </cell>
          <cell r="H448" t="str">
            <v>27/12/2004</v>
          </cell>
          <cell r="I448" t="str">
            <v>Điện Biên</v>
          </cell>
          <cell r="J448" t="str">
            <v>XD CT thuỷ lợi, thuỷ lợi; XD CT GT, dân dụng; xây lắp đường dây và trạm biến áp; xây dựng hệ thống nước sinh hoạt; SXKD VLXD</v>
          </cell>
          <cell r="K448">
            <v>20103010</v>
          </cell>
          <cell r="L448">
            <v>1060260706</v>
          </cell>
          <cell r="M448">
            <v>1060260706</v>
          </cell>
          <cell r="N448" t="str">
            <v>2/2/2007</v>
          </cell>
          <cell r="O448">
            <v>1060260706</v>
          </cell>
          <cell r="P448">
            <v>1388582452</v>
          </cell>
          <cell r="Q448">
            <v>1.3096613353131281</v>
          </cell>
          <cell r="R448">
            <v>368900000</v>
          </cell>
          <cell r="S448">
            <v>0</v>
          </cell>
          <cell r="T448">
            <v>14562890000</v>
          </cell>
          <cell r="U448">
            <v>0</v>
          </cell>
          <cell r="V448">
            <v>636395000</v>
          </cell>
          <cell r="W448">
            <v>43277000</v>
          </cell>
          <cell r="X448">
            <v>15611462000</v>
          </cell>
          <cell r="Y448">
            <v>540634000</v>
          </cell>
          <cell r="Z448">
            <v>0</v>
          </cell>
          <cell r="AA448">
            <v>0</v>
          </cell>
          <cell r="AB448">
            <v>0</v>
          </cell>
          <cell r="AC448">
            <v>0</v>
          </cell>
          <cell r="AD448">
            <v>0</v>
          </cell>
          <cell r="AE448">
            <v>0</v>
          </cell>
          <cell r="AF448">
            <v>0</v>
          </cell>
          <cell r="AG448">
            <v>0</v>
          </cell>
          <cell r="AH448">
            <v>540634000</v>
          </cell>
          <cell r="AI448">
            <v>16152096000</v>
          </cell>
          <cell r="AJ448">
            <v>6835000000</v>
          </cell>
          <cell r="AK448">
            <v>0</v>
          </cell>
          <cell r="AL448">
            <v>0</v>
          </cell>
          <cell r="AM448">
            <v>6835000000</v>
          </cell>
          <cell r="AN448">
            <v>1010550000</v>
          </cell>
          <cell r="AO448">
            <v>0</v>
          </cell>
          <cell r="AP448">
            <v>0</v>
          </cell>
          <cell r="AQ448">
            <v>0</v>
          </cell>
          <cell r="AR448">
            <v>0</v>
          </cell>
          <cell r="AS448">
            <v>375417000</v>
          </cell>
          <cell r="AT448">
            <v>0</v>
          </cell>
          <cell r="AU448">
            <v>0</v>
          </cell>
          <cell r="AV448">
            <v>0</v>
          </cell>
          <cell r="AW448">
            <v>0</v>
          </cell>
          <cell r="AX448">
            <v>1385967000</v>
          </cell>
          <cell r="AY448">
            <v>0</v>
          </cell>
          <cell r="AZ448">
            <v>0</v>
          </cell>
          <cell r="BA448">
            <v>0</v>
          </cell>
          <cell r="BB448">
            <v>1385967000</v>
          </cell>
          <cell r="BC448">
            <v>6004453000</v>
          </cell>
          <cell r="BD448">
            <v>2925000</v>
          </cell>
          <cell r="BE448">
            <v>0</v>
          </cell>
          <cell r="BF448">
            <v>6007378000</v>
          </cell>
          <cell r="BG448">
            <v>0</v>
          </cell>
          <cell r="BH448">
            <v>0</v>
          </cell>
          <cell r="BI448">
            <v>0</v>
          </cell>
          <cell r="BJ448">
            <v>5878070000</v>
          </cell>
          <cell r="BK448">
            <v>129308000</v>
          </cell>
          <cell r="BL448">
            <v>93102000</v>
          </cell>
          <cell r="BM448">
            <v>0</v>
          </cell>
          <cell r="BN448">
            <v>2.2840471104608633</v>
          </cell>
          <cell r="BO448">
            <v>2.1909388441843451</v>
          </cell>
          <cell r="BP448">
            <v>0.54336366004758763</v>
          </cell>
          <cell r="BQ448">
            <v>0.68448743924374078</v>
          </cell>
          <cell r="BR448">
            <v>0.33222251977994616</v>
          </cell>
          <cell r="BS448">
            <v>1.5497942696464248E-2</v>
          </cell>
          <cell r="BT448">
            <v>0.2952430234856035</v>
          </cell>
          <cell r="BU448">
            <v>4.5756594595107308E-3</v>
          </cell>
          <cell r="BV448">
            <v>11.654026394567836</v>
          </cell>
          <cell r="BW448">
            <v>5.332485611369206E-2</v>
          </cell>
          <cell r="BX448">
            <v>0</v>
          </cell>
          <cell r="BY448">
            <v>0</v>
          </cell>
          <cell r="BZ448">
            <v>0</v>
          </cell>
          <cell r="CA448">
            <v>0</v>
          </cell>
          <cell r="CB448">
            <v>0</v>
          </cell>
          <cell r="CC448">
            <v>0</v>
          </cell>
          <cell r="CD448">
            <v>0</v>
          </cell>
          <cell r="CE448">
            <v>0</v>
          </cell>
          <cell r="CF448">
            <v>0</v>
          </cell>
          <cell r="CG448">
            <v>0</v>
          </cell>
          <cell r="CH448">
            <v>0</v>
          </cell>
          <cell r="CI448" t="str">
            <v>01</v>
          </cell>
        </row>
        <row r="449">
          <cell r="B449" t="str">
            <v>CTCP Tư vấn XD thuỷ lợi tỉnh Điện Biên</v>
          </cell>
          <cell r="C449" t="str">
            <v>Vũ Xuân Dinh - CT, GĐChị Quy - KTT</v>
          </cell>
          <cell r="D449" t="str">
            <v>Tổ dân phố 11, p. Him Lam, tp. Điện Biên, tỉnh Điện Biên</v>
          </cell>
          <cell r="E449" t="str">
            <v>023.827428</v>
          </cell>
          <cell r="F449" t="str">
            <v>023.811813</v>
          </cell>
          <cell r="G449" t="str">
            <v>6203000006</v>
          </cell>
          <cell r="H449" t="str">
            <v>22/3/2006</v>
          </cell>
          <cell r="I449" t="str">
            <v>Điện Biên</v>
          </cell>
          <cell r="J449" t="str">
            <v>Lập quy hoạch tổng thể, quy hoạch vùng về thuỷ lợi, thuỷ điện, nông nghiệp, lâm nghiệp … và khảo sát thiết kế các công trình thuỷ lợi, thuỷ điện, nước sinh hoạt, CT GT nông thôn, CT XD cơ sở hạ tầng khác, giám sát thi công công trình…</v>
          </cell>
          <cell r="K449">
            <v>20102010</v>
          </cell>
          <cell r="L449">
            <v>1507680000</v>
          </cell>
          <cell r="M449">
            <v>450230000</v>
          </cell>
          <cell r="N449" t="str">
            <v>2/2/2007</v>
          </cell>
          <cell r="O449">
            <v>1507680000</v>
          </cell>
          <cell r="P449">
            <v>452300000</v>
          </cell>
          <cell r="Q449">
            <v>0.29999734691711771</v>
          </cell>
          <cell r="R449">
            <v>757183357</v>
          </cell>
          <cell r="S449">
            <v>0</v>
          </cell>
          <cell r="T449">
            <v>2799565402</v>
          </cell>
          <cell r="U449">
            <v>0</v>
          </cell>
          <cell r="V449">
            <v>286642150</v>
          </cell>
          <cell r="W449">
            <v>231248488</v>
          </cell>
          <cell r="X449">
            <v>4074639397</v>
          </cell>
          <cell r="Y449">
            <v>0</v>
          </cell>
          <cell r="Z449">
            <v>548150535</v>
          </cell>
          <cell r="AA449">
            <v>0</v>
          </cell>
          <cell r="AB449">
            <v>89727170</v>
          </cell>
          <cell r="AC449">
            <v>0</v>
          </cell>
          <cell r="AD449">
            <v>637877705</v>
          </cell>
          <cell r="AE449">
            <v>0</v>
          </cell>
          <cell r="AF449">
            <v>0</v>
          </cell>
          <cell r="AG449">
            <v>70000000</v>
          </cell>
          <cell r="AH449">
            <v>707877705</v>
          </cell>
          <cell r="AI449">
            <v>4782517102</v>
          </cell>
          <cell r="AJ449">
            <v>3097232722</v>
          </cell>
          <cell r="AK449">
            <v>0</v>
          </cell>
          <cell r="AL449">
            <v>0</v>
          </cell>
          <cell r="AM449">
            <v>3097232722</v>
          </cell>
          <cell r="AN449">
            <v>1507680000</v>
          </cell>
          <cell r="AO449">
            <v>0</v>
          </cell>
          <cell r="AP449">
            <v>0</v>
          </cell>
          <cell r="AQ449">
            <v>0</v>
          </cell>
          <cell r="AR449">
            <v>0</v>
          </cell>
          <cell r="AS449">
            <v>0</v>
          </cell>
          <cell r="AT449">
            <v>0</v>
          </cell>
          <cell r="AU449">
            <v>0</v>
          </cell>
          <cell r="AV449">
            <v>0</v>
          </cell>
          <cell r="AW449">
            <v>0</v>
          </cell>
          <cell r="AX449">
            <v>1507680000</v>
          </cell>
          <cell r="AY449">
            <v>143088176</v>
          </cell>
          <cell r="AZ449">
            <v>34516204</v>
          </cell>
          <cell r="BA449">
            <v>0</v>
          </cell>
          <cell r="BB449">
            <v>1685284380</v>
          </cell>
          <cell r="BC449">
            <v>3981553060</v>
          </cell>
          <cell r="BD449">
            <v>27594616</v>
          </cell>
          <cell r="BE449">
            <v>0</v>
          </cell>
          <cell r="BF449">
            <v>4009147676</v>
          </cell>
          <cell r="BG449">
            <v>0</v>
          </cell>
          <cell r="BH449">
            <v>0</v>
          </cell>
          <cell r="BI449">
            <v>0</v>
          </cell>
          <cell r="BJ449">
            <v>3665526673</v>
          </cell>
          <cell r="BK449">
            <v>343621003</v>
          </cell>
          <cell r="BL449">
            <v>247407123</v>
          </cell>
          <cell r="BM449">
            <v>0</v>
          </cell>
          <cell r="BN449">
            <v>1.3155741795110738</v>
          </cell>
          <cell r="BO449">
            <v>1.2230263551374168</v>
          </cell>
          <cell r="BP449">
            <v>0.20437076421352648</v>
          </cell>
          <cell r="BQ449">
            <v>4.1018214613686776</v>
          </cell>
          <cell r="BR449">
            <v>1.4357246181945889</v>
          </cell>
          <cell r="BS449">
            <v>6.1710653484044919E-2</v>
          </cell>
          <cell r="BT449">
            <v>0.8720054860022699</v>
          </cell>
          <cell r="BU449">
            <v>5.381202838287226E-2</v>
          </cell>
          <cell r="BV449">
            <v>3.1721035644168523</v>
          </cell>
          <cell r="BW449">
            <v>0.17069732704180993</v>
          </cell>
          <cell r="BX449">
            <v>0</v>
          </cell>
          <cell r="BY449">
            <v>0</v>
          </cell>
          <cell r="BZ449">
            <v>0</v>
          </cell>
          <cell r="CA449">
            <v>0</v>
          </cell>
          <cell r="CB449">
            <v>0</v>
          </cell>
          <cell r="CC449">
            <v>0</v>
          </cell>
          <cell r="CD449">
            <v>0</v>
          </cell>
          <cell r="CE449">
            <v>0</v>
          </cell>
          <cell r="CF449">
            <v>0</v>
          </cell>
          <cell r="CG449">
            <v>0</v>
          </cell>
          <cell r="CH449">
            <v>0</v>
          </cell>
          <cell r="CI449" t="str">
            <v>01</v>
          </cell>
        </row>
        <row r="450">
          <cell r="B450" t="str">
            <v>CTCP Vận tải ô tô Điện Biên</v>
          </cell>
          <cell r="C450" t="str">
            <v>Nguyễn Quốc Mạnh - CT, GĐ</v>
          </cell>
          <cell r="D450" t="str">
            <v>Tổ dân phố 13, p. Thanh Bình, tp. Điện Biên, tỉnh Điện Biên</v>
          </cell>
          <cell r="E450" t="str">
            <v>023.824457-827244</v>
          </cell>
          <cell r="F450" t="str">
            <v>023.735006</v>
          </cell>
          <cell r="G450" t="str">
            <v>6203000001</v>
          </cell>
          <cell r="I450" t="str">
            <v>Điện Biên</v>
          </cell>
          <cell r="J450" t="str">
            <v>Vận tải hành khách đường bộ bằng ô tô</v>
          </cell>
          <cell r="K450">
            <v>20304020</v>
          </cell>
          <cell r="L450">
            <v>6066000000</v>
          </cell>
          <cell r="M450">
            <v>1943400000</v>
          </cell>
          <cell r="N450" t="str">
            <v>2/2/2007</v>
          </cell>
          <cell r="O450">
            <v>6066000000</v>
          </cell>
          <cell r="P450">
            <v>1943400000</v>
          </cell>
          <cell r="Q450">
            <v>0.32037586547972302</v>
          </cell>
          <cell r="R450">
            <v>215000000</v>
          </cell>
          <cell r="S450">
            <v>70000000</v>
          </cell>
          <cell r="T450">
            <v>2986000000</v>
          </cell>
          <cell r="U450">
            <v>0</v>
          </cell>
          <cell r="V450">
            <v>197000000</v>
          </cell>
          <cell r="W450">
            <v>1997000000</v>
          </cell>
          <cell r="X450">
            <v>5465000000</v>
          </cell>
          <cell r="Y450">
            <v>0</v>
          </cell>
          <cell r="Z450">
            <v>22080000000</v>
          </cell>
          <cell r="AA450">
            <v>0</v>
          </cell>
          <cell r="AB450">
            <v>130000000</v>
          </cell>
          <cell r="AC450">
            <v>280000000</v>
          </cell>
          <cell r="AD450">
            <v>22490000000</v>
          </cell>
          <cell r="AE450">
            <v>0</v>
          </cell>
          <cell r="AF450">
            <v>0</v>
          </cell>
          <cell r="AG450">
            <v>0</v>
          </cell>
          <cell r="AH450">
            <v>22490000000</v>
          </cell>
          <cell r="AI450">
            <v>27955000000</v>
          </cell>
          <cell r="AJ450">
            <v>13278000000</v>
          </cell>
          <cell r="AK450">
            <v>0</v>
          </cell>
          <cell r="AL450">
            <v>8310000000</v>
          </cell>
          <cell r="AM450">
            <v>21588000000</v>
          </cell>
          <cell r="AN450">
            <v>6029000000</v>
          </cell>
          <cell r="AO450">
            <v>0</v>
          </cell>
          <cell r="AP450">
            <v>0</v>
          </cell>
          <cell r="AQ450">
            <v>0</v>
          </cell>
          <cell r="AR450">
            <v>0</v>
          </cell>
          <cell r="AS450">
            <v>108000000</v>
          </cell>
          <cell r="AT450">
            <v>0</v>
          </cell>
          <cell r="AU450">
            <v>230000000</v>
          </cell>
          <cell r="AV450">
            <v>0</v>
          </cell>
          <cell r="AW450">
            <v>0</v>
          </cell>
          <cell r="AX450">
            <v>6367000000</v>
          </cell>
          <cell r="AY450">
            <v>0</v>
          </cell>
          <cell r="AZ450">
            <v>0</v>
          </cell>
          <cell r="BA450">
            <v>0</v>
          </cell>
          <cell r="BB450">
            <v>6367000000</v>
          </cell>
          <cell r="BC450">
            <v>14250000000</v>
          </cell>
          <cell r="BD450">
            <v>249000000</v>
          </cell>
          <cell r="BE450">
            <v>515000000</v>
          </cell>
          <cell r="BF450">
            <v>15014000000</v>
          </cell>
          <cell r="BG450">
            <v>0</v>
          </cell>
          <cell r="BH450">
            <v>0</v>
          </cell>
          <cell r="BI450">
            <v>0</v>
          </cell>
          <cell r="BJ450">
            <v>14494000000</v>
          </cell>
          <cell r="BK450">
            <v>520000000</v>
          </cell>
          <cell r="BL450">
            <v>375000000</v>
          </cell>
          <cell r="BM450">
            <v>166000000</v>
          </cell>
          <cell r="BN450">
            <v>0.41158306973941861</v>
          </cell>
          <cell r="BO450">
            <v>0.39674649796656125</v>
          </cell>
          <cell r="BP450">
            <v>-0.279484886424611</v>
          </cell>
          <cell r="BQ450">
            <v>-1.9216690131831562</v>
          </cell>
          <cell r="BR450">
            <v>5.2996823155665371</v>
          </cell>
          <cell r="BS450">
            <v>2.4976688424137472E-2</v>
          </cell>
          <cell r="BT450">
            <v>0.57971350245183206</v>
          </cell>
          <cell r="BU450">
            <v>1.4479323526004863E-2</v>
          </cell>
          <cell r="BV450">
            <v>4.3906078215800219</v>
          </cell>
          <cell r="BW450">
            <v>6.357303112446458E-2</v>
          </cell>
          <cell r="BX450">
            <v>0</v>
          </cell>
          <cell r="BY450">
            <v>0</v>
          </cell>
          <cell r="BZ450">
            <v>0</v>
          </cell>
          <cell r="CA450">
            <v>166000000</v>
          </cell>
          <cell r="CB450">
            <v>0</v>
          </cell>
          <cell r="CC450">
            <v>166000000</v>
          </cell>
          <cell r="CD450">
            <v>207000000</v>
          </cell>
          <cell r="CE450">
            <v>0</v>
          </cell>
          <cell r="CF450">
            <v>207000000</v>
          </cell>
          <cell r="CG450">
            <v>2050000000</v>
          </cell>
          <cell r="CH450">
            <v>0</v>
          </cell>
          <cell r="CI450" t="str">
            <v>02</v>
          </cell>
        </row>
        <row r="451">
          <cell r="B451" t="str">
            <v>CT TNHH Xây dựng và dịch vụ thủy lợi Tuần giáo</v>
          </cell>
          <cell r="C451" t="str">
            <v>Nguyến Thanh Hà - CT, GĐ</v>
          </cell>
          <cell r="D451" t="str">
            <v>Khối Đồng Tâm, thị trấn Tuần giáo, huyện Tuần giáo, tỉnh Điện Biên</v>
          </cell>
          <cell r="E451" t="str">
            <v>023.862852-862370</v>
          </cell>
          <cell r="F451" t="str">
            <v>023.863024</v>
          </cell>
          <cell r="G451" t="str">
            <v>6204000015</v>
          </cell>
          <cell r="H451" t="str">
            <v>17/05/2006</v>
          </cell>
          <cell r="I451" t="str">
            <v>Điện Biên</v>
          </cell>
          <cell r="J451" t="str">
            <v>Xây dựng cơ bàn và dịch vụ thủy lợi</v>
          </cell>
          <cell r="K451">
            <v>20103010</v>
          </cell>
          <cell r="L451">
            <v>6667925000</v>
          </cell>
          <cell r="M451">
            <v>6667925000</v>
          </cell>
          <cell r="N451" t="str">
            <v>2/2/2007</v>
          </cell>
          <cell r="O451">
            <v>6667925000</v>
          </cell>
          <cell r="P451">
            <v>19899414000</v>
          </cell>
          <cell r="Q451">
            <v>2.984348804163214</v>
          </cell>
          <cell r="R451">
            <v>528401000</v>
          </cell>
          <cell r="S451">
            <v>0</v>
          </cell>
          <cell r="T451">
            <v>18267534000</v>
          </cell>
          <cell r="U451">
            <v>0</v>
          </cell>
          <cell r="V451">
            <v>3348800000</v>
          </cell>
          <cell r="W451">
            <v>70619000</v>
          </cell>
          <cell r="X451">
            <v>22215354000</v>
          </cell>
          <cell r="Y451">
            <v>0</v>
          </cell>
          <cell r="Z451">
            <v>22387157000</v>
          </cell>
          <cell r="AA451">
            <v>0</v>
          </cell>
          <cell r="AB451">
            <v>0</v>
          </cell>
          <cell r="AC451">
            <v>0</v>
          </cell>
          <cell r="AD451">
            <v>22387157000</v>
          </cell>
          <cell r="AE451">
            <v>0</v>
          </cell>
          <cell r="AF451">
            <v>0</v>
          </cell>
          <cell r="AG451">
            <v>0</v>
          </cell>
          <cell r="AH451">
            <v>22387157000</v>
          </cell>
          <cell r="AI451">
            <v>44602511000</v>
          </cell>
          <cell r="AJ451">
            <v>18537010000</v>
          </cell>
          <cell r="AK451">
            <v>0</v>
          </cell>
          <cell r="AL451">
            <v>5397000000</v>
          </cell>
          <cell r="AM451">
            <v>23934010000</v>
          </cell>
          <cell r="AN451">
            <v>19613985000</v>
          </cell>
          <cell r="AO451">
            <v>0</v>
          </cell>
          <cell r="AP451">
            <v>0</v>
          </cell>
          <cell r="AQ451">
            <v>0</v>
          </cell>
          <cell r="AR451">
            <v>0</v>
          </cell>
          <cell r="AS451">
            <v>210429000</v>
          </cell>
          <cell r="AT451">
            <v>0</v>
          </cell>
          <cell r="AU451">
            <v>0</v>
          </cell>
          <cell r="AV451">
            <v>0</v>
          </cell>
          <cell r="AW451">
            <v>0</v>
          </cell>
          <cell r="AX451">
            <v>19824414000</v>
          </cell>
          <cell r="AY451">
            <v>0</v>
          </cell>
          <cell r="AZ451">
            <v>0</v>
          </cell>
          <cell r="BA451">
            <v>0</v>
          </cell>
          <cell r="BB451">
            <v>19824414000</v>
          </cell>
          <cell r="BC451">
            <v>10211906000</v>
          </cell>
          <cell r="BD451">
            <v>14757000</v>
          </cell>
          <cell r="BE451">
            <v>13096000</v>
          </cell>
          <cell r="BF451">
            <v>10239759000</v>
          </cell>
          <cell r="BG451">
            <v>0</v>
          </cell>
          <cell r="BH451">
            <v>0</v>
          </cell>
          <cell r="BI451">
            <v>0</v>
          </cell>
          <cell r="BJ451">
            <v>0</v>
          </cell>
          <cell r="BK451">
            <v>160151000</v>
          </cell>
          <cell r="BL451">
            <v>115308000</v>
          </cell>
          <cell r="BM451">
            <v>0</v>
          </cell>
          <cell r="BN451">
            <v>1.1984324332780745</v>
          </cell>
          <cell r="BO451">
            <v>1.0177776243310006</v>
          </cell>
          <cell r="BP451">
            <v>8.2469437651167224E-2</v>
          </cell>
          <cell r="BQ451">
            <v>2.7837959146833464</v>
          </cell>
          <cell r="BR451">
            <v>0.46534397557032053</v>
          </cell>
          <cell r="BS451">
            <v>1.1260811899967568E-2</v>
          </cell>
          <cell r="BT451">
            <v>0.25463741644466498</v>
          </cell>
          <cell r="BU451">
            <v>2.8674240492770806E-3</v>
          </cell>
          <cell r="BV451">
            <v>2.2498779030744616</v>
          </cell>
          <cell r="BW451">
            <v>6.4513540072127992E-3</v>
          </cell>
          <cell r="BX451">
            <v>0</v>
          </cell>
          <cell r="BY451">
            <v>0</v>
          </cell>
          <cell r="BZ451">
            <v>0</v>
          </cell>
          <cell r="CA451">
            <v>0</v>
          </cell>
          <cell r="CB451">
            <v>0</v>
          </cell>
          <cell r="CC451">
            <v>0</v>
          </cell>
          <cell r="CD451">
            <v>0</v>
          </cell>
          <cell r="CE451">
            <v>0</v>
          </cell>
          <cell r="CF451">
            <v>0</v>
          </cell>
          <cell r="CG451">
            <v>0</v>
          </cell>
          <cell r="CH451">
            <v>0</v>
          </cell>
          <cell r="CI451" t="str">
            <v>02</v>
          </cell>
        </row>
        <row r="452">
          <cell r="B452" t="str">
            <v>CTCP Xây dựng Thủy lợi Tuyên Quang</v>
          </cell>
          <cell r="C452" t="str">
            <v>Nguyễn Thị Lan, STC Tuyên Quang</v>
          </cell>
          <cell r="D452" t="str">
            <v>Đường Xuân Hoà, Phường Minh Xuân, TXT Q, tỉnh Tuyên Quang</v>
          </cell>
          <cell r="E452" t="str">
            <v>027.822399(Hoàng HảI Long; CTHĐQT-GĐ)</v>
          </cell>
          <cell r="G452" t="str">
            <v>1503000006</v>
          </cell>
          <cell r="H452" t="str">
            <v>17/1/2001</v>
          </cell>
          <cell r="I452" t="str">
            <v>Tuyên Quang</v>
          </cell>
          <cell r="J452" t="str">
            <v>Xây dựng thuỷ lợI, cầu, dường, cống, mua bán vật liệu xây dựng</v>
          </cell>
          <cell r="K452">
            <v>20103010</v>
          </cell>
          <cell r="L452">
            <v>0</v>
          </cell>
          <cell r="M452">
            <v>0</v>
          </cell>
          <cell r="N452" t="str">
            <v>30/3/2007</v>
          </cell>
          <cell r="O452">
            <v>1714216750</v>
          </cell>
          <cell r="P452">
            <v>576000000</v>
          </cell>
          <cell r="Q452">
            <v>0.33601351754379954</v>
          </cell>
          <cell r="R452">
            <v>846860000</v>
          </cell>
          <cell r="S452">
            <v>0</v>
          </cell>
          <cell r="T452">
            <v>17310510000</v>
          </cell>
          <cell r="U452">
            <v>0</v>
          </cell>
          <cell r="V452">
            <v>1735300000</v>
          </cell>
          <cell r="W452">
            <v>241440000</v>
          </cell>
          <cell r="X452">
            <v>20134110000</v>
          </cell>
          <cell r="Y452">
            <v>0</v>
          </cell>
          <cell r="Z452">
            <v>1793340000</v>
          </cell>
          <cell r="AA452">
            <v>0</v>
          </cell>
          <cell r="AB452">
            <v>0</v>
          </cell>
          <cell r="AC452">
            <v>0</v>
          </cell>
          <cell r="AD452">
            <v>1793340000</v>
          </cell>
          <cell r="AE452">
            <v>0</v>
          </cell>
          <cell r="AF452">
            <v>11200000</v>
          </cell>
          <cell r="AG452">
            <v>196960000</v>
          </cell>
          <cell r="AH452">
            <v>2001500000</v>
          </cell>
          <cell r="AI452">
            <v>22135610000</v>
          </cell>
          <cell r="AJ452">
            <v>18021080000</v>
          </cell>
          <cell r="AK452">
            <v>0</v>
          </cell>
          <cell r="AL452">
            <v>0</v>
          </cell>
          <cell r="AM452">
            <v>19861770000</v>
          </cell>
          <cell r="AN452">
            <v>17152100000</v>
          </cell>
          <cell r="AO452">
            <v>0</v>
          </cell>
          <cell r="AP452">
            <v>0</v>
          </cell>
          <cell r="AQ452">
            <v>0</v>
          </cell>
          <cell r="AR452">
            <v>0</v>
          </cell>
          <cell r="AS452">
            <v>267980000</v>
          </cell>
          <cell r="AT452">
            <v>0</v>
          </cell>
          <cell r="AU452">
            <v>0</v>
          </cell>
          <cell r="AV452">
            <v>226820000</v>
          </cell>
          <cell r="AW452">
            <v>0</v>
          </cell>
          <cell r="AX452">
            <v>17646900000</v>
          </cell>
          <cell r="AY452">
            <v>0</v>
          </cell>
          <cell r="AZ452">
            <v>8230000</v>
          </cell>
          <cell r="BA452">
            <v>0</v>
          </cell>
          <cell r="BB452">
            <v>2273840000</v>
          </cell>
          <cell r="BC452">
            <v>13501810000</v>
          </cell>
          <cell r="BD452">
            <v>81840000</v>
          </cell>
          <cell r="BE452">
            <v>310380000</v>
          </cell>
          <cell r="BF452">
            <v>13894030000</v>
          </cell>
          <cell r="BG452">
            <v>0</v>
          </cell>
          <cell r="BH452">
            <v>0</v>
          </cell>
          <cell r="BI452">
            <v>0</v>
          </cell>
          <cell r="BJ452">
            <v>13842430000</v>
          </cell>
          <cell r="BK452">
            <v>51600000</v>
          </cell>
          <cell r="BL452">
            <v>46440000</v>
          </cell>
          <cell r="BM452">
            <v>9660000</v>
          </cell>
          <cell r="BN452">
            <v>1.1172532389845669</v>
          </cell>
          <cell r="BO452">
            <v>1.0209604529806204</v>
          </cell>
          <cell r="BP452">
            <v>9.5458403902128744E-2</v>
          </cell>
          <cell r="BQ452">
            <v>6.5754059336592476</v>
          </cell>
          <cell r="BR452">
            <v>0.82021827180725682</v>
          </cell>
          <cell r="BS452">
            <v>3.342442761387445E-3</v>
          </cell>
          <cell r="BT452">
            <v>0.60937258092458291</v>
          </cell>
          <cell r="BU452">
            <v>2.0367929720993571E-3</v>
          </cell>
          <cell r="BV452">
            <v>1.2543625225960366</v>
          </cell>
          <cell r="BW452">
            <v>2.5548767704884285E-3</v>
          </cell>
          <cell r="BX452">
            <v>720790000</v>
          </cell>
          <cell r="BY452">
            <v>720790000</v>
          </cell>
          <cell r="BZ452">
            <v>0</v>
          </cell>
          <cell r="CA452">
            <v>466450000</v>
          </cell>
          <cell r="CB452">
            <v>358050000</v>
          </cell>
          <cell r="CC452">
            <v>108400000</v>
          </cell>
          <cell r="CD452">
            <v>55300000</v>
          </cell>
          <cell r="CE452">
            <v>0</v>
          </cell>
          <cell r="CF452">
            <v>55300000</v>
          </cell>
          <cell r="CG452">
            <v>0</v>
          </cell>
          <cell r="CH452">
            <v>0</v>
          </cell>
          <cell r="CI452" t="str">
            <v>02</v>
          </cell>
        </row>
        <row r="453">
          <cell r="B453" t="str">
            <v>CTCP Xây lắp SX và KD Vật liệu XD Tuyên Quang</v>
          </cell>
          <cell r="C453" t="str">
            <v>Đỗ Thị Thái Hà, STC tỉnh Tuyên Quang</v>
          </cell>
          <cell r="D453" t="str">
            <v>Phường Minh Xuân, TX TQ, tỉnh Tuyên Quang</v>
          </cell>
          <cell r="E453" t="str">
            <v>027.822577(Nguyễn Đình Hải, CTHĐQT-GĐ)</v>
          </cell>
          <cell r="F453" t="str">
            <v>027.822283</v>
          </cell>
          <cell r="G453" t="str">
            <v>1503000001</v>
          </cell>
          <cell r="H453" t="str">
            <v>24/8/2000</v>
          </cell>
          <cell r="I453" t="str">
            <v>Tuyên Quang</v>
          </cell>
          <cell r="J453" t="str">
            <v>Sản xuất cát, đá, sỏI, xây lắp và KD vật liệu XD</v>
          </cell>
          <cell r="K453">
            <v>20103010</v>
          </cell>
          <cell r="L453">
            <v>0</v>
          </cell>
          <cell r="M453">
            <v>0</v>
          </cell>
          <cell r="N453" t="str">
            <v>30/3/2007</v>
          </cell>
          <cell r="O453">
            <v>818000000</v>
          </cell>
          <cell r="P453">
            <v>401000000</v>
          </cell>
          <cell r="Q453">
            <v>0.49022004889975551</v>
          </cell>
          <cell r="R453">
            <v>87550000</v>
          </cell>
          <cell r="S453">
            <v>0</v>
          </cell>
          <cell r="T453">
            <v>2333220000</v>
          </cell>
          <cell r="U453">
            <v>0</v>
          </cell>
          <cell r="V453">
            <v>831990000</v>
          </cell>
          <cell r="W453">
            <v>503990000</v>
          </cell>
          <cell r="X453">
            <v>3756750000</v>
          </cell>
          <cell r="Y453">
            <v>0</v>
          </cell>
          <cell r="Z453">
            <v>2618960000</v>
          </cell>
          <cell r="AA453">
            <v>0</v>
          </cell>
          <cell r="AB453">
            <v>304500000</v>
          </cell>
          <cell r="AC453">
            <v>247740000</v>
          </cell>
          <cell r="AD453">
            <v>3171200000</v>
          </cell>
          <cell r="AE453">
            <v>0</v>
          </cell>
          <cell r="AF453">
            <v>10000000</v>
          </cell>
          <cell r="AG453">
            <v>83470000</v>
          </cell>
          <cell r="AH453">
            <v>3264670000</v>
          </cell>
          <cell r="AI453">
            <v>7021420000</v>
          </cell>
          <cell r="AJ453">
            <v>5859990000</v>
          </cell>
          <cell r="AK453">
            <v>0</v>
          </cell>
          <cell r="AL453">
            <v>206200000</v>
          </cell>
          <cell r="AM453">
            <v>6066190000</v>
          </cell>
          <cell r="AN453">
            <v>932350000</v>
          </cell>
          <cell r="AO453">
            <v>0</v>
          </cell>
          <cell r="AP453">
            <v>0</v>
          </cell>
          <cell r="AQ453">
            <v>0</v>
          </cell>
          <cell r="AR453">
            <v>0</v>
          </cell>
          <cell r="AS453">
            <v>0</v>
          </cell>
          <cell r="AT453">
            <v>0</v>
          </cell>
          <cell r="AU453">
            <v>0</v>
          </cell>
          <cell r="AV453">
            <v>0</v>
          </cell>
          <cell r="AW453">
            <v>0</v>
          </cell>
          <cell r="AX453">
            <v>932350000</v>
          </cell>
          <cell r="AY453">
            <v>0</v>
          </cell>
          <cell r="AZ453">
            <v>0</v>
          </cell>
          <cell r="BA453">
            <v>0</v>
          </cell>
          <cell r="BB453">
            <v>955230000</v>
          </cell>
          <cell r="BC453">
            <v>12559000000</v>
          </cell>
          <cell r="BD453">
            <v>1500000</v>
          </cell>
          <cell r="BE453">
            <v>30000000</v>
          </cell>
          <cell r="BF453">
            <v>12590500000</v>
          </cell>
          <cell r="BG453">
            <v>0</v>
          </cell>
          <cell r="BH453">
            <v>0</v>
          </cell>
          <cell r="BI453">
            <v>0</v>
          </cell>
          <cell r="BJ453">
            <v>12590500000</v>
          </cell>
          <cell r="BK453">
            <v>9800000</v>
          </cell>
          <cell r="BL453">
            <v>0</v>
          </cell>
          <cell r="BM453">
            <v>0</v>
          </cell>
          <cell r="BN453">
            <v>0.64108471174865489</v>
          </cell>
          <cell r="BO453">
            <v>0.49910665376562074</v>
          </cell>
          <cell r="BP453">
            <v>-0.29954624563122562</v>
          </cell>
          <cell r="BQ453">
            <v>-5.9862402769061065</v>
          </cell>
          <cell r="BR453">
            <v>5.6211102479619264</v>
          </cell>
          <cell r="BS453">
            <v>0</v>
          </cell>
          <cell r="BT453">
            <v>1.9978007610065089</v>
          </cell>
          <cell r="BU453">
            <v>0</v>
          </cell>
          <cell r="BV453">
            <v>7.5308843245562285</v>
          </cell>
          <cell r="BW453">
            <v>0</v>
          </cell>
          <cell r="BX453">
            <v>235646000</v>
          </cell>
          <cell r="BY453">
            <v>231038000</v>
          </cell>
          <cell r="BZ453">
            <v>4608000</v>
          </cell>
          <cell r="CA453">
            <v>57420000</v>
          </cell>
          <cell r="CB453">
            <v>12630000</v>
          </cell>
          <cell r="CC453">
            <v>44790000</v>
          </cell>
          <cell r="CD453">
            <v>46900000</v>
          </cell>
          <cell r="CE453">
            <v>0</v>
          </cell>
          <cell r="CF453">
            <v>46900000</v>
          </cell>
          <cell r="CG453">
            <v>0</v>
          </cell>
          <cell r="CH453">
            <v>0</v>
          </cell>
          <cell r="CI453" t="str">
            <v>01</v>
          </cell>
        </row>
        <row r="454">
          <cell r="B454" t="str">
            <v>CTCP Vận tải Ô tô Tuyên Quang</v>
          </cell>
          <cell r="C454" t="str">
            <v>Triệu Quang Viễn, PGĐ STC Tuyên Quang (0912102389)</v>
          </cell>
          <cell r="D454" t="str">
            <v>Đường Chiến Thắng Sông Lô, Phường Tân Quang, TX Tuyên Quang, tỉnh Tuyên Quang</v>
          </cell>
          <cell r="E454" t="str">
            <v>027.822666(Cáp Trọng HốI, CTHĐQT-GĐ)</v>
          </cell>
          <cell r="G454" t="str">
            <v>056409</v>
          </cell>
          <cell r="I454" t="str">
            <v>Tuyên Quang</v>
          </cell>
          <cell r="J454" t="str">
            <v>Vận tải hàng hoá, hành khách kinh doanh xăng dầu, đao tạo lái xe mô tô</v>
          </cell>
          <cell r="K454">
            <v>20304020</v>
          </cell>
          <cell r="L454">
            <v>0</v>
          </cell>
          <cell r="M454">
            <v>0</v>
          </cell>
          <cell r="N454" t="str">
            <v>30/3/2007</v>
          </cell>
          <cell r="O454">
            <v>2962230000</v>
          </cell>
          <cell r="P454">
            <v>1182900000</v>
          </cell>
          <cell r="Q454">
            <v>0.39932753364863632</v>
          </cell>
          <cell r="R454">
            <v>700784296</v>
          </cell>
          <cell r="S454">
            <v>0</v>
          </cell>
          <cell r="T454">
            <v>1057216917</v>
          </cell>
          <cell r="U454">
            <v>0</v>
          </cell>
          <cell r="V454">
            <v>78647586</v>
          </cell>
          <cell r="W454">
            <v>212125500</v>
          </cell>
          <cell r="X454">
            <v>2048774299</v>
          </cell>
          <cell r="Y454">
            <v>0</v>
          </cell>
          <cell r="Z454">
            <v>14888083978</v>
          </cell>
          <cell r="AA454">
            <v>0</v>
          </cell>
          <cell r="AB454">
            <v>0</v>
          </cell>
          <cell r="AC454">
            <v>18136747</v>
          </cell>
          <cell r="AD454">
            <v>14888083978</v>
          </cell>
          <cell r="AE454">
            <v>0</v>
          </cell>
          <cell r="AF454">
            <v>0</v>
          </cell>
          <cell r="AG454">
            <v>0</v>
          </cell>
          <cell r="AH454">
            <v>14906220725</v>
          </cell>
          <cell r="AI454">
            <v>16954995024</v>
          </cell>
          <cell r="AJ454">
            <v>1633001738</v>
          </cell>
          <cell r="AK454">
            <v>0</v>
          </cell>
          <cell r="AL454">
            <v>1581000000</v>
          </cell>
          <cell r="AM454">
            <v>4345001738</v>
          </cell>
          <cell r="AN454">
            <v>11934783000</v>
          </cell>
          <cell r="AO454">
            <v>0</v>
          </cell>
          <cell r="AP454">
            <v>0</v>
          </cell>
          <cell r="AQ454">
            <v>0</v>
          </cell>
          <cell r="AR454">
            <v>0</v>
          </cell>
          <cell r="AS454">
            <v>442527681</v>
          </cell>
          <cell r="AT454">
            <v>0</v>
          </cell>
          <cell r="AU454">
            <v>0</v>
          </cell>
          <cell r="AV454">
            <v>0</v>
          </cell>
          <cell r="AW454">
            <v>0</v>
          </cell>
          <cell r="AX454">
            <v>12377310681</v>
          </cell>
          <cell r="AY454">
            <v>0</v>
          </cell>
          <cell r="AZ454">
            <v>0</v>
          </cell>
          <cell r="BA454">
            <v>0</v>
          </cell>
          <cell r="BB454">
            <v>12609993286</v>
          </cell>
          <cell r="BC454">
            <v>15736577239</v>
          </cell>
          <cell r="BD454">
            <v>51453897</v>
          </cell>
          <cell r="BE454">
            <v>90998489</v>
          </cell>
          <cell r="BF454">
            <v>15879029625</v>
          </cell>
          <cell r="BG454">
            <v>0</v>
          </cell>
          <cell r="BH454">
            <v>0</v>
          </cell>
          <cell r="BI454">
            <v>0</v>
          </cell>
          <cell r="BJ454">
            <v>15387461266</v>
          </cell>
          <cell r="BK454">
            <v>491568359</v>
          </cell>
          <cell r="BL454">
            <v>422195970</v>
          </cell>
          <cell r="BM454">
            <v>121354451</v>
          </cell>
          <cell r="BN454">
            <v>1.2546063187349774</v>
          </cell>
          <cell r="BO454">
            <v>1.2064449578681342</v>
          </cell>
          <cell r="BP454">
            <v>2.4522128164087865E-2</v>
          </cell>
          <cell r="BQ454">
            <v>38.19162473542837</v>
          </cell>
          <cell r="BR454">
            <v>18.527206913112341</v>
          </cell>
          <cell r="BS454">
            <v>2.6588272707501796E-2</v>
          </cell>
          <cell r="BT454">
            <v>0.95791794420341259</v>
          </cell>
          <cell r="BU454">
            <v>2.5469383531889822E-2</v>
          </cell>
          <cell r="BV454">
            <v>1.3698448282490843</v>
          </cell>
          <cell r="BW454">
            <v>3.488910330985167E-2</v>
          </cell>
          <cell r="BX454">
            <v>1008673000</v>
          </cell>
          <cell r="BY454">
            <v>1008673000</v>
          </cell>
          <cell r="BZ454">
            <v>0</v>
          </cell>
          <cell r="CA454">
            <v>949566375</v>
          </cell>
          <cell r="CB454">
            <v>329615000</v>
          </cell>
          <cell r="CC454">
            <v>619951375</v>
          </cell>
          <cell r="CD454">
            <v>190700000</v>
          </cell>
          <cell r="CE454">
            <v>0</v>
          </cell>
          <cell r="CF454">
            <v>190700000</v>
          </cell>
          <cell r="CG454">
            <v>0</v>
          </cell>
          <cell r="CH454">
            <v>0</v>
          </cell>
          <cell r="CI454" t="str">
            <v>03</v>
          </cell>
        </row>
        <row r="455">
          <cell r="B455" t="str">
            <v>CTCP Xây dựng tổng hợp Tuyên Quang</v>
          </cell>
          <cell r="C455" t="str">
            <v>Vương Trọng Khánh, Phó Phòng TCDN - STC Tỉnh Tuyên Quang</v>
          </cell>
          <cell r="D455" t="str">
            <v>Số nhà 219 đường Chiến Thắng Sông Lô, Tổ 7, TXTuyên Quang, tỉnh Tuyên Quang</v>
          </cell>
          <cell r="E455" t="str">
            <v>027.824635(Vũ Xuân Tiến, CTHĐQT-GĐ)</v>
          </cell>
          <cell r="H455" t="str">
            <v>15/1/2001</v>
          </cell>
          <cell r="I455" t="str">
            <v>Tuyên Quang</v>
          </cell>
          <cell r="J455" t="str">
            <v>Xây dựng cơ bản, tư vấn giám sát thiết kế</v>
          </cell>
          <cell r="K455">
            <v>20103010</v>
          </cell>
          <cell r="L455">
            <v>0</v>
          </cell>
          <cell r="M455">
            <v>0</v>
          </cell>
          <cell r="N455" t="str">
            <v>30/3/2007</v>
          </cell>
          <cell r="O455">
            <v>2959400000</v>
          </cell>
          <cell r="P455">
            <v>1450100000</v>
          </cell>
          <cell r="Q455">
            <v>0.48999797256200583</v>
          </cell>
          <cell r="R455">
            <v>1882020000</v>
          </cell>
          <cell r="S455">
            <v>0</v>
          </cell>
          <cell r="T455">
            <v>7962460000</v>
          </cell>
          <cell r="U455">
            <v>0</v>
          </cell>
          <cell r="V455">
            <v>31301350000</v>
          </cell>
          <cell r="W455">
            <v>48900000</v>
          </cell>
          <cell r="X455">
            <v>41194730000</v>
          </cell>
          <cell r="Y455">
            <v>0</v>
          </cell>
          <cell r="Z455">
            <v>1862000000</v>
          </cell>
          <cell r="AA455">
            <v>0</v>
          </cell>
          <cell r="AB455">
            <v>0</v>
          </cell>
          <cell r="AC455">
            <v>0</v>
          </cell>
          <cell r="AD455">
            <v>1862000000</v>
          </cell>
          <cell r="AE455">
            <v>0</v>
          </cell>
          <cell r="AF455">
            <v>43450000</v>
          </cell>
          <cell r="AG455">
            <v>0</v>
          </cell>
          <cell r="AH455">
            <v>1905450000</v>
          </cell>
          <cell r="AI455">
            <v>43100180000</v>
          </cell>
          <cell r="AJ455">
            <v>38934550000</v>
          </cell>
          <cell r="AK455">
            <v>0</v>
          </cell>
          <cell r="AL455">
            <v>0</v>
          </cell>
          <cell r="AM455">
            <v>38934550000</v>
          </cell>
          <cell r="AN455">
            <v>3540950000</v>
          </cell>
          <cell r="AO455">
            <v>0</v>
          </cell>
          <cell r="AP455">
            <v>0</v>
          </cell>
          <cell r="AQ455">
            <v>0</v>
          </cell>
          <cell r="AR455">
            <v>0</v>
          </cell>
          <cell r="AS455">
            <v>67040000</v>
          </cell>
          <cell r="AT455">
            <v>0</v>
          </cell>
          <cell r="AU455">
            <v>0</v>
          </cell>
          <cell r="AV455">
            <v>252550000</v>
          </cell>
          <cell r="AW455">
            <v>0</v>
          </cell>
          <cell r="AX455">
            <v>4165620000</v>
          </cell>
          <cell r="AY455">
            <v>0</v>
          </cell>
          <cell r="AZ455">
            <v>0</v>
          </cell>
          <cell r="BA455">
            <v>0</v>
          </cell>
          <cell r="BB455">
            <v>4165620000</v>
          </cell>
          <cell r="BC455">
            <v>16302340000</v>
          </cell>
          <cell r="BD455">
            <v>689420000</v>
          </cell>
          <cell r="BE455">
            <v>342000000</v>
          </cell>
          <cell r="BF455">
            <v>17333760000</v>
          </cell>
          <cell r="BG455">
            <v>0</v>
          </cell>
          <cell r="BH455">
            <v>0</v>
          </cell>
          <cell r="BI455">
            <v>0</v>
          </cell>
          <cell r="BJ455">
            <v>16677720000</v>
          </cell>
          <cell r="BK455">
            <v>656040000</v>
          </cell>
          <cell r="BL455">
            <v>590440000</v>
          </cell>
          <cell r="BM455">
            <v>109627000</v>
          </cell>
          <cell r="BN455">
            <v>1.0580507544070754</v>
          </cell>
          <cell r="BO455">
            <v>0.25410284695726548</v>
          </cell>
          <cell r="BP455">
            <v>5.244015222210209E-2</v>
          </cell>
          <cell r="BQ455">
            <v>7.6691944889345098</v>
          </cell>
          <cell r="BR455">
            <v>2.447222130061478</v>
          </cell>
          <cell r="BS455">
            <v>3.4063007679810957E-2</v>
          </cell>
          <cell r="BT455">
            <v>0.46811708274274388</v>
          </cell>
          <cell r="BU455">
            <v>1.5945475784516785E-2</v>
          </cell>
          <cell r="BV455">
            <v>10.346642276539868</v>
          </cell>
          <cell r="BW455">
            <v>0.16498213387162408</v>
          </cell>
          <cell r="BX455">
            <v>772607000</v>
          </cell>
          <cell r="BY455">
            <v>772607000</v>
          </cell>
          <cell r="BZ455">
            <v>0</v>
          </cell>
          <cell r="CA455">
            <v>761158000</v>
          </cell>
          <cell r="CB455">
            <v>541904000</v>
          </cell>
          <cell r="CC455">
            <v>219254000</v>
          </cell>
          <cell r="CD455">
            <v>203630000</v>
          </cell>
          <cell r="CE455">
            <v>29090000</v>
          </cell>
          <cell r="CF455">
            <v>174540000</v>
          </cell>
          <cell r="CG455">
            <v>0</v>
          </cell>
          <cell r="CH455">
            <v>0</v>
          </cell>
          <cell r="CI455" t="str">
            <v>02</v>
          </cell>
        </row>
        <row r="456">
          <cell r="B456" t="str">
            <v>CTCP Vận tải và Xây dựng Tuyên Quang</v>
          </cell>
          <cell r="C456" t="str">
            <v>Vương Trọng Khánh, Phó Phòng TCDN - STC Tỉnh Tuyên Quang</v>
          </cell>
          <cell r="D456" t="str">
            <v>Tổ 34, đường Ngô Quyền, Phường Minh Xuân, TX Tuyên Quang, tỉnh Tuyên Quang</v>
          </cell>
          <cell r="E456" t="str">
            <v>027.822394(Nguyễn Xuân Hùng, CTHĐQT-GĐ)</v>
          </cell>
          <cell r="H456" t="str">
            <v>24/8/2000</v>
          </cell>
          <cell r="I456" t="str">
            <v>Tuyên Quang</v>
          </cell>
          <cell r="J456" t="str">
            <v>Vận tải hàng hóa, xây dựng công trình giao thông, thuỷ lợI</v>
          </cell>
          <cell r="K456">
            <v>20103010</v>
          </cell>
          <cell r="L456">
            <v>0</v>
          </cell>
          <cell r="M456">
            <v>0</v>
          </cell>
          <cell r="N456" t="str">
            <v>30/3/2007</v>
          </cell>
          <cell r="O456">
            <v>978000000</v>
          </cell>
          <cell r="P456">
            <v>474200000</v>
          </cell>
          <cell r="Q456">
            <v>0.48486707566462167</v>
          </cell>
          <cell r="R456">
            <v>16249000</v>
          </cell>
          <cell r="S456">
            <v>0</v>
          </cell>
          <cell r="T456">
            <v>1639312000</v>
          </cell>
          <cell r="U456">
            <v>0</v>
          </cell>
          <cell r="V456">
            <v>582206000</v>
          </cell>
          <cell r="W456">
            <v>1048845000</v>
          </cell>
          <cell r="X456">
            <v>3286614000</v>
          </cell>
          <cell r="Y456">
            <v>0</v>
          </cell>
          <cell r="Z456">
            <v>1273324000</v>
          </cell>
          <cell r="AA456">
            <v>0</v>
          </cell>
          <cell r="AB456">
            <v>0</v>
          </cell>
          <cell r="AC456">
            <v>0</v>
          </cell>
          <cell r="AD456">
            <v>1273324000</v>
          </cell>
          <cell r="AE456">
            <v>0</v>
          </cell>
          <cell r="AF456">
            <v>0</v>
          </cell>
          <cell r="AG456">
            <v>0</v>
          </cell>
          <cell r="AH456">
            <v>1273324000</v>
          </cell>
          <cell r="AI456">
            <v>4559938000</v>
          </cell>
          <cell r="AJ456">
            <v>1405662000</v>
          </cell>
          <cell r="AK456">
            <v>0</v>
          </cell>
          <cell r="AL456">
            <v>455480000</v>
          </cell>
          <cell r="AM456">
            <v>3497837000</v>
          </cell>
          <cell r="AN456">
            <v>1015936000</v>
          </cell>
          <cell r="AO456">
            <v>0</v>
          </cell>
          <cell r="AP456">
            <v>0</v>
          </cell>
          <cell r="AQ456">
            <v>0</v>
          </cell>
          <cell r="AR456">
            <v>0</v>
          </cell>
          <cell r="AS456">
            <v>0</v>
          </cell>
          <cell r="AT456">
            <v>0</v>
          </cell>
          <cell r="AU456">
            <v>0</v>
          </cell>
          <cell r="AV456">
            <v>34767000</v>
          </cell>
          <cell r="AW456">
            <v>0</v>
          </cell>
          <cell r="AX456">
            <v>1062101000</v>
          </cell>
          <cell r="AY456">
            <v>0</v>
          </cell>
          <cell r="AZ456">
            <v>0</v>
          </cell>
          <cell r="BA456">
            <v>0</v>
          </cell>
          <cell r="BB456">
            <v>1062101000</v>
          </cell>
          <cell r="BC456">
            <v>3841021000</v>
          </cell>
          <cell r="BD456">
            <v>589000</v>
          </cell>
          <cell r="BE456">
            <v>81051000</v>
          </cell>
          <cell r="BF456">
            <v>3922661000</v>
          </cell>
          <cell r="BG456">
            <v>0</v>
          </cell>
          <cell r="BH456">
            <v>0</v>
          </cell>
          <cell r="BI456">
            <v>0</v>
          </cell>
          <cell r="BJ456">
            <v>3905443000</v>
          </cell>
          <cell r="BK456">
            <v>17218000</v>
          </cell>
          <cell r="BL456">
            <v>12397000</v>
          </cell>
          <cell r="BM456">
            <v>5109000</v>
          </cell>
          <cell r="BN456">
            <v>2.3381253814928482</v>
          </cell>
          <cell r="BO456">
            <v>1.9239390408220469</v>
          </cell>
          <cell r="BP456">
            <v>0.41249508216997688</v>
          </cell>
          <cell r="BQ456">
            <v>2.0854657641449648</v>
          </cell>
          <cell r="BR456">
            <v>2.2818964471647036</v>
          </cell>
          <cell r="BS456">
            <v>3.160354667405621E-3</v>
          </cell>
          <cell r="BT456">
            <v>0.67104781462083463</v>
          </cell>
          <cell r="BU456">
            <v>2.1207490929892967E-3</v>
          </cell>
          <cell r="BV456">
            <v>4.2933186203571978</v>
          </cell>
          <cell r="BW456">
            <v>9.1050515700365868E-3</v>
          </cell>
          <cell r="BX456">
            <v>255354000</v>
          </cell>
          <cell r="BY456">
            <v>255354000</v>
          </cell>
          <cell r="BZ456">
            <v>0</v>
          </cell>
          <cell r="CA456">
            <v>52785000</v>
          </cell>
          <cell r="CB456">
            <v>0</v>
          </cell>
          <cell r="CC456">
            <v>52785000</v>
          </cell>
          <cell r="CD456">
            <v>63420000</v>
          </cell>
          <cell r="CE456">
            <v>0</v>
          </cell>
          <cell r="CF456">
            <v>63420000</v>
          </cell>
          <cell r="CG456">
            <v>0</v>
          </cell>
          <cell r="CH456">
            <v>0</v>
          </cell>
          <cell r="CI456" t="str">
            <v>01</v>
          </cell>
        </row>
        <row r="457">
          <cell r="B457" t="str">
            <v>CTCP Quản lý và Xây dựng cầu đường giao thông Tuyên Quang</v>
          </cell>
          <cell r="C457" t="str">
            <v>Bà Hoàng Thị Tâm, STC tỉnh Tuyên Quang</v>
          </cell>
          <cell r="D457" t="str">
            <v>Đường Quang Trung, Phường Phan Thiết, TX Tuyên Quang, tỉnh Tuyên Quang</v>
          </cell>
          <cell r="E457" t="str">
            <v>027.822675(Đỗ Thế Vĩnh, CTHĐQT-GĐ)</v>
          </cell>
          <cell r="I457" t="str">
            <v>Tuyên Quang</v>
          </cell>
          <cell r="J457" t="str">
            <v>San lấp mặt bằng, xây dựng các công trình XD dân dụng, giao thông thủy lợI</v>
          </cell>
          <cell r="K457">
            <v>20103010</v>
          </cell>
          <cell r="L457">
            <v>0</v>
          </cell>
          <cell r="M457">
            <v>0</v>
          </cell>
          <cell r="N457" t="str">
            <v>30/3/2007</v>
          </cell>
          <cell r="O457">
            <v>2561100000</v>
          </cell>
          <cell r="P457">
            <v>1254900000</v>
          </cell>
          <cell r="Q457">
            <v>0.48998477216820896</v>
          </cell>
          <cell r="R457">
            <v>1796000000</v>
          </cell>
          <cell r="S457">
            <v>0</v>
          </cell>
          <cell r="T457">
            <v>8506000000</v>
          </cell>
          <cell r="U457">
            <v>65000000</v>
          </cell>
          <cell r="V457">
            <v>817000000</v>
          </cell>
          <cell r="W457">
            <v>55000000</v>
          </cell>
          <cell r="X457">
            <v>11174000000</v>
          </cell>
          <cell r="Y457">
            <v>0</v>
          </cell>
          <cell r="Z457">
            <v>2934000000</v>
          </cell>
          <cell r="AA457">
            <v>0</v>
          </cell>
          <cell r="AB457">
            <v>0</v>
          </cell>
          <cell r="AC457">
            <v>0</v>
          </cell>
          <cell r="AD457">
            <v>2934000000</v>
          </cell>
          <cell r="AE457">
            <v>0</v>
          </cell>
          <cell r="AF457">
            <v>40000000</v>
          </cell>
          <cell r="AG457">
            <v>0</v>
          </cell>
          <cell r="AH457">
            <v>2974000000</v>
          </cell>
          <cell r="AI457">
            <v>14148000000</v>
          </cell>
          <cell r="AJ457">
            <v>10239000000</v>
          </cell>
          <cell r="AK457">
            <v>0</v>
          </cell>
          <cell r="AL457">
            <v>0</v>
          </cell>
          <cell r="AM457">
            <v>10239000000</v>
          </cell>
          <cell r="AN457">
            <v>2561000000</v>
          </cell>
          <cell r="AO457">
            <v>0</v>
          </cell>
          <cell r="AP457">
            <v>0</v>
          </cell>
          <cell r="AQ457">
            <v>0</v>
          </cell>
          <cell r="AR457">
            <v>0</v>
          </cell>
          <cell r="AS457">
            <v>781000000</v>
          </cell>
          <cell r="AT457">
            <v>0</v>
          </cell>
          <cell r="AU457">
            <v>0</v>
          </cell>
          <cell r="AV457">
            <v>0</v>
          </cell>
          <cell r="AW457">
            <v>0</v>
          </cell>
          <cell r="AX457">
            <v>3342000000</v>
          </cell>
          <cell r="AY457">
            <v>0</v>
          </cell>
          <cell r="AZ457">
            <v>0</v>
          </cell>
          <cell r="BA457">
            <v>0</v>
          </cell>
          <cell r="BB457">
            <v>3342000000</v>
          </cell>
          <cell r="BC457">
            <v>7079000000</v>
          </cell>
          <cell r="BD457">
            <v>4000000</v>
          </cell>
          <cell r="BE457">
            <v>281000000</v>
          </cell>
          <cell r="BF457">
            <v>7364000000</v>
          </cell>
          <cell r="BG457">
            <v>0</v>
          </cell>
          <cell r="BH457">
            <v>0</v>
          </cell>
          <cell r="BI457">
            <v>0</v>
          </cell>
          <cell r="BJ457">
            <v>7111000000</v>
          </cell>
          <cell r="BK457">
            <v>253000000</v>
          </cell>
          <cell r="BL457">
            <v>228000000</v>
          </cell>
          <cell r="BM457">
            <v>37000000</v>
          </cell>
          <cell r="BN457">
            <v>1.0913175114757301</v>
          </cell>
          <cell r="BO457">
            <v>1.0051762867467526</v>
          </cell>
          <cell r="BP457">
            <v>6.6087079445858066E-2</v>
          </cell>
          <cell r="BQ457">
            <v>7.8759358288770054</v>
          </cell>
          <cell r="BR457">
            <v>0.71509030879782487</v>
          </cell>
          <cell r="BS457">
            <v>3.0961434003259097E-2</v>
          </cell>
          <cell r="BT457">
            <v>0.44181790910454477</v>
          </cell>
          <cell r="BU457">
            <v>1.367931603419829E-2</v>
          </cell>
          <cell r="BV457">
            <v>4.2333931777378817</v>
          </cell>
          <cell r="BW457">
            <v>5.7909923175295461E-2</v>
          </cell>
          <cell r="BX457">
            <v>570000000</v>
          </cell>
          <cell r="BY457">
            <v>570000000</v>
          </cell>
          <cell r="BZ457">
            <v>0</v>
          </cell>
          <cell r="CA457">
            <v>398200000</v>
          </cell>
          <cell r="CB457">
            <v>271000000</v>
          </cell>
          <cell r="CC457">
            <v>127200000</v>
          </cell>
          <cell r="CD457">
            <v>165700000</v>
          </cell>
          <cell r="CE457">
            <v>27600000</v>
          </cell>
          <cell r="CF457">
            <v>138100000</v>
          </cell>
          <cell r="CG457">
            <v>0</v>
          </cell>
          <cell r="CH457">
            <v>0</v>
          </cell>
          <cell r="CI457" t="str">
            <v>02</v>
          </cell>
        </row>
        <row r="458">
          <cell r="B458" t="str">
            <v>CTCP Xây Dựng giao thông Yên Bái</v>
          </cell>
          <cell r="C458" t="str">
            <v>Ông Nguyễn Quang Đức; CTHĐQT-GĐ</v>
          </cell>
          <cell r="D458" t="str">
            <v>Số 779 Phố Lê Hồng Phong, P. Nguyễn Thái Học, TP. Yên Bái, tỉnh Yên Bái</v>
          </cell>
          <cell r="E458" t="str">
            <v>029.852395</v>
          </cell>
          <cell r="F458" t="str">
            <v>029.865800</v>
          </cell>
          <cell r="G458" t="str">
            <v>1603000010</v>
          </cell>
          <cell r="H458" t="str">
            <v>23/11/2001</v>
          </cell>
          <cell r="I458" t="str">
            <v>Yên Bái</v>
          </cell>
          <cell r="J458" t="str">
            <v>Xây dựng các công trình giao thông. Khai thác và sản xuất vật liệu xây dựng</v>
          </cell>
          <cell r="K458">
            <v>20103010</v>
          </cell>
          <cell r="L458">
            <v>0</v>
          </cell>
          <cell r="M458">
            <v>0</v>
          </cell>
          <cell r="N458" t="str">
            <v>20/4/2007</v>
          </cell>
          <cell r="O458">
            <v>10497000000</v>
          </cell>
          <cell r="P458">
            <v>5155800000</v>
          </cell>
          <cell r="Q458">
            <v>0.49116890540154329</v>
          </cell>
          <cell r="R458">
            <v>3201000000</v>
          </cell>
          <cell r="S458">
            <v>0</v>
          </cell>
          <cell r="T458">
            <v>25541000000</v>
          </cell>
          <cell r="U458">
            <v>0</v>
          </cell>
          <cell r="V458">
            <v>14365700000</v>
          </cell>
          <cell r="W458">
            <v>4800000</v>
          </cell>
          <cell r="X458">
            <v>43112700000</v>
          </cell>
          <cell r="Y458">
            <v>0</v>
          </cell>
          <cell r="Z458">
            <v>10701100000</v>
          </cell>
          <cell r="AA458">
            <v>0</v>
          </cell>
          <cell r="AB458">
            <v>0</v>
          </cell>
          <cell r="AC458">
            <v>900000000</v>
          </cell>
          <cell r="AD458">
            <v>11601100000</v>
          </cell>
          <cell r="AE458">
            <v>0</v>
          </cell>
          <cell r="AF458">
            <v>250000000</v>
          </cell>
          <cell r="AG458">
            <v>0</v>
          </cell>
          <cell r="AH458">
            <v>11851100000</v>
          </cell>
          <cell r="AI458">
            <v>54963800000</v>
          </cell>
          <cell r="AJ458">
            <v>36599800000</v>
          </cell>
          <cell r="AK458">
            <v>0</v>
          </cell>
          <cell r="AL458">
            <v>4356200000</v>
          </cell>
          <cell r="AM458">
            <v>40956000000</v>
          </cell>
          <cell r="AN458">
            <v>11031300000</v>
          </cell>
          <cell r="AO458">
            <v>0</v>
          </cell>
          <cell r="AP458">
            <v>0</v>
          </cell>
          <cell r="AQ458">
            <v>0</v>
          </cell>
          <cell r="AR458">
            <v>0</v>
          </cell>
          <cell r="AS458">
            <v>1893000000</v>
          </cell>
          <cell r="AT458">
            <v>0</v>
          </cell>
          <cell r="AU458">
            <v>0</v>
          </cell>
          <cell r="AV458">
            <v>0</v>
          </cell>
          <cell r="AW458">
            <v>0</v>
          </cell>
          <cell r="AX458">
            <v>14007900000</v>
          </cell>
          <cell r="AY458">
            <v>0</v>
          </cell>
          <cell r="AZ458">
            <v>0</v>
          </cell>
          <cell r="BA458">
            <v>0</v>
          </cell>
          <cell r="BB458">
            <v>14007900000</v>
          </cell>
          <cell r="BC458">
            <v>36141800000</v>
          </cell>
          <cell r="BD458">
            <v>52200000</v>
          </cell>
          <cell r="BE458">
            <v>152300000</v>
          </cell>
          <cell r="BF458">
            <v>36346300000</v>
          </cell>
          <cell r="BG458">
            <v>0</v>
          </cell>
          <cell r="BH458">
            <v>0</v>
          </cell>
          <cell r="BI458">
            <v>0</v>
          </cell>
          <cell r="BJ458">
            <v>35361600000</v>
          </cell>
          <cell r="BK458">
            <v>984800000</v>
          </cell>
          <cell r="BL458">
            <v>738600000</v>
          </cell>
          <cell r="BM458">
            <v>309300000</v>
          </cell>
          <cell r="BN458">
            <v>1.1779490598309281</v>
          </cell>
          <cell r="BO458">
            <v>0.78544145049972947</v>
          </cell>
          <cell r="BP458">
            <v>0.11849435446603036</v>
          </cell>
          <cell r="BQ458">
            <v>5.5806629919083663</v>
          </cell>
          <cell r="BR458">
            <v>1.3182466079349477</v>
          </cell>
          <cell r="BS458">
            <v>2.032118812643928E-2</v>
          </cell>
          <cell r="BT458">
            <v>0.69872745605594999</v>
          </cell>
          <cell r="BU458">
            <v>1.4198972083621295E-2</v>
          </cell>
          <cell r="BV458">
            <v>3.9237715860335953</v>
          </cell>
          <cell r="BW458">
            <v>5.5713523212597468E-2</v>
          </cell>
          <cell r="BX458">
            <v>0</v>
          </cell>
          <cell r="BY458">
            <v>0</v>
          </cell>
          <cell r="BZ458">
            <v>0</v>
          </cell>
          <cell r="CA458">
            <v>804000000</v>
          </cell>
          <cell r="CB458">
            <v>0</v>
          </cell>
          <cell r="CC458">
            <v>804000000</v>
          </cell>
          <cell r="CD458">
            <v>655550000</v>
          </cell>
          <cell r="CE458">
            <v>160067000</v>
          </cell>
          <cell r="CF458">
            <v>495483000</v>
          </cell>
          <cell r="CG458">
            <v>9365000</v>
          </cell>
          <cell r="CH458">
            <v>0</v>
          </cell>
          <cell r="CI458" t="str">
            <v>02</v>
          </cell>
        </row>
        <row r="459">
          <cell r="B459" t="str">
            <v>CTCP xây dựng cầu Yên Bái</v>
          </cell>
          <cell r="C459" t="str">
            <v>Ông Bùi Đức Lợi; CTHĐQT-GĐ</v>
          </cell>
          <cell r="D459" t="str">
            <v>Số 99, Phường Nguyễn Phúc, TP. Yên Bái, tỉnh Yên Bái</v>
          </cell>
          <cell r="E459" t="str">
            <v>029.866413/029.866312</v>
          </cell>
          <cell r="F459" t="str">
            <v>029.866422</v>
          </cell>
          <cell r="G459" t="str">
            <v>1603000022</v>
          </cell>
          <cell r="H459" t="str">
            <v>16/01/2003</v>
          </cell>
          <cell r="I459" t="str">
            <v>Yên Bái</v>
          </cell>
          <cell r="J459" t="str">
            <v>Xây dựng công trình giao thông, công trình thuỷ lợI, sản xuất bê tông</v>
          </cell>
          <cell r="K459">
            <v>20103010</v>
          </cell>
          <cell r="L459">
            <v>0</v>
          </cell>
          <cell r="M459">
            <v>0</v>
          </cell>
          <cell r="N459" t="str">
            <v>20/4/2007</v>
          </cell>
          <cell r="O459">
            <v>3169470000</v>
          </cell>
          <cell r="P459">
            <v>1503900000</v>
          </cell>
          <cell r="Q459">
            <v>0.47449573588013139</v>
          </cell>
          <cell r="R459">
            <v>1201000000</v>
          </cell>
          <cell r="S459">
            <v>0</v>
          </cell>
          <cell r="T459">
            <v>4511000000</v>
          </cell>
          <cell r="U459">
            <v>0</v>
          </cell>
          <cell r="V459">
            <v>2075000000</v>
          </cell>
          <cell r="W459">
            <v>0</v>
          </cell>
          <cell r="X459">
            <v>9523000000</v>
          </cell>
          <cell r="Y459">
            <v>0</v>
          </cell>
          <cell r="Z459">
            <v>2759000000</v>
          </cell>
          <cell r="AA459">
            <v>0</v>
          </cell>
          <cell r="AB459">
            <v>0</v>
          </cell>
          <cell r="AC459">
            <v>0</v>
          </cell>
          <cell r="AD459">
            <v>2759000000</v>
          </cell>
          <cell r="AE459">
            <v>0</v>
          </cell>
          <cell r="AF459">
            <v>10000000</v>
          </cell>
          <cell r="AG459">
            <v>0</v>
          </cell>
          <cell r="AH459">
            <v>2769000000</v>
          </cell>
          <cell r="AI459">
            <v>12292000000</v>
          </cell>
          <cell r="AJ459">
            <v>8585000000</v>
          </cell>
          <cell r="AK459">
            <v>0</v>
          </cell>
          <cell r="AL459">
            <v>367000000</v>
          </cell>
          <cell r="AM459">
            <v>8952000000</v>
          </cell>
          <cell r="AN459">
            <v>3181000000</v>
          </cell>
          <cell r="AO459">
            <v>0</v>
          </cell>
          <cell r="AP459">
            <v>0</v>
          </cell>
          <cell r="AQ459">
            <v>0</v>
          </cell>
          <cell r="AR459">
            <v>0</v>
          </cell>
          <cell r="AS459">
            <v>128000000</v>
          </cell>
          <cell r="AT459">
            <v>0</v>
          </cell>
          <cell r="AU459">
            <v>0</v>
          </cell>
          <cell r="AV459">
            <v>0</v>
          </cell>
          <cell r="AW459">
            <v>0</v>
          </cell>
          <cell r="AX459">
            <v>3339000000</v>
          </cell>
          <cell r="AY459">
            <v>0</v>
          </cell>
          <cell r="AZ459">
            <v>0</v>
          </cell>
          <cell r="BA459">
            <v>0</v>
          </cell>
          <cell r="BB459">
            <v>3339000000</v>
          </cell>
          <cell r="BC459">
            <v>5608000000</v>
          </cell>
          <cell r="BD459">
            <v>0</v>
          </cell>
          <cell r="BE459">
            <v>541000000</v>
          </cell>
          <cell r="BF459">
            <v>6149000000</v>
          </cell>
          <cell r="BG459">
            <v>0</v>
          </cell>
          <cell r="BH459">
            <v>0</v>
          </cell>
          <cell r="BI459">
            <v>0</v>
          </cell>
          <cell r="BJ459">
            <v>5938000000</v>
          </cell>
          <cell r="BK459">
            <v>211000000</v>
          </cell>
          <cell r="BL459">
            <v>151000000</v>
          </cell>
          <cell r="BM459">
            <v>0</v>
          </cell>
          <cell r="BN459">
            <v>1.1092603377984858</v>
          </cell>
          <cell r="BO459">
            <v>0.86755969714618519</v>
          </cell>
          <cell r="BP459">
            <v>7.6309794988610472E-2</v>
          </cell>
          <cell r="BQ459">
            <v>6.5554371002132195</v>
          </cell>
          <cell r="BR459">
            <v>1.3272177854521907</v>
          </cell>
          <cell r="BS459">
            <v>2.4556838510326882E-2</v>
          </cell>
          <cell r="BT459">
            <v>0.49375677520375799</v>
          </cell>
          <cell r="BU459">
            <v>1.2125105392058457E-2</v>
          </cell>
          <cell r="BV459">
            <v>3.6813417190775684</v>
          </cell>
          <cell r="BW459">
            <v>4.4636656327997175E-2</v>
          </cell>
          <cell r="BX459">
            <v>0</v>
          </cell>
          <cell r="BY459">
            <v>0</v>
          </cell>
          <cell r="BZ459">
            <v>0</v>
          </cell>
          <cell r="CA459">
            <v>0</v>
          </cell>
          <cell r="CB459">
            <v>0</v>
          </cell>
          <cell r="CC459">
            <v>0</v>
          </cell>
          <cell r="CD459">
            <v>160000000</v>
          </cell>
          <cell r="CE459">
            <v>160000000</v>
          </cell>
          <cell r="CF459">
            <v>0</v>
          </cell>
          <cell r="CG459">
            <v>0</v>
          </cell>
          <cell r="CH459">
            <v>0</v>
          </cell>
          <cell r="CI459" t="str">
            <v>01</v>
          </cell>
        </row>
        <row r="460">
          <cell r="B460" t="str">
            <v>CTCP Xây dựng số 3 tỉnh Yên Bái</v>
          </cell>
          <cell r="C460" t="str">
            <v>Ông Đỗ Văn Ảnh; CTHĐQT-GĐ</v>
          </cell>
          <cell r="D460" t="str">
            <v>Đường Hoà Bình, Phường Hồng Hà, TP.Yên Bái, tỉnh Yên Bái</v>
          </cell>
          <cell r="E460" t="str">
            <v>029.866652</v>
          </cell>
          <cell r="G460" t="str">
            <v>1603000011</v>
          </cell>
          <cell r="H460" t="str">
            <v>17/06/2002</v>
          </cell>
          <cell r="I460" t="str">
            <v>Yên Bái</v>
          </cell>
          <cell r="J460" t="str">
            <v>Xây dựng các công trinh, sản xuất kinh doanh vật liệu xây dựng</v>
          </cell>
          <cell r="K460">
            <v>20103010</v>
          </cell>
          <cell r="L460">
            <v>0</v>
          </cell>
          <cell r="M460">
            <v>0</v>
          </cell>
          <cell r="N460" t="str">
            <v>20/4/2007</v>
          </cell>
          <cell r="O460">
            <v>5033800000</v>
          </cell>
          <cell r="P460">
            <v>1529400000</v>
          </cell>
          <cell r="Q460">
            <v>0.30382613532520164</v>
          </cell>
          <cell r="R460">
            <v>1587991969</v>
          </cell>
          <cell r="S460">
            <v>0</v>
          </cell>
          <cell r="T460">
            <v>34349257202</v>
          </cell>
          <cell r="U460">
            <v>6950000000</v>
          </cell>
          <cell r="V460">
            <v>3189619883</v>
          </cell>
          <cell r="W460">
            <v>1369349254</v>
          </cell>
          <cell r="X460">
            <v>40496218308</v>
          </cell>
          <cell r="Y460">
            <v>0</v>
          </cell>
          <cell r="Z460">
            <v>2241191608</v>
          </cell>
          <cell r="AA460">
            <v>0</v>
          </cell>
          <cell r="AB460">
            <v>0</v>
          </cell>
          <cell r="AC460">
            <v>0</v>
          </cell>
          <cell r="AD460">
            <v>2241191608</v>
          </cell>
          <cell r="AE460">
            <v>0</v>
          </cell>
          <cell r="AF460">
            <v>386000000</v>
          </cell>
          <cell r="AG460">
            <v>0</v>
          </cell>
          <cell r="AH460">
            <v>2627191608</v>
          </cell>
          <cell r="AI460">
            <v>43123409916</v>
          </cell>
          <cell r="AJ460">
            <v>36328525487</v>
          </cell>
          <cell r="AK460">
            <v>0</v>
          </cell>
          <cell r="AL460">
            <v>0</v>
          </cell>
          <cell r="AM460">
            <v>36328525487</v>
          </cell>
          <cell r="AN460">
            <v>5033800000</v>
          </cell>
          <cell r="AO460">
            <v>0</v>
          </cell>
          <cell r="AP460">
            <v>0</v>
          </cell>
          <cell r="AQ460">
            <v>0</v>
          </cell>
          <cell r="AR460">
            <v>0</v>
          </cell>
          <cell r="AS460">
            <v>1497080428</v>
          </cell>
          <cell r="AT460">
            <v>0</v>
          </cell>
          <cell r="AU460">
            <v>0</v>
          </cell>
          <cell r="AV460">
            <v>0</v>
          </cell>
          <cell r="AW460">
            <v>0</v>
          </cell>
          <cell r="AX460">
            <v>6530880428</v>
          </cell>
          <cell r="AY460">
            <v>0</v>
          </cell>
          <cell r="AZ460">
            <v>117258079</v>
          </cell>
          <cell r="BA460">
            <v>0</v>
          </cell>
          <cell r="BB460">
            <v>6794884429</v>
          </cell>
          <cell r="BC460">
            <v>24457021644</v>
          </cell>
          <cell r="BD460">
            <v>11343820</v>
          </cell>
          <cell r="BE460">
            <v>724355367</v>
          </cell>
          <cell r="BF460">
            <v>25192720831</v>
          </cell>
          <cell r="BG460">
            <v>0</v>
          </cell>
          <cell r="BH460">
            <v>0</v>
          </cell>
          <cell r="BI460">
            <v>0</v>
          </cell>
          <cell r="BJ460">
            <v>23971782098</v>
          </cell>
          <cell r="BK460">
            <v>1220938733</v>
          </cell>
          <cell r="BL460">
            <v>879075888</v>
          </cell>
          <cell r="BM460">
            <v>183528000</v>
          </cell>
          <cell r="BN460">
            <v>1.11472232261371</v>
          </cell>
          <cell r="BO460">
            <v>0.8356132823464848</v>
          </cell>
          <cell r="BP460">
            <v>9.6645715844786859E-2</v>
          </cell>
          <cell r="BQ460">
            <v>6.0447643127775512</v>
          </cell>
          <cell r="BR460">
            <v>0.79861264952284183</v>
          </cell>
          <cell r="BS460">
            <v>3.4894043160208589E-2</v>
          </cell>
          <cell r="BT460">
            <v>0.60746111705753125</v>
          </cell>
          <cell r="BU460">
            <v>2.1196774436754016E-2</v>
          </cell>
          <cell r="BV460">
            <v>6.6030009876028313</v>
          </cell>
          <cell r="BW460">
            <v>0.13996232253988122</v>
          </cell>
          <cell r="BX460">
            <v>0</v>
          </cell>
          <cell r="BY460">
            <v>0</v>
          </cell>
          <cell r="BZ460">
            <v>0</v>
          </cell>
          <cell r="CA460">
            <v>688230000</v>
          </cell>
          <cell r="CB460">
            <v>137646000</v>
          </cell>
          <cell r="CC460">
            <v>550584000</v>
          </cell>
          <cell r="CD460">
            <v>159126000</v>
          </cell>
          <cell r="CE460">
            <v>0</v>
          </cell>
          <cell r="CF460">
            <v>159126000</v>
          </cell>
          <cell r="CG460">
            <v>0</v>
          </cell>
          <cell r="CH460">
            <v>0</v>
          </cell>
          <cell r="CI460" t="str">
            <v>02</v>
          </cell>
        </row>
        <row r="461">
          <cell r="B461" t="str">
            <v>CTCP sách và Thiết bị trường học Yên Bái</v>
          </cell>
          <cell r="C461" t="str">
            <v>Ông Nguyễn Đức Hải; CTHĐQT-GĐ</v>
          </cell>
          <cell r="D461" t="str">
            <v>Số 316, Đường ĐIện Biên, P.Yên Ninh, TP. Yên Bái, tỉnh Yên Bái</v>
          </cell>
          <cell r="E461" t="str">
            <v>029.852889</v>
          </cell>
          <cell r="F461" t="str">
            <v>029.852889</v>
          </cell>
          <cell r="G461" t="str">
            <v>1603000030</v>
          </cell>
          <cell r="H461" t="str">
            <v>10/11/2003</v>
          </cell>
          <cell r="I461" t="str">
            <v>Yên Bái</v>
          </cell>
          <cell r="J461" t="str">
            <v>Kinh doanh sách giao khoa, đồ dùng trong nhà trường và văn phòng phẩm</v>
          </cell>
          <cell r="K461">
            <v>25401040</v>
          </cell>
          <cell r="L461">
            <v>0</v>
          </cell>
          <cell r="M461">
            <v>0</v>
          </cell>
          <cell r="N461" t="str">
            <v>20/4/2007</v>
          </cell>
          <cell r="O461">
            <v>900000000</v>
          </cell>
          <cell r="P461">
            <v>440000000</v>
          </cell>
          <cell r="Q461">
            <v>0.48888888888888887</v>
          </cell>
          <cell r="R461">
            <v>1924900000</v>
          </cell>
          <cell r="S461">
            <v>0</v>
          </cell>
          <cell r="T461">
            <v>50800000</v>
          </cell>
          <cell r="U461">
            <v>0</v>
          </cell>
          <cell r="V461">
            <v>504300000</v>
          </cell>
          <cell r="W461">
            <v>144100000</v>
          </cell>
          <cell r="X461">
            <v>2624100000</v>
          </cell>
          <cell r="Y461">
            <v>0</v>
          </cell>
          <cell r="Z461">
            <v>496688000</v>
          </cell>
          <cell r="AA461">
            <v>0</v>
          </cell>
          <cell r="AB461">
            <v>13170000</v>
          </cell>
          <cell r="AC461">
            <v>0</v>
          </cell>
          <cell r="AD461">
            <v>509850000</v>
          </cell>
          <cell r="AE461">
            <v>0</v>
          </cell>
          <cell r="AF461">
            <v>0</v>
          </cell>
          <cell r="AG461">
            <v>0</v>
          </cell>
          <cell r="AH461">
            <v>509850000</v>
          </cell>
          <cell r="AI461">
            <v>3133950000</v>
          </cell>
          <cell r="AJ461">
            <v>1705300000</v>
          </cell>
          <cell r="AK461">
            <v>0</v>
          </cell>
          <cell r="AL461">
            <v>0</v>
          </cell>
          <cell r="AM461">
            <v>1919800000</v>
          </cell>
          <cell r="AN461">
            <v>900000000</v>
          </cell>
          <cell r="AO461">
            <v>0</v>
          </cell>
          <cell r="AP461">
            <v>0</v>
          </cell>
          <cell r="AQ461">
            <v>15700000</v>
          </cell>
          <cell r="AR461">
            <v>0</v>
          </cell>
          <cell r="AS461">
            <v>197180000</v>
          </cell>
          <cell r="AT461">
            <v>0</v>
          </cell>
          <cell r="AU461">
            <v>0</v>
          </cell>
          <cell r="AV461">
            <v>0</v>
          </cell>
          <cell r="AW461">
            <v>0</v>
          </cell>
          <cell r="AX461">
            <v>951500000</v>
          </cell>
          <cell r="AY461">
            <v>0</v>
          </cell>
          <cell r="AZ461">
            <v>0</v>
          </cell>
          <cell r="BA461">
            <v>0</v>
          </cell>
          <cell r="BB461">
            <v>951500000</v>
          </cell>
          <cell r="BC461">
            <v>15180700000</v>
          </cell>
          <cell r="BD461">
            <v>12700000</v>
          </cell>
          <cell r="BE461">
            <v>14890000</v>
          </cell>
          <cell r="BF461">
            <v>15208290000</v>
          </cell>
          <cell r="BG461">
            <v>0</v>
          </cell>
          <cell r="BH461">
            <v>0</v>
          </cell>
          <cell r="BI461">
            <v>0</v>
          </cell>
          <cell r="BJ461">
            <v>14905400000</v>
          </cell>
          <cell r="BK461">
            <v>302960000</v>
          </cell>
          <cell r="BL461">
            <v>218130000</v>
          </cell>
          <cell r="BM461">
            <v>52800000</v>
          </cell>
          <cell r="BN461">
            <v>1.5387908285932095</v>
          </cell>
          <cell r="BO461">
            <v>1.2430657362340938</v>
          </cell>
          <cell r="BP461">
            <v>0.29317634295378037</v>
          </cell>
          <cell r="BQ461">
            <v>16.552340008707009</v>
          </cell>
          <cell r="BR461">
            <v>31.829824194223523</v>
          </cell>
          <cell r="BS461">
            <v>1.4342835387804941E-2</v>
          </cell>
          <cell r="BT461">
            <v>5.4493886216441378</v>
          </cell>
          <cell r="BU461">
            <v>7.8159683964419135E-2</v>
          </cell>
          <cell r="BV461">
            <v>3.2936941671045719</v>
          </cell>
          <cell r="BW461">
            <v>0.25743409517634402</v>
          </cell>
          <cell r="BX461">
            <v>0</v>
          </cell>
          <cell r="BY461">
            <v>0</v>
          </cell>
          <cell r="BZ461">
            <v>0</v>
          </cell>
          <cell r="CA461">
            <v>52800000</v>
          </cell>
          <cell r="CB461">
            <v>52800000</v>
          </cell>
          <cell r="CC461">
            <v>0</v>
          </cell>
          <cell r="CD461">
            <v>55200000</v>
          </cell>
          <cell r="CE461">
            <v>18100000</v>
          </cell>
          <cell r="CF461">
            <v>37100000</v>
          </cell>
          <cell r="CG461">
            <v>0</v>
          </cell>
          <cell r="CH461">
            <v>0</v>
          </cell>
          <cell r="CI461" t="str">
            <v>02</v>
          </cell>
        </row>
        <row r="462">
          <cell r="B462" t="str">
            <v>CTCP Xây dựng thuỷ lợi và cơ sở hạ tầng tỉnh Yên Bái</v>
          </cell>
          <cell r="C462" t="str">
            <v>Ông Nguyễn Đức Kiệm; CTHĐQT-GĐ</v>
          </cell>
          <cell r="D462" t="str">
            <v xml:space="preserve">Tổ 19, P.Trung Tâm, TX Nghĩa Lộ, tỉnh Yên Bái </v>
          </cell>
          <cell r="E462" t="str">
            <v>029.870182</v>
          </cell>
          <cell r="G462" t="str">
            <v>1603000013</v>
          </cell>
          <cell r="H462" t="str">
            <v>11/10/2002</v>
          </cell>
          <cell r="I462" t="str">
            <v>Yên Bái</v>
          </cell>
          <cell r="J462" t="str">
            <v>Xây dựng công trình dân dụng, thủy lợi, thủy điện, cấp nước sinh hoạt</v>
          </cell>
          <cell r="K462">
            <v>20103010</v>
          </cell>
          <cell r="L462">
            <v>0</v>
          </cell>
          <cell r="M462">
            <v>0</v>
          </cell>
          <cell r="N462" t="str">
            <v>20/4/2007</v>
          </cell>
          <cell r="O462">
            <v>1976400000</v>
          </cell>
          <cell r="P462">
            <v>780000000</v>
          </cell>
          <cell r="Q462">
            <v>0.3946569520340012</v>
          </cell>
          <cell r="R462">
            <v>338878000</v>
          </cell>
          <cell r="S462">
            <v>0</v>
          </cell>
          <cell r="T462">
            <v>3239460000</v>
          </cell>
          <cell r="U462">
            <v>0</v>
          </cell>
          <cell r="V462">
            <v>151105000</v>
          </cell>
          <cell r="W462">
            <v>21121000</v>
          </cell>
          <cell r="X462">
            <v>3750564000</v>
          </cell>
          <cell r="Y462">
            <v>0</v>
          </cell>
          <cell r="Z462">
            <v>564516000</v>
          </cell>
          <cell r="AA462">
            <v>0</v>
          </cell>
          <cell r="AB462">
            <v>0</v>
          </cell>
          <cell r="AC462">
            <v>0</v>
          </cell>
          <cell r="AD462">
            <v>564516000</v>
          </cell>
          <cell r="AE462">
            <v>0</v>
          </cell>
          <cell r="AF462">
            <v>0</v>
          </cell>
          <cell r="AG462">
            <v>2000000</v>
          </cell>
          <cell r="AH462">
            <v>566516000</v>
          </cell>
          <cell r="AI462">
            <v>4317080000</v>
          </cell>
          <cell r="AJ462">
            <v>2113407000</v>
          </cell>
          <cell r="AK462">
            <v>0</v>
          </cell>
          <cell r="AL462">
            <v>0</v>
          </cell>
          <cell r="AM462">
            <v>2113407000</v>
          </cell>
          <cell r="AN462">
            <v>2035907000</v>
          </cell>
          <cell r="AO462">
            <v>0</v>
          </cell>
          <cell r="AP462">
            <v>0</v>
          </cell>
          <cell r="AQ462">
            <v>0</v>
          </cell>
          <cell r="AR462">
            <v>0</v>
          </cell>
          <cell r="AS462">
            <v>45119000</v>
          </cell>
          <cell r="AT462">
            <v>0</v>
          </cell>
          <cell r="AU462">
            <v>0</v>
          </cell>
          <cell r="AV462">
            <v>94854000</v>
          </cell>
          <cell r="AW462">
            <v>0</v>
          </cell>
          <cell r="AX462">
            <v>2203673000</v>
          </cell>
          <cell r="AY462">
            <v>0</v>
          </cell>
          <cell r="AZ462">
            <v>0</v>
          </cell>
          <cell r="BA462">
            <v>0</v>
          </cell>
          <cell r="BB462">
            <v>2203673000</v>
          </cell>
          <cell r="BC462">
            <v>4853662000</v>
          </cell>
          <cell r="BD462">
            <v>62084000</v>
          </cell>
          <cell r="BE462">
            <v>9846000</v>
          </cell>
          <cell r="BF462">
            <v>4925592000</v>
          </cell>
          <cell r="BG462">
            <v>0</v>
          </cell>
          <cell r="BH462">
            <v>0</v>
          </cell>
          <cell r="BI462">
            <v>0</v>
          </cell>
          <cell r="BJ462">
            <v>4758512000</v>
          </cell>
          <cell r="BK462">
            <v>167080000</v>
          </cell>
          <cell r="BL462">
            <v>133664000</v>
          </cell>
          <cell r="BM462">
            <v>0</v>
          </cell>
          <cell r="BN462">
            <v>1.7746529655669732</v>
          </cell>
          <cell r="BO462">
            <v>1.7031546692142119</v>
          </cell>
          <cell r="BP462">
            <v>0.37922785771864315</v>
          </cell>
          <cell r="BQ462">
            <v>3.0086253181582463</v>
          </cell>
          <cell r="BR462">
            <v>1.4178539466438609</v>
          </cell>
          <cell r="BS462">
            <v>2.7136636570791895E-2</v>
          </cell>
          <cell r="BT462">
            <v>1.0960798215151188</v>
          </cell>
          <cell r="BU462">
            <v>2.9743919769034226E-2</v>
          </cell>
          <cell r="BV462">
            <v>1.9590383872743369</v>
          </cell>
          <cell r="BW462">
            <v>5.8269480615546078E-2</v>
          </cell>
          <cell r="BX462">
            <v>0</v>
          </cell>
          <cell r="BY462">
            <v>0</v>
          </cell>
          <cell r="BZ462">
            <v>0</v>
          </cell>
          <cell r="CA462">
            <v>37362000</v>
          </cell>
          <cell r="CB462">
            <v>0</v>
          </cell>
          <cell r="CC462">
            <v>37362000</v>
          </cell>
          <cell r="CD462">
            <v>127820000</v>
          </cell>
          <cell r="CE462">
            <v>0</v>
          </cell>
          <cell r="CF462">
            <v>127820000</v>
          </cell>
          <cell r="CG462">
            <v>0</v>
          </cell>
          <cell r="CH462">
            <v>0</v>
          </cell>
          <cell r="CI462" t="str">
            <v>02</v>
          </cell>
        </row>
        <row r="463">
          <cell r="B463" t="str">
            <v>CTCP Xây Dựng số 2 tỉnh Yên Bái</v>
          </cell>
          <cell r="C463" t="str">
            <v>Ông Nguyễn Văn BÍnh; CTHĐQT-GĐ</v>
          </cell>
          <cell r="D463" t="str">
            <v>Phố Hồng Thắng, P. Hồng Hà, TP. Yên Bái, tỉnh Yên Bái</v>
          </cell>
          <cell r="E463" t="str">
            <v>029.862389</v>
          </cell>
          <cell r="F463" t="str">
            <v>029.862356</v>
          </cell>
          <cell r="G463" t="str">
            <v>1603000007</v>
          </cell>
          <cell r="H463" t="str">
            <v>12/12/2000</v>
          </cell>
          <cell r="I463" t="str">
            <v>Yên Bái</v>
          </cell>
          <cell r="J463" t="str">
            <v>Xây dựng các công trinh, sản xuất kinh doanh vật liệu xây dựng</v>
          </cell>
          <cell r="K463">
            <v>20103010</v>
          </cell>
          <cell r="L463">
            <v>0</v>
          </cell>
          <cell r="M463">
            <v>0</v>
          </cell>
          <cell r="N463" t="str">
            <v>20/4/2007</v>
          </cell>
          <cell r="O463">
            <v>7212960000</v>
          </cell>
          <cell r="P463">
            <v>2475760000</v>
          </cell>
          <cell r="Q463">
            <v>0.34323772764579313</v>
          </cell>
          <cell r="R463">
            <v>4582016855</v>
          </cell>
          <cell r="S463">
            <v>0</v>
          </cell>
          <cell r="T463">
            <v>22612164900</v>
          </cell>
          <cell r="U463">
            <v>0</v>
          </cell>
          <cell r="V463">
            <v>2129759947</v>
          </cell>
          <cell r="W463">
            <v>78937619</v>
          </cell>
          <cell r="X463">
            <v>29402879321</v>
          </cell>
          <cell r="Y463">
            <v>238900000</v>
          </cell>
          <cell r="Z463">
            <v>2768144440</v>
          </cell>
          <cell r="AA463">
            <v>0</v>
          </cell>
          <cell r="AB463">
            <v>0</v>
          </cell>
          <cell r="AC463">
            <v>0</v>
          </cell>
          <cell r="AD463">
            <v>2768144440</v>
          </cell>
          <cell r="AE463">
            <v>0</v>
          </cell>
          <cell r="AF463">
            <v>260000000</v>
          </cell>
          <cell r="AG463">
            <v>117818600</v>
          </cell>
          <cell r="AH463">
            <v>3384863040</v>
          </cell>
          <cell r="AI463">
            <v>32787742361</v>
          </cell>
          <cell r="AJ463">
            <v>23682985251</v>
          </cell>
          <cell r="AK463">
            <v>0</v>
          </cell>
          <cell r="AL463">
            <v>0</v>
          </cell>
          <cell r="AM463">
            <v>23682985251</v>
          </cell>
          <cell r="AN463">
            <v>7439687762</v>
          </cell>
          <cell r="AO463">
            <v>0</v>
          </cell>
          <cell r="AP463">
            <v>0</v>
          </cell>
          <cell r="AQ463">
            <v>0</v>
          </cell>
          <cell r="AR463">
            <v>0</v>
          </cell>
          <cell r="AS463">
            <v>1340594131</v>
          </cell>
          <cell r="AT463">
            <v>0</v>
          </cell>
          <cell r="AU463">
            <v>0</v>
          </cell>
          <cell r="AV463">
            <v>0</v>
          </cell>
          <cell r="AW463">
            <v>0</v>
          </cell>
          <cell r="AX463">
            <v>9104757110</v>
          </cell>
          <cell r="AY463">
            <v>0</v>
          </cell>
          <cell r="AZ463">
            <v>0</v>
          </cell>
          <cell r="BA463">
            <v>0</v>
          </cell>
          <cell r="BB463">
            <v>9104757110</v>
          </cell>
          <cell r="BC463">
            <v>31813525965</v>
          </cell>
          <cell r="BD463">
            <v>50743185</v>
          </cell>
          <cell r="BE463">
            <v>111857918</v>
          </cell>
          <cell r="BF463">
            <v>32943645611</v>
          </cell>
          <cell r="BG463">
            <v>0</v>
          </cell>
          <cell r="BH463">
            <v>0</v>
          </cell>
          <cell r="BI463">
            <v>0</v>
          </cell>
          <cell r="BJ463">
            <v>31383948757</v>
          </cell>
          <cell r="BK463">
            <v>1559696854</v>
          </cell>
          <cell r="BL463">
            <v>1358305036</v>
          </cell>
          <cell r="BM463">
            <v>297084000</v>
          </cell>
          <cell r="BN463">
            <v>1.2415191332249165</v>
          </cell>
          <cell r="BO463">
            <v>1.1515912831490873</v>
          </cell>
          <cell r="BP463">
            <v>0.17445220860353094</v>
          </cell>
          <cell r="BQ463">
            <v>5.7594852645584043</v>
          </cell>
          <cell r="BR463">
            <v>1.3625873012858694</v>
          </cell>
          <cell r="BS463">
            <v>4.1231169495899903E-2</v>
          </cell>
          <cell r="BT463">
            <v>0.95683444857765798</v>
          </cell>
          <cell r="BU463">
            <v>3.9451403328821334E-2</v>
          </cell>
          <cell r="BV463">
            <v>3.6011660678996411</v>
          </cell>
          <cell r="BW463">
            <v>0.14207105499877434</v>
          </cell>
          <cell r="BX463">
            <v>0</v>
          </cell>
          <cell r="BY463">
            <v>0</v>
          </cell>
          <cell r="BZ463">
            <v>0</v>
          </cell>
          <cell r="CA463">
            <v>1559692000</v>
          </cell>
          <cell r="CB463">
            <v>965524000</v>
          </cell>
          <cell r="CC463">
            <v>594168000</v>
          </cell>
          <cell r="CD463">
            <v>591500000</v>
          </cell>
          <cell r="CE463">
            <v>0</v>
          </cell>
          <cell r="CF463">
            <v>591500000</v>
          </cell>
          <cell r="CG463">
            <v>0</v>
          </cell>
          <cell r="CH463">
            <v>0</v>
          </cell>
          <cell r="CI463" t="str">
            <v>02</v>
          </cell>
        </row>
        <row r="464">
          <cell r="B464" t="str">
            <v>CTCP xi măng Yên Bái</v>
          </cell>
          <cell r="C464" t="str">
            <v>Ông Nguyễn Tường Thuật; CTHĐQT-GĐ</v>
          </cell>
          <cell r="D464" t="str">
            <v>Thị trấn Yên Bình, Huyện Yên Bình, tỉnh Yên Bái</v>
          </cell>
          <cell r="E464" t="str">
            <v>029.885154</v>
          </cell>
          <cell r="F464" t="str">
            <v>029.885585</v>
          </cell>
          <cell r="G464" t="str">
            <v>1603000036</v>
          </cell>
          <cell r="H464" t="str">
            <v>01/01/2004</v>
          </cell>
          <cell r="I464" t="str">
            <v>Yên Bái</v>
          </cell>
          <cell r="J464" t="str">
            <v>Khai thác đá vôi, sản xuất xi măng, khai thác, chế biến và kinh doanh đá xây dựng</v>
          </cell>
          <cell r="K464">
            <v>15102010</v>
          </cell>
          <cell r="L464">
            <v>0</v>
          </cell>
          <cell r="M464">
            <v>0</v>
          </cell>
          <cell r="N464" t="str">
            <v>20/4/2007</v>
          </cell>
          <cell r="O464">
            <v>22104458701</v>
          </cell>
          <cell r="P464">
            <v>12851735853</v>
          </cell>
          <cell r="Q464">
            <v>0.58140920919355477</v>
          </cell>
          <cell r="R464">
            <v>5035000000</v>
          </cell>
          <cell r="S464">
            <v>0</v>
          </cell>
          <cell r="T464">
            <v>35116000000</v>
          </cell>
          <cell r="U464">
            <v>0</v>
          </cell>
          <cell r="V464">
            <v>7465000000</v>
          </cell>
          <cell r="W464">
            <v>313000000</v>
          </cell>
          <cell r="X464">
            <v>47929000000</v>
          </cell>
          <cell r="Y464">
            <v>918000000</v>
          </cell>
          <cell r="Z464">
            <v>50337000000</v>
          </cell>
          <cell r="AA464">
            <v>0</v>
          </cell>
          <cell r="AB464">
            <v>0</v>
          </cell>
          <cell r="AC464">
            <v>18434000000</v>
          </cell>
          <cell r="AD464">
            <v>68771000000</v>
          </cell>
          <cell r="AE464">
            <v>0</v>
          </cell>
          <cell r="AF464">
            <v>4250000000</v>
          </cell>
          <cell r="AG464">
            <v>305000000</v>
          </cell>
          <cell r="AH464">
            <v>74244000000</v>
          </cell>
          <cell r="AI464">
            <v>122173000000</v>
          </cell>
          <cell r="AJ464">
            <v>34751000000</v>
          </cell>
          <cell r="AK464">
            <v>0</v>
          </cell>
          <cell r="AL464">
            <v>61811000000</v>
          </cell>
          <cell r="AM464">
            <v>96562000000</v>
          </cell>
          <cell r="AN464">
            <v>22398000000</v>
          </cell>
          <cell r="AO464">
            <v>0</v>
          </cell>
          <cell r="AP464">
            <v>0</v>
          </cell>
          <cell r="AQ464">
            <v>-36000000</v>
          </cell>
          <cell r="AR464">
            <v>0</v>
          </cell>
          <cell r="AS464">
            <v>2430000000</v>
          </cell>
          <cell r="AT464">
            <v>0</v>
          </cell>
          <cell r="AU464">
            <v>0</v>
          </cell>
          <cell r="AV464">
            <v>0</v>
          </cell>
          <cell r="AW464">
            <v>0</v>
          </cell>
          <cell r="AX464">
            <v>25611000000</v>
          </cell>
          <cell r="AY464">
            <v>0</v>
          </cell>
          <cell r="AZ464">
            <v>0</v>
          </cell>
          <cell r="BA464">
            <v>0</v>
          </cell>
          <cell r="BB464">
            <v>25611000000</v>
          </cell>
          <cell r="BC464">
            <v>134331000000</v>
          </cell>
          <cell r="BD464">
            <v>90000000</v>
          </cell>
          <cell r="BE464">
            <v>470000000</v>
          </cell>
          <cell r="BF464">
            <v>134891000000</v>
          </cell>
          <cell r="BG464">
            <v>0</v>
          </cell>
          <cell r="BH464">
            <v>0</v>
          </cell>
          <cell r="BI464">
            <v>0</v>
          </cell>
          <cell r="BJ464">
            <v>130671000000</v>
          </cell>
          <cell r="BK464">
            <v>4220000000</v>
          </cell>
          <cell r="BL464">
            <v>4220000000</v>
          </cell>
          <cell r="BM464">
            <v>0</v>
          </cell>
          <cell r="BN464">
            <v>1.3792121090040574</v>
          </cell>
          <cell r="BO464">
            <v>1.164398146815919</v>
          </cell>
          <cell r="BP464">
            <v>0.10786343954883648</v>
          </cell>
          <cell r="BQ464">
            <v>10.236075276976779</v>
          </cell>
          <cell r="BR464">
            <v>4.7216689710695343</v>
          </cell>
          <cell r="BS464">
            <v>3.1284518611323218E-2</v>
          </cell>
          <cell r="BT464">
            <v>1.208554520734499</v>
          </cell>
          <cell r="BU464">
            <v>3.7809046396717248E-2</v>
          </cell>
          <cell r="BV464">
            <v>4.7703330600132752</v>
          </cell>
          <cell r="BW464">
            <v>0.18036174399383609</v>
          </cell>
          <cell r="BX464">
            <v>0</v>
          </cell>
          <cell r="BY464">
            <v>0</v>
          </cell>
          <cell r="BZ464">
            <v>0</v>
          </cell>
          <cell r="CA464">
            <v>2390000000</v>
          </cell>
          <cell r="CB464">
            <v>400000000</v>
          </cell>
          <cell r="CC464">
            <v>1990000000</v>
          </cell>
          <cell r="CD464">
            <v>0</v>
          </cell>
          <cell r="CE464">
            <v>0</v>
          </cell>
          <cell r="CF464">
            <v>0</v>
          </cell>
          <cell r="CG464">
            <v>0</v>
          </cell>
          <cell r="CH464">
            <v>0</v>
          </cell>
          <cell r="CI464" t="str">
            <v>03</v>
          </cell>
        </row>
        <row r="465">
          <cell r="B465" t="str">
            <v>CTCP tư vấn thuỷ lợi và cơ sở hạ tầng Yên Bái</v>
          </cell>
          <cell r="C465" t="str">
            <v>Ông Nguyễn Tiến Dũng; CTHĐQT-GĐ</v>
          </cell>
          <cell r="D465" t="str">
            <v>Phường Đồng Tâm, TP. Yên Bái, tỉnh Yên Bái</v>
          </cell>
          <cell r="E465" t="str">
            <v>029.854510/029.852201</v>
          </cell>
          <cell r="F465" t="str">
            <v>029.856847</v>
          </cell>
          <cell r="G465" t="str">
            <v>1603000028</v>
          </cell>
          <cell r="H465" t="str">
            <v>16/09/2003</v>
          </cell>
          <cell r="I465" t="str">
            <v>Yên Bái</v>
          </cell>
          <cell r="J465" t="str">
            <v>Lập dự án, thiết kế và lập dự toán và lập kế hoạch, tư vấn đấu thầu</v>
          </cell>
          <cell r="K465">
            <v>20102010</v>
          </cell>
          <cell r="L465">
            <v>0</v>
          </cell>
          <cell r="M465">
            <v>0</v>
          </cell>
          <cell r="N465" t="str">
            <v>20/4/2007</v>
          </cell>
          <cell r="O465">
            <v>1158400000</v>
          </cell>
          <cell r="P465">
            <v>400000000</v>
          </cell>
          <cell r="Q465">
            <v>0.34530386740331492</v>
          </cell>
          <cell r="R465">
            <v>186398843</v>
          </cell>
          <cell r="S465">
            <v>0</v>
          </cell>
          <cell r="T465">
            <v>3655770000</v>
          </cell>
          <cell r="U465">
            <v>0</v>
          </cell>
          <cell r="V465">
            <v>87664590</v>
          </cell>
          <cell r="W465">
            <v>192789193</v>
          </cell>
          <cell r="X465">
            <v>4122622626</v>
          </cell>
          <cell r="Y465">
            <v>0</v>
          </cell>
          <cell r="Z465">
            <v>540270045</v>
          </cell>
          <cell r="AA465">
            <v>0</v>
          </cell>
          <cell r="AB465">
            <v>0</v>
          </cell>
          <cell r="AC465">
            <v>0</v>
          </cell>
          <cell r="AD465">
            <v>540270045</v>
          </cell>
          <cell r="AE465">
            <v>0</v>
          </cell>
          <cell r="AF465">
            <v>11000000</v>
          </cell>
          <cell r="AG465">
            <v>0</v>
          </cell>
          <cell r="AH465">
            <v>551270045</v>
          </cell>
          <cell r="AI465">
            <v>4673892671</v>
          </cell>
          <cell r="AJ465">
            <v>3361295727</v>
          </cell>
          <cell r="AK465">
            <v>0</v>
          </cell>
          <cell r="AL465">
            <v>0</v>
          </cell>
          <cell r="AM465">
            <v>3361295727</v>
          </cell>
          <cell r="AN465">
            <v>1158400000</v>
          </cell>
          <cell r="AO465">
            <v>0</v>
          </cell>
          <cell r="AP465">
            <v>0</v>
          </cell>
          <cell r="AQ465">
            <v>0</v>
          </cell>
          <cell r="AR465">
            <v>0</v>
          </cell>
          <cell r="AS465">
            <v>28887000</v>
          </cell>
          <cell r="AT465">
            <v>0</v>
          </cell>
          <cell r="AU465">
            <v>0</v>
          </cell>
          <cell r="AV465">
            <v>0</v>
          </cell>
          <cell r="AW465">
            <v>0</v>
          </cell>
          <cell r="AX465">
            <v>1312596944</v>
          </cell>
          <cell r="AY465">
            <v>0</v>
          </cell>
          <cell r="AZ465">
            <v>0</v>
          </cell>
          <cell r="BA465">
            <v>0</v>
          </cell>
          <cell r="BB465">
            <v>1312596944</v>
          </cell>
          <cell r="BC465">
            <v>3710728000</v>
          </cell>
          <cell r="BD465">
            <v>3297000</v>
          </cell>
          <cell r="BE465">
            <v>0</v>
          </cell>
          <cell r="BF465">
            <v>3714025000</v>
          </cell>
          <cell r="BG465">
            <v>0</v>
          </cell>
          <cell r="BH465">
            <v>0</v>
          </cell>
          <cell r="BI465">
            <v>0</v>
          </cell>
          <cell r="BJ465">
            <v>3356573437</v>
          </cell>
          <cell r="BK465">
            <v>357451563</v>
          </cell>
          <cell r="BL465">
            <v>257365484</v>
          </cell>
          <cell r="BM465">
            <v>52800000</v>
          </cell>
          <cell r="BN465">
            <v>1.2264980414798237</v>
          </cell>
          <cell r="BO465">
            <v>1.2004174472328422</v>
          </cell>
          <cell r="BP465">
            <v>0.16288925582818545</v>
          </cell>
          <cell r="BQ465">
            <v>4.8783577788704928</v>
          </cell>
          <cell r="BR465">
            <v>1.5616988410624291</v>
          </cell>
          <cell r="BS465">
            <v>6.9295571246827906E-2</v>
          </cell>
          <cell r="BT465">
            <v>1.0429343508861728</v>
          </cell>
          <cell r="BU465">
            <v>7.2270731617597006E-2</v>
          </cell>
          <cell r="BV465">
            <v>3.5607980746601524</v>
          </cell>
          <cell r="BW465">
            <v>0.25734148199822005</v>
          </cell>
          <cell r="BX465">
            <v>0</v>
          </cell>
          <cell r="BY465">
            <v>0</v>
          </cell>
          <cell r="BZ465">
            <v>0</v>
          </cell>
          <cell r="CA465">
            <v>124800000</v>
          </cell>
          <cell r="CB465">
            <v>72000000</v>
          </cell>
          <cell r="CC465">
            <v>52800000</v>
          </cell>
          <cell r="CD465">
            <v>30310000</v>
          </cell>
          <cell r="CE465">
            <v>0</v>
          </cell>
          <cell r="CF465">
            <v>30310000</v>
          </cell>
          <cell r="CG465">
            <v>0</v>
          </cell>
          <cell r="CH465">
            <v>0</v>
          </cell>
          <cell r="CI465" t="str">
            <v>01</v>
          </cell>
        </row>
        <row r="466">
          <cell r="B466" t="str">
            <v>CTCP Vận Tải Bình Dương</v>
          </cell>
          <cell r="C466" t="str">
            <v>UBND tỉnh Bình Dương- ĐD: Ô.Trương Thanh Kha</v>
          </cell>
          <cell r="D466" t="str">
            <v>Số 1, CMT8, phường Chánh Nghĩa, thị xã Thủ Dầu Một, tỉnh Bình Dương</v>
          </cell>
          <cell r="E466" t="str">
            <v>0650822836</v>
          </cell>
          <cell r="F466" t="str">
            <v>0650822836</v>
          </cell>
          <cell r="H466" t="str">
            <v>15/01/2001</v>
          </cell>
          <cell r="I466" t="str">
            <v>Bình Dương</v>
          </cell>
          <cell r="J466" t="str">
            <v>Vận tải hàng hóa, hành khách đường bộ</v>
          </cell>
          <cell r="K466">
            <v>20304020</v>
          </cell>
          <cell r="L466">
            <v>5812300000</v>
          </cell>
          <cell r="M466">
            <v>4449900000</v>
          </cell>
          <cell r="N466" t="str">
            <v>28/05/2007</v>
          </cell>
          <cell r="O466">
            <v>5812300000</v>
          </cell>
          <cell r="P466">
            <v>4449900000</v>
          </cell>
          <cell r="Q466">
            <v>0.76560053679266382</v>
          </cell>
          <cell r="R466">
            <v>1006383000</v>
          </cell>
          <cell r="S466">
            <v>0</v>
          </cell>
          <cell r="T466">
            <v>1809489000</v>
          </cell>
          <cell r="U466">
            <v>0</v>
          </cell>
          <cell r="V466">
            <v>415120000</v>
          </cell>
          <cell r="W466">
            <v>54098000</v>
          </cell>
          <cell r="X466">
            <v>3285090000</v>
          </cell>
          <cell r="Y466">
            <v>0</v>
          </cell>
          <cell r="Z466">
            <v>0</v>
          </cell>
          <cell r="AA466">
            <v>0</v>
          </cell>
          <cell r="AB466">
            <v>0</v>
          </cell>
          <cell r="AC466">
            <v>0</v>
          </cell>
          <cell r="AD466">
            <v>6314570000</v>
          </cell>
          <cell r="AE466">
            <v>0</v>
          </cell>
          <cell r="AF466">
            <v>0</v>
          </cell>
          <cell r="AG466">
            <v>0</v>
          </cell>
          <cell r="AH466">
            <v>6354870000</v>
          </cell>
          <cell r="AI466">
            <v>9639960000</v>
          </cell>
          <cell r="AJ466">
            <v>681118000</v>
          </cell>
          <cell r="AK466">
            <v>225902000</v>
          </cell>
          <cell r="AL466">
            <v>2345000000</v>
          </cell>
          <cell r="AM466">
            <v>3252020000</v>
          </cell>
          <cell r="AN466">
            <v>5812344000</v>
          </cell>
          <cell r="AO466">
            <v>0</v>
          </cell>
          <cell r="AP466">
            <v>0</v>
          </cell>
          <cell r="AQ466">
            <v>0</v>
          </cell>
          <cell r="AR466">
            <v>0</v>
          </cell>
          <cell r="AS466">
            <v>154498000</v>
          </cell>
          <cell r="AT466">
            <v>0</v>
          </cell>
          <cell r="AU466">
            <v>0</v>
          </cell>
          <cell r="AV466">
            <v>66675000</v>
          </cell>
          <cell r="AW466">
            <v>0</v>
          </cell>
          <cell r="AX466">
            <v>6387940000</v>
          </cell>
          <cell r="AY466">
            <v>0</v>
          </cell>
          <cell r="AZ466">
            <v>0</v>
          </cell>
          <cell r="BA466">
            <v>0</v>
          </cell>
          <cell r="BB466">
            <v>0</v>
          </cell>
          <cell r="BC466">
            <v>18458650000</v>
          </cell>
          <cell r="BD466">
            <v>299044000</v>
          </cell>
          <cell r="BE466">
            <v>136737000</v>
          </cell>
          <cell r="BF466">
            <v>18894431000</v>
          </cell>
          <cell r="BG466">
            <v>0</v>
          </cell>
          <cell r="BH466">
            <v>0</v>
          </cell>
          <cell r="BI466">
            <v>0</v>
          </cell>
          <cell r="BJ466">
            <v>18361580000</v>
          </cell>
          <cell r="BK466">
            <v>532851000</v>
          </cell>
          <cell r="BL466">
            <v>497948000</v>
          </cell>
          <cell r="BM466">
            <v>218308000</v>
          </cell>
          <cell r="BN466">
            <v>4.8230849867423853</v>
          </cell>
          <cell r="BO466">
            <v>4.2136164365058626</v>
          </cell>
          <cell r="BP466">
            <v>0.27012269760455437</v>
          </cell>
          <cell r="BQ466">
            <v>7.256003904803892</v>
          </cell>
          <cell r="BR466">
            <v>10.441860105256236</v>
          </cell>
          <cell r="BS466">
            <v>2.6354220457869306E-2</v>
          </cell>
          <cell r="BT466">
            <v>1.9600113485948074</v>
          </cell>
          <cell r="BU466">
            <v>5.1654571180793279E-2</v>
          </cell>
          <cell r="BV466">
            <v>1.5090874366384155</v>
          </cell>
          <cell r="BW466">
            <v>7.7951264413879895E-2</v>
          </cell>
          <cell r="BX466">
            <v>0</v>
          </cell>
          <cell r="BY466">
            <v>0</v>
          </cell>
          <cell r="BZ466">
            <v>0</v>
          </cell>
          <cell r="CA466">
            <v>0</v>
          </cell>
          <cell r="CB466">
            <v>0</v>
          </cell>
          <cell r="CC466">
            <v>0</v>
          </cell>
          <cell r="CD466">
            <v>0</v>
          </cell>
          <cell r="CE466">
            <v>0</v>
          </cell>
          <cell r="CF466">
            <v>0</v>
          </cell>
          <cell r="CG466">
            <v>0</v>
          </cell>
          <cell r="CH466">
            <v>0</v>
          </cell>
          <cell r="CI466" t="str">
            <v>01</v>
          </cell>
        </row>
        <row r="467">
          <cell r="B467" t="str">
            <v>CTCP Tư vấn XD Tổng hợp Bình Dương</v>
          </cell>
          <cell r="C467" t="str">
            <v>Ô. Phạm Minh Tâm</v>
          </cell>
          <cell r="D467" t="str">
            <v>Số 7, CMT8, phường Chánh Nghĩa, thị xã Thủ Dầu Một, tỉnh Bình Dương</v>
          </cell>
          <cell r="E467" t="str">
            <v>0650826897</v>
          </cell>
          <cell r="F467" t="str">
            <v>0650822004</v>
          </cell>
          <cell r="H467" t="str">
            <v>26/12/2005</v>
          </cell>
          <cell r="I467" t="str">
            <v>Bình Dương</v>
          </cell>
          <cell r="J467" t="str">
            <v>Khai thác, tư vấn, xây dựng các công trình thủy lợi ngoài tỉnh…</v>
          </cell>
          <cell r="K467">
            <v>20102010</v>
          </cell>
          <cell r="L467">
            <v>5138470000</v>
          </cell>
          <cell r="M467">
            <v>1541541000</v>
          </cell>
          <cell r="N467" t="str">
            <v>28/05/2007</v>
          </cell>
          <cell r="O467">
            <v>5138470000</v>
          </cell>
          <cell r="P467">
            <v>1541541000</v>
          </cell>
          <cell r="Q467">
            <v>0.3</v>
          </cell>
          <cell r="R467">
            <v>1565682882</v>
          </cell>
          <cell r="S467">
            <v>12700000</v>
          </cell>
          <cell r="T467">
            <v>1837081434</v>
          </cell>
          <cell r="U467">
            <v>0</v>
          </cell>
          <cell r="V467">
            <v>370294619</v>
          </cell>
          <cell r="W467">
            <v>11036991406</v>
          </cell>
          <cell r="X467">
            <v>14822750341</v>
          </cell>
          <cell r="Y467">
            <v>0</v>
          </cell>
          <cell r="Z467">
            <v>3149663190</v>
          </cell>
          <cell r="AA467">
            <v>0</v>
          </cell>
          <cell r="AB467">
            <v>0</v>
          </cell>
          <cell r="AC467">
            <v>0</v>
          </cell>
          <cell r="AD467">
            <v>3146663190</v>
          </cell>
          <cell r="AE467">
            <v>8500000</v>
          </cell>
          <cell r="AF467">
            <v>0</v>
          </cell>
          <cell r="AG467">
            <v>0</v>
          </cell>
          <cell r="AH467">
            <v>3158163190</v>
          </cell>
          <cell r="AI467">
            <v>17980913531</v>
          </cell>
          <cell r="AJ467">
            <v>12842436820</v>
          </cell>
          <cell r="AK467">
            <v>0</v>
          </cell>
          <cell r="AL467">
            <v>0</v>
          </cell>
          <cell r="AM467">
            <v>12842436820</v>
          </cell>
          <cell r="AN467">
            <v>5138476711</v>
          </cell>
          <cell r="AO467">
            <v>0</v>
          </cell>
          <cell r="AP467">
            <v>0</v>
          </cell>
          <cell r="AQ467">
            <v>0</v>
          </cell>
          <cell r="AR467">
            <v>0</v>
          </cell>
          <cell r="AS467">
            <v>0</v>
          </cell>
          <cell r="AT467">
            <v>0</v>
          </cell>
          <cell r="AU467">
            <v>0</v>
          </cell>
          <cell r="AV467">
            <v>0</v>
          </cell>
          <cell r="AW467">
            <v>0</v>
          </cell>
          <cell r="AX467">
            <v>5138476711</v>
          </cell>
          <cell r="AY467">
            <v>0</v>
          </cell>
          <cell r="AZ467">
            <v>0</v>
          </cell>
          <cell r="BA467">
            <v>0</v>
          </cell>
          <cell r="BB467">
            <v>0</v>
          </cell>
          <cell r="BC467">
            <v>14119393699</v>
          </cell>
          <cell r="BD467">
            <v>34086006</v>
          </cell>
          <cell r="BE467">
            <v>0</v>
          </cell>
          <cell r="BF467">
            <v>14153479705</v>
          </cell>
          <cell r="BG467">
            <v>0</v>
          </cell>
          <cell r="BH467">
            <v>0</v>
          </cell>
          <cell r="BI467">
            <v>0</v>
          </cell>
          <cell r="BJ467">
            <v>13984771746</v>
          </cell>
          <cell r="BK467">
            <v>168707959</v>
          </cell>
          <cell r="BL467">
            <v>121469730</v>
          </cell>
          <cell r="BM467">
            <v>0</v>
          </cell>
          <cell r="BN467">
            <v>1.1542007602416999</v>
          </cell>
          <cell r="BO467">
            <v>1.1253670876147632</v>
          </cell>
          <cell r="BP467">
            <v>0.11013419966598692</v>
          </cell>
          <cell r="BQ467">
            <v>7.147090374787175</v>
          </cell>
          <cell r="BR467">
            <v>7.7043289660723877</v>
          </cell>
          <cell r="BS467">
            <v>8.5823226889630809E-3</v>
          </cell>
          <cell r="BT467">
            <v>0.78713907836766406</v>
          </cell>
          <cell r="BU467">
            <v>6.7554815716442916E-3</v>
          </cell>
          <cell r="BV467">
            <v>3.4992692469556275</v>
          </cell>
          <cell r="BW467">
            <v>2.3639248912030338E-2</v>
          </cell>
          <cell r="BX467">
            <v>0</v>
          </cell>
          <cell r="BY467">
            <v>0</v>
          </cell>
          <cell r="BZ467">
            <v>0</v>
          </cell>
          <cell r="CA467">
            <v>0</v>
          </cell>
          <cell r="CB467">
            <v>0</v>
          </cell>
          <cell r="CC467">
            <v>0</v>
          </cell>
          <cell r="CD467">
            <v>0</v>
          </cell>
          <cell r="CE467">
            <v>0</v>
          </cell>
          <cell r="CF467">
            <v>0</v>
          </cell>
          <cell r="CG467">
            <v>0</v>
          </cell>
          <cell r="CH467">
            <v>0</v>
          </cell>
          <cell r="CI467" t="str">
            <v>02</v>
          </cell>
        </row>
        <row r="468">
          <cell r="B468" t="str">
            <v>CTCP XD tư vấn đầu tư</v>
          </cell>
          <cell r="C468" t="str">
            <v>Ô.Lê Hồng ThanhÔ.Phạm Minh TâmBà Lê Bạch Liên</v>
          </cell>
          <cell r="D468" t="str">
            <v>Số 2 Trần Văn Ơn, phường Phú Hòa, thị xã Thủ Dầu Một, tỉnh Bình Dương</v>
          </cell>
          <cell r="E468" t="str">
            <v>0650822936-822908</v>
          </cell>
          <cell r="F468" t="str">
            <v>0650822936</v>
          </cell>
          <cell r="H468" t="str">
            <v>5/10//2006</v>
          </cell>
          <cell r="I468" t="str">
            <v>Bình Dương</v>
          </cell>
          <cell r="J468" t="str">
            <v>Tư vấn thiết kế các dự án đầu tư, quy hoạch các dự án xây dựng khu công nghiệp, khu dân cư, quản lý khai thác và kinh doanh tài sản và quỹ đất được giao.</v>
          </cell>
          <cell r="K468">
            <v>20102010</v>
          </cell>
          <cell r="L468">
            <v>17000000000</v>
          </cell>
          <cell r="M468">
            <v>8675000000</v>
          </cell>
          <cell r="N468" t="str">
            <v>28/05/2007</v>
          </cell>
          <cell r="O468">
            <v>17000000000</v>
          </cell>
          <cell r="P468">
            <v>8675000000</v>
          </cell>
          <cell r="Q468">
            <v>0.51029411764705879</v>
          </cell>
          <cell r="R468">
            <v>4365453086</v>
          </cell>
          <cell r="S468">
            <v>0</v>
          </cell>
          <cell r="T468">
            <v>12641656593</v>
          </cell>
          <cell r="U468">
            <v>0</v>
          </cell>
          <cell r="V468">
            <v>244453674828</v>
          </cell>
          <cell r="W468">
            <v>107087247</v>
          </cell>
          <cell r="X468">
            <v>261567871754</v>
          </cell>
          <cell r="Y468">
            <v>0</v>
          </cell>
          <cell r="Z468">
            <v>10711378152</v>
          </cell>
          <cell r="AA468">
            <v>0</v>
          </cell>
          <cell r="AB468">
            <v>3447819168</v>
          </cell>
          <cell r="AC468">
            <v>4227400000</v>
          </cell>
          <cell r="AD468">
            <v>18386597320</v>
          </cell>
          <cell r="AE468">
            <v>0</v>
          </cell>
          <cell r="AF468">
            <v>11907235780</v>
          </cell>
          <cell r="AG468">
            <v>2151121771</v>
          </cell>
          <cell r="AH468">
            <v>32444954871</v>
          </cell>
          <cell r="AI468">
            <v>294012826625</v>
          </cell>
          <cell r="AJ468">
            <v>241909736039</v>
          </cell>
          <cell r="AK468">
            <v>0</v>
          </cell>
          <cell r="AL468">
            <v>19783062288</v>
          </cell>
          <cell r="AM468">
            <v>261692798327</v>
          </cell>
          <cell r="AN468">
            <v>20548455789</v>
          </cell>
          <cell r="AO468">
            <v>0</v>
          </cell>
          <cell r="AP468">
            <v>0</v>
          </cell>
          <cell r="AQ468">
            <v>0</v>
          </cell>
          <cell r="AR468">
            <v>0</v>
          </cell>
          <cell r="AS468">
            <v>350738934</v>
          </cell>
          <cell r="AT468">
            <v>0</v>
          </cell>
          <cell r="AU468">
            <v>0</v>
          </cell>
          <cell r="AV468">
            <v>156839642</v>
          </cell>
          <cell r="AW468">
            <v>0</v>
          </cell>
          <cell r="AX468">
            <v>35268419935</v>
          </cell>
          <cell r="AY468">
            <v>0</v>
          </cell>
          <cell r="AZ468">
            <v>0</v>
          </cell>
          <cell r="BA468">
            <v>0</v>
          </cell>
          <cell r="BB468">
            <v>296961218262</v>
          </cell>
          <cell r="BC468">
            <v>134930613179</v>
          </cell>
          <cell r="BD468">
            <v>340216391</v>
          </cell>
          <cell r="BE468">
            <v>222883049</v>
          </cell>
          <cell r="BF468">
            <v>136293467154</v>
          </cell>
          <cell r="BG468">
            <v>0</v>
          </cell>
          <cell r="BH468">
            <v>0</v>
          </cell>
          <cell r="BI468">
            <v>0</v>
          </cell>
          <cell r="BJ468">
            <v>119775727381</v>
          </cell>
          <cell r="BK468">
            <v>16517739773</v>
          </cell>
          <cell r="BL468">
            <v>11894372637</v>
          </cell>
          <cell r="BM468">
            <v>1032483355</v>
          </cell>
          <cell r="BN468">
            <v>1.0812622759086916</v>
          </cell>
          <cell r="BO468">
            <v>7.0746209748419955E-2</v>
          </cell>
          <cell r="BP468">
            <v>6.6861490162376691E-2</v>
          </cell>
          <cell r="BQ468">
            <v>6.9331837530250766</v>
          </cell>
          <cell r="BR468">
            <v>10.781298016706852</v>
          </cell>
          <cell r="BS468">
            <v>8.7270306386441635E-2</v>
          </cell>
          <cell r="BT468">
            <v>0.46356299729683603</v>
          </cell>
          <cell r="BU468">
            <v>4.0455284803512098E-2</v>
          </cell>
          <cell r="BV468">
            <v>8.3364331934027138</v>
          </cell>
          <cell r="BW468">
            <v>0.33725277908455864</v>
          </cell>
          <cell r="BX468">
            <v>0</v>
          </cell>
          <cell r="BY468">
            <v>0</v>
          </cell>
          <cell r="BZ468">
            <v>0</v>
          </cell>
          <cell r="CA468">
            <v>0</v>
          </cell>
          <cell r="CB468">
            <v>0</v>
          </cell>
          <cell r="CC468">
            <v>0</v>
          </cell>
          <cell r="CD468">
            <v>0</v>
          </cell>
          <cell r="CE468">
            <v>0</v>
          </cell>
          <cell r="CF468">
            <v>0</v>
          </cell>
          <cell r="CG468">
            <v>0</v>
          </cell>
          <cell r="CH468">
            <v>0</v>
          </cell>
          <cell r="CI468" t="str">
            <v>02</v>
          </cell>
        </row>
        <row r="469">
          <cell r="B469" t="str">
            <v>CTCP Xây dựng Giao thông thủy lợi</v>
          </cell>
          <cell r="C469" t="str">
            <v>Ô. Lê Hồng Thanh</v>
          </cell>
          <cell r="D469" t="str">
            <v>Đường 30/4, phường Phú Thọ, thị xã Thủ Dầu Một, tỉnh Bình Dương</v>
          </cell>
          <cell r="E469" t="str">
            <v>0650824422</v>
          </cell>
          <cell r="F469" t="str">
            <v>0650828562</v>
          </cell>
          <cell r="H469" t="str">
            <v>30/06/2006</v>
          </cell>
          <cell r="I469" t="str">
            <v>Bình Dương</v>
          </cell>
          <cell r="J469" t="str">
            <v>Xây dựng cơ bản các công trình giao thông, thủy lợi, dân dụng vừa và nhỏ; Khai thác và kinh doanh khoáng sản, VLXD; Quản lý duy tu bảo dưỡng hệ thống cầu đường…</v>
          </cell>
          <cell r="K469">
            <v>20103010</v>
          </cell>
          <cell r="L469">
            <v>6000000000</v>
          </cell>
          <cell r="M469">
            <v>1800000000</v>
          </cell>
          <cell r="N469" t="str">
            <v>28/05/2007</v>
          </cell>
          <cell r="O469">
            <v>6000000000</v>
          </cell>
          <cell r="P469">
            <v>1800000000</v>
          </cell>
          <cell r="Q469">
            <v>0.3</v>
          </cell>
          <cell r="R469">
            <v>3619000000</v>
          </cell>
          <cell r="S469">
            <v>0</v>
          </cell>
          <cell r="T469">
            <v>3147000000</v>
          </cell>
          <cell r="U469">
            <v>0</v>
          </cell>
          <cell r="V469">
            <v>151000000</v>
          </cell>
          <cell r="W469">
            <v>0</v>
          </cell>
          <cell r="X469">
            <v>7812000000</v>
          </cell>
          <cell r="Y469">
            <v>0</v>
          </cell>
          <cell r="Z469">
            <v>0</v>
          </cell>
          <cell r="AA469">
            <v>0</v>
          </cell>
          <cell r="AB469">
            <v>0</v>
          </cell>
          <cell r="AC469">
            <v>0</v>
          </cell>
          <cell r="AD469">
            <v>1341000000</v>
          </cell>
          <cell r="AE469">
            <v>0</v>
          </cell>
          <cell r="AF469">
            <v>4000000</v>
          </cell>
          <cell r="AG469">
            <v>0</v>
          </cell>
          <cell r="AH469">
            <v>1345000000</v>
          </cell>
          <cell r="AI469">
            <v>9157000000</v>
          </cell>
          <cell r="AJ469">
            <v>4402000000</v>
          </cell>
          <cell r="AK469">
            <v>0</v>
          </cell>
          <cell r="AL469">
            <v>0</v>
          </cell>
          <cell r="AM469">
            <v>6295000000</v>
          </cell>
          <cell r="AN469">
            <v>5620000000</v>
          </cell>
          <cell r="AO469">
            <v>0</v>
          </cell>
          <cell r="AP469">
            <v>0</v>
          </cell>
          <cell r="AQ469">
            <v>0</v>
          </cell>
          <cell r="AR469">
            <v>0</v>
          </cell>
          <cell r="AS469">
            <v>68000000</v>
          </cell>
          <cell r="AT469">
            <v>0</v>
          </cell>
          <cell r="AU469">
            <v>0</v>
          </cell>
          <cell r="AV469">
            <v>-2486000000</v>
          </cell>
          <cell r="AW469">
            <v>0</v>
          </cell>
          <cell r="AX469">
            <v>0</v>
          </cell>
          <cell r="AY469">
            <v>0</v>
          </cell>
          <cell r="AZ469">
            <v>0</v>
          </cell>
          <cell r="BA469">
            <v>0</v>
          </cell>
          <cell r="BB469">
            <v>0</v>
          </cell>
          <cell r="BC469">
            <v>30665000000</v>
          </cell>
          <cell r="BD469">
            <v>28000000</v>
          </cell>
          <cell r="BE469">
            <v>57000000</v>
          </cell>
          <cell r="BF469">
            <v>30665000000</v>
          </cell>
          <cell r="BG469">
            <v>0</v>
          </cell>
          <cell r="BH469">
            <v>0</v>
          </cell>
          <cell r="BI469">
            <v>0</v>
          </cell>
          <cell r="BJ469">
            <v>29906000000</v>
          </cell>
          <cell r="BK469">
            <v>844000000</v>
          </cell>
          <cell r="BL469">
            <v>844000000</v>
          </cell>
          <cell r="BM469">
            <v>0</v>
          </cell>
          <cell r="BN469">
            <v>1.7746478873239437</v>
          </cell>
          <cell r="BO469">
            <v>1.7403452975920037</v>
          </cell>
          <cell r="BP469">
            <v>0.37239270503439992</v>
          </cell>
          <cell r="BQ469">
            <v>8.9926686217008793</v>
          </cell>
          <cell r="BR469">
            <v>9.7442008261836666</v>
          </cell>
          <cell r="BS469">
            <v>2.7523234958421652E-2</v>
          </cell>
          <cell r="BT469">
            <v>3.3488041935131592</v>
          </cell>
          <cell r="BU469">
            <v>9.2169924647810403E-2</v>
          </cell>
          <cell r="BV469">
            <v>0</v>
          </cell>
          <cell r="BW469">
            <v>0</v>
          </cell>
          <cell r="BX469">
            <v>0</v>
          </cell>
          <cell r="BY469">
            <v>0</v>
          </cell>
          <cell r="BZ469">
            <v>0</v>
          </cell>
          <cell r="CA469">
            <v>0</v>
          </cell>
          <cell r="CB469">
            <v>0</v>
          </cell>
          <cell r="CC469">
            <v>0</v>
          </cell>
          <cell r="CD469">
            <v>0</v>
          </cell>
          <cell r="CE469">
            <v>0</v>
          </cell>
          <cell r="CF469">
            <v>0</v>
          </cell>
          <cell r="CG469">
            <v>0</v>
          </cell>
          <cell r="CH469">
            <v>0</v>
          </cell>
          <cell r="CI469" t="str">
            <v>01</v>
          </cell>
        </row>
        <row r="470">
          <cell r="B470" t="str">
            <v>CTCP Xây dựng và DV CC Bình Dương</v>
          </cell>
          <cell r="C470" t="str">
            <v>UBND tỉnh Bình DươngĐD: Ô. Phạm Minh Tâm</v>
          </cell>
          <cell r="D470" t="str">
            <v>Số 91, đường Thích Quảng Đức, phường Phú Hòa, thị xã Thủ Dầu Một, tỉnh Bình Dương</v>
          </cell>
          <cell r="E470" t="str">
            <v>0650821983</v>
          </cell>
          <cell r="F470" t="str">
            <v>0650821990</v>
          </cell>
          <cell r="H470" t="str">
            <v>14/04/2006</v>
          </cell>
          <cell r="I470" t="str">
            <v>Bình Dương</v>
          </cell>
          <cell r="J470" t="str">
            <v>Kinh doanh VLXD và trang trí nội thất; Thi công XD các công trình dân dụng và công nghiệp; Kinh doanh bia, nước giải khát, khách sạn, nhà nghỉ, khai thác khoáng sản…</v>
          </cell>
          <cell r="K470">
            <v>20103010</v>
          </cell>
          <cell r="L470">
            <v>15000000000</v>
          </cell>
          <cell r="M470">
            <v>4500000000</v>
          </cell>
          <cell r="N470" t="str">
            <v>28/05/2007</v>
          </cell>
          <cell r="O470">
            <v>15000000000</v>
          </cell>
          <cell r="P470">
            <v>4500000000</v>
          </cell>
          <cell r="Q470">
            <v>0.3</v>
          </cell>
          <cell r="R470">
            <v>14460000000</v>
          </cell>
          <cell r="S470">
            <v>257000000</v>
          </cell>
          <cell r="T470">
            <v>4413000000</v>
          </cell>
          <cell r="U470">
            <v>0</v>
          </cell>
          <cell r="V470">
            <v>408000000</v>
          </cell>
          <cell r="W470">
            <v>148000000</v>
          </cell>
          <cell r="X470">
            <v>19686000000</v>
          </cell>
          <cell r="Y470">
            <v>0</v>
          </cell>
          <cell r="Z470">
            <v>9227000000</v>
          </cell>
          <cell r="AA470">
            <v>0</v>
          </cell>
          <cell r="AB470">
            <v>0</v>
          </cell>
          <cell r="AC470">
            <v>1121000000</v>
          </cell>
          <cell r="AD470">
            <v>10348000000</v>
          </cell>
          <cell r="AE470">
            <v>0</v>
          </cell>
          <cell r="AF470">
            <v>14477000000</v>
          </cell>
          <cell r="AG470">
            <v>0</v>
          </cell>
          <cell r="AH470">
            <v>24825000000</v>
          </cell>
          <cell r="AI470">
            <v>44511000000</v>
          </cell>
          <cell r="AJ470">
            <v>6176000000</v>
          </cell>
          <cell r="AK470">
            <v>0</v>
          </cell>
          <cell r="AL470">
            <v>17000000</v>
          </cell>
          <cell r="AM470">
            <v>6193000000</v>
          </cell>
          <cell r="AN470">
            <v>18135000000</v>
          </cell>
          <cell r="AO470">
            <v>0</v>
          </cell>
          <cell r="AP470">
            <v>0</v>
          </cell>
          <cell r="AQ470">
            <v>0</v>
          </cell>
          <cell r="AR470">
            <v>0</v>
          </cell>
          <cell r="AS470">
            <v>14130000000</v>
          </cell>
          <cell r="AT470">
            <v>0</v>
          </cell>
          <cell r="AU470">
            <v>0</v>
          </cell>
          <cell r="AV470">
            <v>0</v>
          </cell>
          <cell r="AW470">
            <v>0</v>
          </cell>
          <cell r="AX470">
            <v>38318000000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3.1875</v>
          </cell>
          <cell r="BO470">
            <v>3.1214378238341971</v>
          </cell>
          <cell r="BP470">
            <v>0.30352047808406912</v>
          </cell>
          <cell r="BQ470">
            <v>0</v>
          </cell>
          <cell r="BR470">
            <v>0</v>
          </cell>
          <cell r="BS470">
            <v>0</v>
          </cell>
          <cell r="BT470">
            <v>0</v>
          </cell>
          <cell r="BU470">
            <v>0</v>
          </cell>
          <cell r="BV470">
            <v>1.1616211702072132</v>
          </cell>
          <cell r="BW470">
            <v>0</v>
          </cell>
          <cell r="BX470">
            <v>0</v>
          </cell>
          <cell r="BY470">
            <v>0</v>
          </cell>
          <cell r="BZ470">
            <v>0</v>
          </cell>
          <cell r="CA470">
            <v>0</v>
          </cell>
          <cell r="CB470">
            <v>0</v>
          </cell>
          <cell r="CC470">
            <v>0</v>
          </cell>
          <cell r="CD470">
            <v>0</v>
          </cell>
          <cell r="CE470">
            <v>0</v>
          </cell>
          <cell r="CF470">
            <v>0</v>
          </cell>
          <cell r="CG470">
            <v>0</v>
          </cell>
          <cell r="CH470">
            <v>0</v>
          </cell>
          <cell r="CI470" t="str">
            <v>01</v>
          </cell>
        </row>
        <row r="471">
          <cell r="B471" t="str">
            <v>CTCP Tư vấn đầu tư phát triển và XD THIKECO</v>
          </cell>
          <cell r="C471" t="str">
            <v>Ô.Từ Đức Hòa / 0913 236 017/ 04 846 46 81Ô.Hoàng Lực được bầu thay ông Châu kể từ ngày 01.5.2007Ô.Nguyễn Văn Châu/0913230943-048464681 (GĐ cũ - đã nghỉ hưu)Sáng KTT 0912 337 884</v>
          </cell>
          <cell r="D471" t="str">
            <v>411 Kim Mã,Phường Ngọc Khánh, Q.Ba Đình.HN</v>
          </cell>
          <cell r="E471" t="str">
            <v>048464681</v>
          </cell>
          <cell r="F471" t="str">
            <v>048315375</v>
          </cell>
          <cell r="G471" t="str">
            <v>0103014376</v>
          </cell>
          <cell r="H471" t="str">
            <v>27/10/2006</v>
          </cell>
          <cell r="I471" t="str">
            <v>Bộ CN</v>
          </cell>
          <cell r="J471" t="str">
            <v>Quy hoạch xây dựng, tư vấn thiết kế công trình, tư vấn quản lý môi trường, tư vấn quản lý thực hiện dự án (không bao gồm tư vấn pháp luật, tư vấn tài chính); đo đạc khảo sát địa hình, địa chất công trình, thủy văn, KD cho thuê BĐS…</v>
          </cell>
          <cell r="K471">
            <v>20102010</v>
          </cell>
          <cell r="L471">
            <v>0</v>
          </cell>
          <cell r="M471">
            <v>6110000000</v>
          </cell>
          <cell r="N471" t="str">
            <v>30/06/2007</v>
          </cell>
          <cell r="O471">
            <v>14200000000</v>
          </cell>
          <cell r="P471">
            <v>6110000000</v>
          </cell>
          <cell r="Q471">
            <v>0.43028169014084505</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0</v>
          </cell>
          <cell r="CB471">
            <v>0</v>
          </cell>
          <cell r="CC471">
            <v>0</v>
          </cell>
          <cell r="CD471">
            <v>0</v>
          </cell>
          <cell r="CE471">
            <v>0</v>
          </cell>
          <cell r="CF471">
            <v>0</v>
          </cell>
          <cell r="CG471">
            <v>0</v>
          </cell>
          <cell r="CH471">
            <v>0</v>
          </cell>
          <cell r="CI471" t="str">
            <v>01</v>
          </cell>
        </row>
        <row r="472">
          <cell r="B472" t="str">
            <v>CTCP Kiểm toán và tư vấn (A&amp;C)</v>
          </cell>
          <cell r="C472" t="str">
            <v>Võ Hùng Tiến-Giám Đốc, Hà Thị Ngọc Hà, Nguyễn Thị Hồng Thanh</v>
          </cell>
          <cell r="D472" t="str">
            <v>229 Nam Kì khởi nghĩa-Q1-TP HCM</v>
          </cell>
          <cell r="E472" t="str">
            <v>8272295</v>
          </cell>
          <cell r="F472" t="str">
            <v>8272300</v>
          </cell>
          <cell r="G472" t="str">
            <v>4103001964</v>
          </cell>
          <cell r="H472" t="str">
            <v>9/12/2003</v>
          </cell>
          <cell r="I472" t="str">
            <v>Bộ TC</v>
          </cell>
          <cell r="J472" t="str">
            <v>Dịch vụ kiểm toán và tư vấn</v>
          </cell>
          <cell r="K472">
            <v>40201040</v>
          </cell>
          <cell r="L472">
            <v>17422521000</v>
          </cell>
          <cell r="M472">
            <v>5045000000</v>
          </cell>
          <cell r="N472" t="str">
            <v>29/9/2006</v>
          </cell>
          <cell r="O472">
            <v>5045000000</v>
          </cell>
          <cell r="P472">
            <v>2573000000</v>
          </cell>
          <cell r="Q472">
            <v>0.51000991080277502</v>
          </cell>
          <cell r="R472">
            <v>7640000000</v>
          </cell>
          <cell r="S472">
            <v>0</v>
          </cell>
          <cell r="T472">
            <v>3412000000</v>
          </cell>
          <cell r="U472">
            <v>0</v>
          </cell>
          <cell r="V472">
            <v>3000000</v>
          </cell>
          <cell r="W472">
            <v>43000000</v>
          </cell>
          <cell r="X472">
            <v>11098000000</v>
          </cell>
          <cell r="Y472">
            <v>4000000</v>
          </cell>
          <cell r="Z472">
            <v>11819000000</v>
          </cell>
          <cell r="AA472">
            <v>0</v>
          </cell>
          <cell r="AB472">
            <v>1768000000</v>
          </cell>
          <cell r="AC472">
            <v>0</v>
          </cell>
          <cell r="AD472">
            <v>13587000000</v>
          </cell>
          <cell r="AE472">
            <v>0</v>
          </cell>
          <cell r="AF472">
            <v>100000000</v>
          </cell>
          <cell r="AG472">
            <v>899000000</v>
          </cell>
          <cell r="AH472">
            <v>14590000000</v>
          </cell>
          <cell r="AI472">
            <v>25688000000</v>
          </cell>
          <cell r="AJ472">
            <v>15641000000</v>
          </cell>
          <cell r="AK472">
            <v>141000000</v>
          </cell>
          <cell r="AL472">
            <v>1861000000</v>
          </cell>
          <cell r="AM472">
            <v>17502000000</v>
          </cell>
          <cell r="AN472">
            <v>5045000000</v>
          </cell>
          <cell r="AO472">
            <v>0</v>
          </cell>
          <cell r="AP472">
            <v>0</v>
          </cell>
          <cell r="AQ472">
            <v>0</v>
          </cell>
          <cell r="AR472">
            <v>0</v>
          </cell>
          <cell r="AS472">
            <v>1525000000</v>
          </cell>
          <cell r="AT472">
            <v>0</v>
          </cell>
          <cell r="AU472">
            <v>0</v>
          </cell>
          <cell r="AV472">
            <v>936000000</v>
          </cell>
          <cell r="AW472">
            <v>0</v>
          </cell>
          <cell r="AX472">
            <v>7506000000</v>
          </cell>
          <cell r="AY472">
            <v>0</v>
          </cell>
          <cell r="AZ472">
            <v>0</v>
          </cell>
          <cell r="BA472">
            <v>0</v>
          </cell>
          <cell r="BB472">
            <v>7506000000</v>
          </cell>
          <cell r="BC472">
            <v>37798000000</v>
          </cell>
          <cell r="BD472">
            <v>226000000</v>
          </cell>
          <cell r="BE472">
            <v>205000000</v>
          </cell>
          <cell r="BF472">
            <v>38229000000</v>
          </cell>
          <cell r="BG472">
            <v>0</v>
          </cell>
          <cell r="BH472">
            <v>0</v>
          </cell>
          <cell r="BI472">
            <v>0</v>
          </cell>
          <cell r="BJ472">
            <v>35229000000</v>
          </cell>
          <cell r="BK472">
            <v>3000000000</v>
          </cell>
          <cell r="BL472">
            <v>3000000000</v>
          </cell>
          <cell r="BM472">
            <v>232000000</v>
          </cell>
          <cell r="BN472">
            <v>0.7095454254843041</v>
          </cell>
          <cell r="BO472">
            <v>0.70935362189118345</v>
          </cell>
          <cell r="BP472">
            <v>-0.17685300529430084</v>
          </cell>
          <cell r="BQ472">
            <v>-8.4149240589918559</v>
          </cell>
          <cell r="BR472">
            <v>0</v>
          </cell>
          <cell r="BS472">
            <v>7.8474456564388298E-2</v>
          </cell>
          <cell r="BT472">
            <v>1.4882046091560261</v>
          </cell>
          <cell r="BU472">
            <v>0.11678604796013704</v>
          </cell>
          <cell r="BV472">
            <v>0</v>
          </cell>
          <cell r="BW472">
            <v>0</v>
          </cell>
          <cell r="BX472">
            <v>2391000000</v>
          </cell>
          <cell r="BY472">
            <v>0</v>
          </cell>
          <cell r="BZ472">
            <v>2391000000</v>
          </cell>
          <cell r="CA472">
            <v>540000000</v>
          </cell>
          <cell r="CB472">
            <v>308000000</v>
          </cell>
          <cell r="CC472">
            <v>232000000</v>
          </cell>
          <cell r="CD472">
            <v>0</v>
          </cell>
          <cell r="CE472">
            <v>0</v>
          </cell>
          <cell r="CF472">
            <v>0</v>
          </cell>
          <cell r="CG472">
            <v>0</v>
          </cell>
          <cell r="CH472">
            <v>0</v>
          </cell>
          <cell r="CI472" t="str">
            <v>04</v>
          </cell>
        </row>
        <row r="473">
          <cell r="B473" t="str">
            <v>CTCP Kiểm toán và tư vấn (AFC)</v>
          </cell>
          <cell r="C473" t="str">
            <v>Vũ Thị Thọ - Chủ tịch HDQT</v>
          </cell>
          <cell r="D473" t="str">
            <v>138 Nguyễn thị M.Khai-Q3-TP HCM</v>
          </cell>
          <cell r="E473" t="str">
            <v>9303437</v>
          </cell>
          <cell r="G473" t="str">
            <v>4103002977</v>
          </cell>
          <cell r="H473" t="str">
            <v>22/12/2004</v>
          </cell>
          <cell r="I473" t="str">
            <v>Bộ TC</v>
          </cell>
          <cell r="J473" t="str">
            <v>Dịch vụ kiểm toán và tư vấn</v>
          </cell>
          <cell r="K473">
            <v>40201040</v>
          </cell>
          <cell r="L473">
            <v>0</v>
          </cell>
          <cell r="M473">
            <v>0</v>
          </cell>
          <cell r="N473" t="str">
            <v>29/9/2006</v>
          </cell>
          <cell r="O473">
            <v>4850000000</v>
          </cell>
          <cell r="P473">
            <v>1455000000</v>
          </cell>
          <cell r="Q473">
            <v>0.3</v>
          </cell>
          <cell r="R473">
            <v>1642000000</v>
          </cell>
          <cell r="S473">
            <v>0</v>
          </cell>
          <cell r="T473">
            <v>1550000000</v>
          </cell>
          <cell r="U473">
            <v>0</v>
          </cell>
          <cell r="V473">
            <v>456000000</v>
          </cell>
          <cell r="W473">
            <v>564000000</v>
          </cell>
          <cell r="X473">
            <v>4212000000</v>
          </cell>
          <cell r="Y473">
            <v>300000000</v>
          </cell>
          <cell r="Z473">
            <v>1580000000</v>
          </cell>
          <cell r="AA473">
            <v>0</v>
          </cell>
          <cell r="AB473">
            <v>1289000000</v>
          </cell>
          <cell r="AC473">
            <v>14727000000</v>
          </cell>
          <cell r="AD473">
            <v>17596000000</v>
          </cell>
          <cell r="AE473">
            <v>0</v>
          </cell>
          <cell r="AF473">
            <v>0</v>
          </cell>
          <cell r="AG473">
            <v>0</v>
          </cell>
          <cell r="AH473">
            <v>17896000000</v>
          </cell>
          <cell r="AI473">
            <v>22108000000</v>
          </cell>
          <cell r="AJ473">
            <v>16118000000</v>
          </cell>
          <cell r="AK473">
            <v>0</v>
          </cell>
          <cell r="AL473">
            <v>0</v>
          </cell>
          <cell r="AM473">
            <v>16118000000</v>
          </cell>
          <cell r="AN473">
            <v>5513000000</v>
          </cell>
          <cell r="AO473">
            <v>0</v>
          </cell>
          <cell r="AP473">
            <v>0</v>
          </cell>
          <cell r="AQ473">
            <v>0</v>
          </cell>
          <cell r="AR473">
            <v>0</v>
          </cell>
          <cell r="AS473">
            <v>0</v>
          </cell>
          <cell r="AT473">
            <v>0</v>
          </cell>
          <cell r="AU473">
            <v>0</v>
          </cell>
          <cell r="AV473">
            <v>477000000</v>
          </cell>
          <cell r="AW473">
            <v>0</v>
          </cell>
          <cell r="AX473">
            <v>5990000000</v>
          </cell>
          <cell r="AY473">
            <v>0</v>
          </cell>
          <cell r="AZ473">
            <v>0</v>
          </cell>
          <cell r="BA473">
            <v>0</v>
          </cell>
          <cell r="BB473">
            <v>5990000000</v>
          </cell>
          <cell r="BC473">
            <v>19825000000</v>
          </cell>
          <cell r="BD473">
            <v>82000000</v>
          </cell>
          <cell r="BE473">
            <v>12000000</v>
          </cell>
          <cell r="BF473">
            <v>19919000000</v>
          </cell>
          <cell r="BG473">
            <v>0</v>
          </cell>
          <cell r="BH473">
            <v>0</v>
          </cell>
          <cell r="BI473">
            <v>0</v>
          </cell>
          <cell r="BJ473">
            <v>18969000000</v>
          </cell>
          <cell r="BK473">
            <v>950000000</v>
          </cell>
          <cell r="BL473">
            <v>777000000</v>
          </cell>
          <cell r="BM473">
            <v>0</v>
          </cell>
          <cell r="BN473">
            <v>0.26132274475741407</v>
          </cell>
          <cell r="BO473">
            <v>0.23303139347313562</v>
          </cell>
          <cell r="BP473">
            <v>-0.53853808576081053</v>
          </cell>
          <cell r="BQ473">
            <v>-1.673022005711406</v>
          </cell>
          <cell r="BR473">
            <v>0</v>
          </cell>
          <cell r="BS473">
            <v>3.9007982328430141E-2</v>
          </cell>
          <cell r="BT473">
            <v>0.9009860683915325</v>
          </cell>
          <cell r="BU473">
            <v>3.5145648633978649E-2</v>
          </cell>
          <cell r="BV473">
            <v>0</v>
          </cell>
          <cell r="BW473">
            <v>0</v>
          </cell>
          <cell r="BX473">
            <v>3809000000</v>
          </cell>
          <cell r="BY473">
            <v>3195000000</v>
          </cell>
          <cell r="BZ473">
            <v>614000000</v>
          </cell>
          <cell r="CA473">
            <v>145000000</v>
          </cell>
          <cell r="CB473">
            <v>0</v>
          </cell>
          <cell r="CC473">
            <v>145000000</v>
          </cell>
          <cell r="CD473">
            <v>0</v>
          </cell>
          <cell r="CE473">
            <v>0</v>
          </cell>
          <cell r="CF473">
            <v>0</v>
          </cell>
          <cell r="CG473">
            <v>0</v>
          </cell>
          <cell r="CH473">
            <v>0</v>
          </cell>
          <cell r="CI473" t="str">
            <v>01</v>
          </cell>
        </row>
        <row r="474">
          <cell r="B474" t="str">
            <v>CTCP Vận tải và TM dự trữ quốc gia</v>
          </cell>
          <cell r="C474" t="str">
            <v>Vương Trung Hùng : Cục Dự trữ Quốc gia-Trưởng Ban TCKT -UVHĐQT</v>
          </cell>
          <cell r="D474" t="str">
            <v>46 Tân Ấp-Ba Đình Hà Nội</v>
          </cell>
          <cell r="E474" t="str">
            <v>8292039</v>
          </cell>
          <cell r="F474" t="str">
            <v>8294955</v>
          </cell>
          <cell r="G474" t="str">
            <v>0103008284</v>
          </cell>
          <cell r="H474" t="str">
            <v>22/6/2005</v>
          </cell>
          <cell r="I474" t="str">
            <v>Bộ TC</v>
          </cell>
          <cell r="J474" t="str">
            <v>Dịch vụ vận tải</v>
          </cell>
          <cell r="K474">
            <v>20304020</v>
          </cell>
          <cell r="L474">
            <v>0</v>
          </cell>
          <cell r="M474">
            <v>0</v>
          </cell>
          <cell r="N474" t="str">
            <v>29/9/2006</v>
          </cell>
          <cell r="O474">
            <v>3000000000</v>
          </cell>
          <cell r="P474">
            <v>900000000</v>
          </cell>
          <cell r="Q474">
            <v>0.3</v>
          </cell>
          <cell r="R474">
            <v>850220284</v>
          </cell>
          <cell r="S474">
            <v>0</v>
          </cell>
          <cell r="T474">
            <v>1315931571</v>
          </cell>
          <cell r="U474">
            <v>0</v>
          </cell>
          <cell r="V474">
            <v>0</v>
          </cell>
          <cell r="W474">
            <v>102737928</v>
          </cell>
          <cell r="X474">
            <v>2268889783</v>
          </cell>
          <cell r="Y474">
            <v>0</v>
          </cell>
          <cell r="Z474">
            <v>1909502732</v>
          </cell>
          <cell r="AA474">
            <v>0</v>
          </cell>
          <cell r="AB474">
            <v>0</v>
          </cell>
          <cell r="AC474">
            <v>0</v>
          </cell>
          <cell r="AD474">
            <v>1909502732</v>
          </cell>
          <cell r="AE474">
            <v>0</v>
          </cell>
          <cell r="AF474">
            <v>0</v>
          </cell>
          <cell r="AG474">
            <v>0</v>
          </cell>
          <cell r="AH474">
            <v>1909502732</v>
          </cell>
          <cell r="AI474">
            <v>4178392515</v>
          </cell>
          <cell r="AJ474">
            <v>1109022646</v>
          </cell>
          <cell r="AK474">
            <v>0</v>
          </cell>
          <cell r="AL474">
            <v>0</v>
          </cell>
          <cell r="AM474">
            <v>1109022646</v>
          </cell>
          <cell r="AN474">
            <v>3000000000</v>
          </cell>
          <cell r="AO474">
            <v>0</v>
          </cell>
          <cell r="AP474">
            <v>0</v>
          </cell>
          <cell r="AQ474">
            <v>0</v>
          </cell>
          <cell r="AR474">
            <v>0</v>
          </cell>
          <cell r="AS474">
            <v>0</v>
          </cell>
          <cell r="AT474">
            <v>0</v>
          </cell>
          <cell r="AU474">
            <v>0</v>
          </cell>
          <cell r="AV474">
            <v>74569869</v>
          </cell>
          <cell r="AW474">
            <v>0</v>
          </cell>
          <cell r="AX474">
            <v>3074569869</v>
          </cell>
          <cell r="AY474">
            <v>0</v>
          </cell>
          <cell r="AZ474">
            <v>0</v>
          </cell>
          <cell r="BA474">
            <v>0</v>
          </cell>
          <cell r="BB474">
            <v>3074569869</v>
          </cell>
          <cell r="BC474">
            <v>5945467630</v>
          </cell>
          <cell r="BD474">
            <v>4522378</v>
          </cell>
          <cell r="BE474">
            <v>11505799</v>
          </cell>
          <cell r="BF474">
            <v>5961495807</v>
          </cell>
          <cell r="BG474">
            <v>0</v>
          </cell>
          <cell r="BH474">
            <v>0</v>
          </cell>
          <cell r="BI474">
            <v>0</v>
          </cell>
          <cell r="BJ474">
            <v>5857926545</v>
          </cell>
          <cell r="BK474">
            <v>103569262</v>
          </cell>
          <cell r="BL474">
            <v>74569869</v>
          </cell>
          <cell r="BM474">
            <v>0</v>
          </cell>
          <cell r="BN474">
            <v>2.0458462152990156</v>
          </cell>
          <cell r="BO474">
            <v>2.0458462152990156</v>
          </cell>
          <cell r="BP474">
            <v>0.27758692675142321</v>
          </cell>
          <cell r="BQ474">
            <v>5.1398092219591875</v>
          </cell>
          <cell r="BR474">
            <v>0</v>
          </cell>
          <cell r="BS474">
            <v>1.2508583653189844E-2</v>
          </cell>
          <cell r="BT474">
            <v>1.4267438460122743</v>
          </cell>
          <cell r="BU474">
            <v>1.7846544749518342E-2</v>
          </cell>
          <cell r="BV474">
            <v>0</v>
          </cell>
          <cell r="BW474">
            <v>0</v>
          </cell>
          <cell r="BX474">
            <v>0</v>
          </cell>
          <cell r="BY474">
            <v>0</v>
          </cell>
          <cell r="BZ474">
            <v>0</v>
          </cell>
          <cell r="CA474">
            <v>0</v>
          </cell>
          <cell r="CB474">
            <v>0</v>
          </cell>
          <cell r="CC474">
            <v>0</v>
          </cell>
          <cell r="CD474">
            <v>0</v>
          </cell>
          <cell r="CE474">
            <v>0</v>
          </cell>
          <cell r="CF474">
            <v>0</v>
          </cell>
          <cell r="CG474">
            <v>0</v>
          </cell>
          <cell r="CH474">
            <v>0</v>
          </cell>
          <cell r="CI474" t="str">
            <v>04</v>
          </cell>
        </row>
        <row r="475">
          <cell r="B475" t="str">
            <v>CTCP Vật liệu Xây dựng Bến Tre</v>
          </cell>
          <cell r="C475" t="str">
            <v>Ngô Hữu Tài - Chủ tịch HĐQT - TGD0913965132</v>
          </cell>
          <cell r="D475" t="str">
            <v>Số 207D - Nguyễn Đình Chiểu - Phú Hưng - thị xã Bến tre - tỉnh Bến tre</v>
          </cell>
          <cell r="E475" t="str">
            <v>075 822315</v>
          </cell>
          <cell r="F475" t="str">
            <v>823698-822319</v>
          </cell>
          <cell r="G475" t="str">
            <v>5503000020</v>
          </cell>
          <cell r="H475" t="str">
            <v>01/09/2004</v>
          </cell>
          <cell r="I475" t="str">
            <v>Bến Tre</v>
          </cell>
          <cell r="J475" t="str">
            <v xml:space="preserve"> Sản xuất kinh doanh vật liêu xây dựng</v>
          </cell>
          <cell r="K475">
            <v>15104020</v>
          </cell>
          <cell r="L475">
            <v>15000000000</v>
          </cell>
          <cell r="M475">
            <v>7650000000</v>
          </cell>
          <cell r="N475" t="str">
            <v>27/12/2006</v>
          </cell>
          <cell r="O475">
            <v>15000000000</v>
          </cell>
          <cell r="P475">
            <v>7650000000</v>
          </cell>
          <cell r="Q475">
            <v>0.51</v>
          </cell>
          <cell r="R475">
            <v>5807000000</v>
          </cell>
          <cell r="S475">
            <v>0</v>
          </cell>
          <cell r="T475">
            <v>15652000000</v>
          </cell>
          <cell r="U475">
            <v>1381530000</v>
          </cell>
          <cell r="V475">
            <v>3370000000</v>
          </cell>
          <cell r="W475">
            <v>0</v>
          </cell>
          <cell r="X475">
            <v>24836000000</v>
          </cell>
          <cell r="Y475">
            <v>0</v>
          </cell>
          <cell r="Z475">
            <v>4267000000</v>
          </cell>
          <cell r="AA475">
            <v>0</v>
          </cell>
          <cell r="AB475">
            <v>0</v>
          </cell>
          <cell r="AC475">
            <v>0</v>
          </cell>
          <cell r="AD475">
            <v>4267000000</v>
          </cell>
          <cell r="AE475">
            <v>0</v>
          </cell>
          <cell r="AF475">
            <v>0</v>
          </cell>
          <cell r="AG475">
            <v>0</v>
          </cell>
          <cell r="AH475">
            <v>4414000000</v>
          </cell>
          <cell r="AI475">
            <v>29250000000</v>
          </cell>
          <cell r="AJ475">
            <v>8901000000</v>
          </cell>
          <cell r="AK475">
            <v>0</v>
          </cell>
          <cell r="AL475">
            <v>0</v>
          </cell>
          <cell r="AM475">
            <v>8901000000</v>
          </cell>
          <cell r="AN475">
            <v>15000000000</v>
          </cell>
          <cell r="AO475">
            <v>0</v>
          </cell>
          <cell r="AP475">
            <v>0</v>
          </cell>
          <cell r="AQ475">
            <v>0</v>
          </cell>
          <cell r="AR475">
            <v>0</v>
          </cell>
          <cell r="AS475">
            <v>2288000000</v>
          </cell>
          <cell r="AT475">
            <v>0</v>
          </cell>
          <cell r="AU475">
            <v>0</v>
          </cell>
          <cell r="AV475">
            <v>2387000000</v>
          </cell>
          <cell r="AW475">
            <v>0</v>
          </cell>
          <cell r="AX475">
            <v>19675000000</v>
          </cell>
          <cell r="AY475">
            <v>0</v>
          </cell>
          <cell r="AZ475">
            <v>0</v>
          </cell>
          <cell r="BA475">
            <v>0</v>
          </cell>
          <cell r="BB475">
            <v>19675000000</v>
          </cell>
          <cell r="BC475">
            <v>106687000000</v>
          </cell>
          <cell r="BD475">
            <v>177000000</v>
          </cell>
          <cell r="BE475">
            <v>451000000</v>
          </cell>
          <cell r="BF475">
            <v>107315000000</v>
          </cell>
          <cell r="BG475">
            <v>0</v>
          </cell>
          <cell r="BH475">
            <v>0</v>
          </cell>
          <cell r="BI475">
            <v>0</v>
          </cell>
          <cell r="BJ475">
            <v>99142000000</v>
          </cell>
          <cell r="BK475">
            <v>8173000000</v>
          </cell>
          <cell r="BL475">
            <v>5884000000</v>
          </cell>
          <cell r="BM475">
            <v>2677000000</v>
          </cell>
          <cell r="BN475">
            <v>2.7902482867093585</v>
          </cell>
          <cell r="BO475">
            <v>2.2564284911807664</v>
          </cell>
          <cell r="BP475">
            <v>0.54478632478632483</v>
          </cell>
          <cell r="BQ475">
            <v>6.7345465955443995</v>
          </cell>
          <cell r="BR475">
            <v>7.3921129671086616</v>
          </cell>
          <cell r="BS475">
            <v>5.4829241019428786E-2</v>
          </cell>
          <cell r="BT475">
            <v>3.8082648734008764</v>
          </cell>
          <cell r="BU475">
            <v>0.20880427260952111</v>
          </cell>
          <cell r="BV475">
            <v>1.4866581956797966</v>
          </cell>
          <cell r="BW475">
            <v>0.31042058316790305</v>
          </cell>
          <cell r="BX475">
            <v>0</v>
          </cell>
          <cell r="BY475">
            <v>0</v>
          </cell>
          <cell r="BZ475">
            <v>0</v>
          </cell>
          <cell r="CA475">
            <v>3442000000</v>
          </cell>
          <cell r="CB475">
            <v>0</v>
          </cell>
          <cell r="CC475">
            <v>3442000000</v>
          </cell>
          <cell r="CD475">
            <v>0</v>
          </cell>
          <cell r="CE475">
            <v>0</v>
          </cell>
          <cell r="CF475">
            <v>0</v>
          </cell>
          <cell r="CG475">
            <v>0</v>
          </cell>
          <cell r="CH475">
            <v>0</v>
          </cell>
          <cell r="CI475" t="str">
            <v>02</v>
          </cell>
        </row>
        <row r="476">
          <cell r="B476" t="str">
            <v xml:space="preserve">CTCP Sách thiết bị giáo dục Phú Thọ </v>
          </cell>
          <cell r="C476" t="str">
            <v xml:space="preserve">Trần Văn Tường - Chủ tịch HĐQT, Giám đốc </v>
          </cell>
          <cell r="D476" t="str">
            <v xml:space="preserve">944 Thọ Sơn - Việt Trì - Phú Thọ </v>
          </cell>
          <cell r="E476" t="str">
            <v>910318</v>
          </cell>
          <cell r="F476" t="str">
            <v>910318</v>
          </cell>
          <cell r="G476" t="str">
            <v>1803000384</v>
          </cell>
          <cell r="H476" t="str">
            <v>04/4/2006</v>
          </cell>
          <cell r="I476" t="str">
            <v xml:space="preserve">Phú THọ </v>
          </cell>
          <cell r="J476" t="str">
            <v xml:space="preserve">Sách giáo khoa và thiết bị gíao dục </v>
          </cell>
          <cell r="K476">
            <v>25401040</v>
          </cell>
          <cell r="L476">
            <v>1786890000</v>
          </cell>
          <cell r="M476">
            <v>911310000</v>
          </cell>
          <cell r="N476" t="str">
            <v>02/10/2007</v>
          </cell>
          <cell r="O476">
            <v>1786890000</v>
          </cell>
          <cell r="P476">
            <v>911310000</v>
          </cell>
          <cell r="Q476">
            <v>0.50999781743699946</v>
          </cell>
          <cell r="R476">
            <v>830487000</v>
          </cell>
          <cell r="S476">
            <v>0</v>
          </cell>
          <cell r="T476">
            <v>4156845254</v>
          </cell>
          <cell r="U476">
            <v>0</v>
          </cell>
          <cell r="V476">
            <v>632569584</v>
          </cell>
          <cell r="W476">
            <v>218055822</v>
          </cell>
          <cell r="X476">
            <v>5891973560</v>
          </cell>
          <cell r="Y476">
            <v>0</v>
          </cell>
          <cell r="Z476">
            <v>1179105883</v>
          </cell>
          <cell r="AA476">
            <v>0</v>
          </cell>
          <cell r="AB476">
            <v>0</v>
          </cell>
          <cell r="AC476">
            <v>0</v>
          </cell>
          <cell r="AD476">
            <v>1179105883</v>
          </cell>
          <cell r="AE476">
            <v>0</v>
          </cell>
          <cell r="AF476">
            <v>3100000</v>
          </cell>
          <cell r="AG476">
            <v>0</v>
          </cell>
          <cell r="AH476">
            <v>1182205883</v>
          </cell>
          <cell r="AI476">
            <v>707179443</v>
          </cell>
          <cell r="AJ476">
            <v>5210798629</v>
          </cell>
          <cell r="AK476">
            <v>0</v>
          </cell>
          <cell r="AL476">
            <v>8264800</v>
          </cell>
          <cell r="AM476">
            <v>5219063429</v>
          </cell>
          <cell r="AN476">
            <v>1786890000</v>
          </cell>
          <cell r="AO476">
            <v>0</v>
          </cell>
          <cell r="AP476">
            <v>0</v>
          </cell>
          <cell r="AQ476">
            <v>0</v>
          </cell>
          <cell r="AR476">
            <v>0</v>
          </cell>
          <cell r="AS476">
            <v>43281000</v>
          </cell>
          <cell r="AT476">
            <v>8656000</v>
          </cell>
          <cell r="AU476">
            <v>0</v>
          </cell>
          <cell r="AV476">
            <v>0</v>
          </cell>
          <cell r="AW476">
            <v>0</v>
          </cell>
          <cell r="AX476">
            <v>1838827000</v>
          </cell>
          <cell r="AY476">
            <v>16289014</v>
          </cell>
          <cell r="AZ476">
            <v>0</v>
          </cell>
          <cell r="BA476">
            <v>0</v>
          </cell>
          <cell r="BB476">
            <v>1855116014</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0</v>
          </cell>
          <cell r="CB476">
            <v>0</v>
          </cell>
          <cell r="CC476">
            <v>0</v>
          </cell>
          <cell r="CD476">
            <v>0</v>
          </cell>
          <cell r="CE476">
            <v>0</v>
          </cell>
          <cell r="CF476">
            <v>0</v>
          </cell>
          <cell r="CG476">
            <v>0</v>
          </cell>
          <cell r="CH476">
            <v>0</v>
          </cell>
        </row>
        <row r="477">
          <cell r="B477" t="str">
            <v>CTCP Phát hành sách và vật phẩm văn hoá Bắc Giang</v>
          </cell>
          <cell r="C477" t="str">
            <v xml:space="preserve">Nguyễn Thiị GiangThanh </v>
          </cell>
          <cell r="D477" t="str">
            <v xml:space="preserve">108 đường Xương Giang, BẮc Giang </v>
          </cell>
          <cell r="E477" t="str">
            <v>0240.854464</v>
          </cell>
          <cell r="G477" t="str">
            <v>2003000088</v>
          </cell>
          <cell r="H477" t="str">
            <v>15/1/2004</v>
          </cell>
          <cell r="I477" t="str">
            <v>Bắc Giang</v>
          </cell>
          <cell r="J477" t="str">
            <v xml:space="preserve">Sách thiết bị trường học, cung cấp dịch vụ vi tính, photo, thể dục thể thao, quảng cáo, inấn </v>
          </cell>
          <cell r="K477">
            <v>25401040</v>
          </cell>
          <cell r="L477">
            <v>575000000</v>
          </cell>
          <cell r="M477">
            <v>325000000</v>
          </cell>
          <cell r="N477" t="str">
            <v>01/10/2007</v>
          </cell>
          <cell r="O477">
            <v>575000000</v>
          </cell>
          <cell r="P477">
            <v>325000000</v>
          </cell>
          <cell r="Q477">
            <v>0.56521739130434778</v>
          </cell>
          <cell r="R477">
            <v>5027156</v>
          </cell>
          <cell r="S477">
            <v>0</v>
          </cell>
          <cell r="T477">
            <v>0</v>
          </cell>
          <cell r="U477">
            <v>0</v>
          </cell>
          <cell r="V477">
            <v>356578459</v>
          </cell>
          <cell r="W477">
            <v>17618600</v>
          </cell>
          <cell r="X477">
            <v>379224215</v>
          </cell>
          <cell r="Y477">
            <v>0</v>
          </cell>
          <cell r="Z477">
            <v>575166628</v>
          </cell>
          <cell r="AA477">
            <v>0</v>
          </cell>
          <cell r="AB477">
            <v>0</v>
          </cell>
          <cell r="AC477">
            <v>0</v>
          </cell>
          <cell r="AD477">
            <v>575166628</v>
          </cell>
          <cell r="AE477">
            <v>0</v>
          </cell>
          <cell r="AF477">
            <v>0</v>
          </cell>
          <cell r="AG477">
            <v>0</v>
          </cell>
          <cell r="AH477">
            <v>575166628</v>
          </cell>
          <cell r="AI477">
            <v>954390843</v>
          </cell>
          <cell r="AJ477">
            <v>20000000</v>
          </cell>
          <cell r="AK477">
            <v>0</v>
          </cell>
          <cell r="AL477">
            <v>184316000</v>
          </cell>
          <cell r="AM477">
            <v>311580645</v>
          </cell>
          <cell r="AN477">
            <v>587843342</v>
          </cell>
          <cell r="AO477">
            <v>0</v>
          </cell>
          <cell r="AP477">
            <v>0</v>
          </cell>
          <cell r="AQ477">
            <v>0</v>
          </cell>
          <cell r="AR477">
            <v>0</v>
          </cell>
          <cell r="AS477">
            <v>18025320</v>
          </cell>
          <cell r="AT477">
            <v>3677363</v>
          </cell>
          <cell r="AU477">
            <v>0</v>
          </cell>
          <cell r="AV477">
            <v>16545017</v>
          </cell>
          <cell r="AW477">
            <v>0</v>
          </cell>
          <cell r="AX477">
            <v>630237435</v>
          </cell>
          <cell r="AY477">
            <v>12572763</v>
          </cell>
          <cell r="AZ477">
            <v>0</v>
          </cell>
          <cell r="BA477">
            <v>0</v>
          </cell>
          <cell r="BB477">
            <v>642810198</v>
          </cell>
          <cell r="BC477">
            <v>1075380755</v>
          </cell>
          <cell r="BD477">
            <v>108433</v>
          </cell>
          <cell r="BE477">
            <v>121321000</v>
          </cell>
          <cell r="BF477">
            <v>1196810188</v>
          </cell>
          <cell r="BG477">
            <v>0</v>
          </cell>
          <cell r="BH477">
            <v>0</v>
          </cell>
          <cell r="BI477">
            <v>0</v>
          </cell>
          <cell r="BJ477">
            <v>1182761564</v>
          </cell>
          <cell r="BK477">
            <v>14048624</v>
          </cell>
          <cell r="BL477">
            <v>14048624</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0</v>
          </cell>
          <cell r="CB477">
            <v>0</v>
          </cell>
          <cell r="CC477">
            <v>0</v>
          </cell>
          <cell r="CD477">
            <v>0</v>
          </cell>
          <cell r="CE477">
            <v>0</v>
          </cell>
          <cell r="CF477">
            <v>0</v>
          </cell>
          <cell r="CG477">
            <v>0</v>
          </cell>
          <cell r="CH477">
            <v>0</v>
          </cell>
        </row>
        <row r="478">
          <cell r="B478" t="str">
            <v xml:space="preserve">CTCP Sách Thiết bị trường học Thái Bình </v>
          </cell>
          <cell r="C478" t="str">
            <v xml:space="preserve">Phạm Văn Minh- Chủ tịch HĐQT, Giám đốc </v>
          </cell>
          <cell r="D478" t="str">
            <v xml:space="preserve">Phố Đốc Nhưỡng, Phường Đề Thám, Thái Bình </v>
          </cell>
          <cell r="E478" t="str">
            <v>036.831.546</v>
          </cell>
          <cell r="F478" t="str">
            <v>036.830.671</v>
          </cell>
          <cell r="G478" t="str">
            <v>0803000136</v>
          </cell>
          <cell r="H478" t="str">
            <v>28/7/2004</v>
          </cell>
          <cell r="I478" t="str">
            <v>Thái Bình</v>
          </cell>
          <cell r="J478" t="str">
            <v xml:space="preserve">sách, thiết bị trường học, xây dựng công trình văn hoá </v>
          </cell>
          <cell r="K478">
            <v>25401040</v>
          </cell>
          <cell r="L478">
            <v>1700000000</v>
          </cell>
          <cell r="M478">
            <v>867000000</v>
          </cell>
          <cell r="N478" t="str">
            <v>31/8/2007</v>
          </cell>
          <cell r="O478">
            <v>1700000000</v>
          </cell>
          <cell r="P478">
            <v>867000000</v>
          </cell>
          <cell r="Q478">
            <v>0.51</v>
          </cell>
          <cell r="R478">
            <v>9736916033</v>
          </cell>
          <cell r="S478">
            <v>0</v>
          </cell>
          <cell r="T478">
            <v>987828344</v>
          </cell>
          <cell r="U478">
            <v>0</v>
          </cell>
          <cell r="V478">
            <v>2275207653</v>
          </cell>
          <cell r="W478">
            <v>42683472</v>
          </cell>
          <cell r="X478">
            <v>13042635502</v>
          </cell>
          <cell r="Y478">
            <v>0</v>
          </cell>
          <cell r="Z478">
            <v>2456076197</v>
          </cell>
          <cell r="AA478">
            <v>0</v>
          </cell>
          <cell r="AB478">
            <v>0</v>
          </cell>
          <cell r="AC478">
            <v>0</v>
          </cell>
          <cell r="AD478">
            <v>2456076197</v>
          </cell>
          <cell r="AE478">
            <v>0</v>
          </cell>
          <cell r="AF478">
            <v>0</v>
          </cell>
          <cell r="AG478">
            <v>0</v>
          </cell>
          <cell r="AH478">
            <v>2488676197</v>
          </cell>
          <cell r="AI478">
            <v>15531311699</v>
          </cell>
          <cell r="AJ478">
            <v>13691098457</v>
          </cell>
          <cell r="AK478">
            <v>0</v>
          </cell>
          <cell r="AL478">
            <v>0</v>
          </cell>
          <cell r="AM478">
            <v>13691098457</v>
          </cell>
          <cell r="AN478">
            <v>1700000000</v>
          </cell>
          <cell r="AO478">
            <v>0</v>
          </cell>
          <cell r="AP478">
            <v>0</v>
          </cell>
          <cell r="AQ478">
            <v>0</v>
          </cell>
          <cell r="AR478">
            <v>0</v>
          </cell>
          <cell r="AS478">
            <v>52381643</v>
          </cell>
          <cell r="AT478">
            <v>24785321</v>
          </cell>
          <cell r="AU478">
            <v>0</v>
          </cell>
          <cell r="AV478">
            <v>0</v>
          </cell>
          <cell r="AW478">
            <v>0</v>
          </cell>
          <cell r="AX478">
            <v>1777166964</v>
          </cell>
          <cell r="AY478">
            <v>63046278</v>
          </cell>
          <cell r="AZ478">
            <v>0</v>
          </cell>
          <cell r="BA478">
            <v>0</v>
          </cell>
          <cell r="BB478">
            <v>1840213242</v>
          </cell>
          <cell r="BC478">
            <v>338563960647</v>
          </cell>
          <cell r="BD478">
            <v>162020805</v>
          </cell>
          <cell r="BE478">
            <v>76951440</v>
          </cell>
          <cell r="BF478">
            <v>338802932892</v>
          </cell>
          <cell r="BG478">
            <v>34235043306</v>
          </cell>
          <cell r="BH478">
            <v>2651460928</v>
          </cell>
          <cell r="BI478">
            <v>301608182231</v>
          </cell>
          <cell r="BJ478">
            <v>338494686465</v>
          </cell>
          <cell r="BK478">
            <v>308246427</v>
          </cell>
          <cell r="BL478">
            <v>308246427</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0</v>
          </cell>
          <cell r="CB478">
            <v>0</v>
          </cell>
          <cell r="CC478">
            <v>0</v>
          </cell>
          <cell r="CD478">
            <v>0</v>
          </cell>
          <cell r="CE478">
            <v>0</v>
          </cell>
          <cell r="CF478">
            <v>0</v>
          </cell>
          <cell r="CG478">
            <v>0</v>
          </cell>
          <cell r="CH478">
            <v>0</v>
          </cell>
        </row>
        <row r="479">
          <cell r="B479" t="str">
            <v xml:space="preserve">CTCP Sách thiết bị trường học Hải Dương </v>
          </cell>
          <cell r="C479" t="str">
            <v xml:space="preserve">Vũ CHí Nghiêm - Chủ tịch HĐQT, Giám đốc </v>
          </cell>
          <cell r="D479" t="str">
            <v>27 Minh Khai, tp Hải Dương</v>
          </cell>
          <cell r="E479" t="str">
            <v>0320.852.392</v>
          </cell>
          <cell r="F479" t="str">
            <v>0320.841.703</v>
          </cell>
          <cell r="G479" t="str">
            <v>0403000199</v>
          </cell>
          <cell r="H479" t="str">
            <v>1/10/2004</v>
          </cell>
          <cell r="I479" t="str">
            <v>Hải Dương</v>
          </cell>
          <cell r="J479" t="str">
            <v>sách giáo dục,sách tham khảo</v>
          </cell>
          <cell r="K479">
            <v>25401040</v>
          </cell>
          <cell r="L479">
            <v>3950000000</v>
          </cell>
          <cell r="M479">
            <v>2172500000</v>
          </cell>
          <cell r="N479" t="str">
            <v>23/8/52007</v>
          </cell>
          <cell r="O479">
            <v>3950000000</v>
          </cell>
          <cell r="P479">
            <v>2172500000</v>
          </cell>
          <cell r="Q479">
            <v>0.55000000000000004</v>
          </cell>
          <cell r="R479">
            <v>1097544523</v>
          </cell>
          <cell r="S479">
            <v>0</v>
          </cell>
          <cell r="T479">
            <v>2338990072</v>
          </cell>
          <cell r="U479">
            <v>0</v>
          </cell>
          <cell r="V479">
            <v>3093770981</v>
          </cell>
          <cell r="W479">
            <v>229494765</v>
          </cell>
          <cell r="X479">
            <v>6759800341</v>
          </cell>
          <cell r="Y479">
            <v>0</v>
          </cell>
          <cell r="Z479">
            <v>3224607192</v>
          </cell>
          <cell r="AA479">
            <v>0</v>
          </cell>
          <cell r="AB479">
            <v>0</v>
          </cell>
          <cell r="AC479">
            <v>0</v>
          </cell>
          <cell r="AD479">
            <v>3224607192</v>
          </cell>
          <cell r="AE479">
            <v>0</v>
          </cell>
          <cell r="AF479">
            <v>0</v>
          </cell>
          <cell r="AG479">
            <v>0</v>
          </cell>
          <cell r="AH479">
            <v>3224607192</v>
          </cell>
          <cell r="AI479">
            <v>9984407533</v>
          </cell>
          <cell r="AJ479">
            <v>3447833991</v>
          </cell>
          <cell r="AK479">
            <v>0</v>
          </cell>
          <cell r="AL479">
            <v>2375318950</v>
          </cell>
          <cell r="AM479">
            <v>5823152941</v>
          </cell>
          <cell r="AN479">
            <v>3950000000</v>
          </cell>
          <cell r="AO479">
            <v>0</v>
          </cell>
          <cell r="AP479">
            <v>0</v>
          </cell>
          <cell r="AQ479">
            <v>0</v>
          </cell>
          <cell r="AR479">
            <v>0</v>
          </cell>
          <cell r="AS479">
            <v>53784000</v>
          </cell>
          <cell r="AT479">
            <v>43084000</v>
          </cell>
          <cell r="AU479">
            <v>0</v>
          </cell>
          <cell r="AV479">
            <v>0</v>
          </cell>
          <cell r="AW479">
            <v>0</v>
          </cell>
          <cell r="AX479">
            <v>4046868000</v>
          </cell>
          <cell r="AY479">
            <v>114386592</v>
          </cell>
          <cell r="AZ479">
            <v>0</v>
          </cell>
          <cell r="BA479">
            <v>0</v>
          </cell>
          <cell r="BB479">
            <v>4161254592</v>
          </cell>
          <cell r="BC479">
            <v>40586666525</v>
          </cell>
          <cell r="BD479">
            <v>163999212</v>
          </cell>
          <cell r="BE479">
            <v>0</v>
          </cell>
          <cell r="BF479">
            <v>40750665737</v>
          </cell>
          <cell r="BG479">
            <v>35529340344</v>
          </cell>
          <cell r="BH479">
            <v>3391526134</v>
          </cell>
          <cell r="BI479">
            <v>1182112187</v>
          </cell>
          <cell r="BJ479">
            <v>40102978665</v>
          </cell>
          <cell r="BK479">
            <v>647687072</v>
          </cell>
          <cell r="BL479">
            <v>647687072</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0</v>
          </cell>
          <cell r="CB479">
            <v>0</v>
          </cell>
          <cell r="CC479">
            <v>0</v>
          </cell>
          <cell r="CD479">
            <v>0</v>
          </cell>
          <cell r="CE479">
            <v>0</v>
          </cell>
          <cell r="CF479">
            <v>0</v>
          </cell>
          <cell r="CG479">
            <v>0</v>
          </cell>
          <cell r="CH479">
            <v>0</v>
          </cell>
        </row>
        <row r="480">
          <cell r="B480" t="str">
            <v>CTCP Sách và Thiết bị trường học Lâm Đồng</v>
          </cell>
          <cell r="C480" t="str">
            <v>Nguyễn Văn Tiên</v>
          </cell>
          <cell r="D480" t="str">
            <v>9 Nguyễn Văn Cừ- Đà Lạt</v>
          </cell>
          <cell r="E480" t="str">
            <v>063.829729</v>
          </cell>
          <cell r="F480" t="str">
            <v>063.832427</v>
          </cell>
          <cell r="G480" t="str">
            <v>4203000079</v>
          </cell>
          <cell r="H480" t="str">
            <v>24/3/2006</v>
          </cell>
          <cell r="I480" t="str">
            <v>Lâm Đồng</v>
          </cell>
          <cell r="J480" t="str">
            <v>KD văn hóa phẩm, thiết bị giáo dục</v>
          </cell>
          <cell r="K480">
            <v>25401040</v>
          </cell>
          <cell r="L480">
            <v>4000000000</v>
          </cell>
          <cell r="M480">
            <v>2040000000</v>
          </cell>
          <cell r="N480" t="str">
            <v>22/10/2007</v>
          </cell>
          <cell r="O480">
            <v>4000000000</v>
          </cell>
          <cell r="P480">
            <v>2040000000</v>
          </cell>
          <cell r="Q480">
            <v>0.51</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0</v>
          </cell>
          <cell r="CB480">
            <v>0</v>
          </cell>
          <cell r="CC480">
            <v>0</v>
          </cell>
          <cell r="CD480">
            <v>0</v>
          </cell>
          <cell r="CE480">
            <v>0</v>
          </cell>
          <cell r="CF480">
            <v>0</v>
          </cell>
          <cell r="CG480">
            <v>0</v>
          </cell>
          <cell r="CH480">
            <v>0</v>
          </cell>
        </row>
        <row r="481">
          <cell r="B481" t="str">
            <v>CTCP Sách&amp;Văn hóa tổng hợp Thừa Thiên Huế</v>
          </cell>
          <cell r="C481" t="str">
            <v>Võ Đức Thuật</v>
          </cell>
          <cell r="D481" t="str">
            <v>04 Trần Hưng Đạo, Huế</v>
          </cell>
          <cell r="E481" t="str">
            <v>054.211461</v>
          </cell>
          <cell r="F481" t="str">
            <v>054.523098</v>
          </cell>
          <cell r="G481" t="str">
            <v>3103000147</v>
          </cell>
          <cell r="H481" t="str">
            <v>26/12/2005</v>
          </cell>
          <cell r="I481" t="str">
            <v>Thừa Thiên Huế</v>
          </cell>
          <cell r="J481" t="str">
            <v>KD phát hành sách, báo, văn hóa phẩm, văn phòng phẩm</v>
          </cell>
          <cell r="K481">
            <v>25401040</v>
          </cell>
          <cell r="L481">
            <v>600000000</v>
          </cell>
          <cell r="M481">
            <v>288000000</v>
          </cell>
          <cell r="N481" t="str">
            <v>15/6/2007</v>
          </cell>
          <cell r="O481">
            <v>600000000</v>
          </cell>
          <cell r="P481">
            <v>288000000</v>
          </cell>
          <cell r="Q481">
            <v>0.48</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0</v>
          </cell>
          <cell r="CB481">
            <v>0</v>
          </cell>
          <cell r="CC481">
            <v>0</v>
          </cell>
          <cell r="CD481">
            <v>0</v>
          </cell>
          <cell r="CE481">
            <v>0</v>
          </cell>
          <cell r="CF481">
            <v>0</v>
          </cell>
          <cell r="CG481">
            <v>0</v>
          </cell>
          <cell r="CH481">
            <v>0</v>
          </cell>
        </row>
        <row r="482">
          <cell r="B482" t="str">
            <v>CTCP Sách và Thiết bị trường học Thừa Thiên Huế</v>
          </cell>
          <cell r="C482" t="str">
            <v>Nguyễn Văn Thuyên</v>
          </cell>
          <cell r="D482" t="str">
            <v>76 Hàn Thuyên, Huế</v>
          </cell>
          <cell r="E482" t="str">
            <v>054.527665</v>
          </cell>
          <cell r="F482" t="str">
            <v>054.527986</v>
          </cell>
          <cell r="G482" t="str">
            <v>3103000163</v>
          </cell>
          <cell r="H482" t="str">
            <v>27/2/2006</v>
          </cell>
          <cell r="I482" t="str">
            <v>Thừa Thiên Huế</v>
          </cell>
          <cell r="J482" t="str">
            <v>Kinh doanh SGK,sách tham khảo, văn phòng phẩm</v>
          </cell>
          <cell r="K482">
            <v>25401040</v>
          </cell>
          <cell r="L482">
            <v>3000000000</v>
          </cell>
          <cell r="M482">
            <v>400000000</v>
          </cell>
          <cell r="N482" t="str">
            <v>15/10/2007</v>
          </cell>
          <cell r="O482">
            <v>3000000000</v>
          </cell>
          <cell r="P482">
            <v>400000000</v>
          </cell>
          <cell r="Q482">
            <v>0.13333333333333333</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0</v>
          </cell>
          <cell r="CB482">
            <v>0</v>
          </cell>
          <cell r="CC482">
            <v>0</v>
          </cell>
          <cell r="CD482">
            <v>0</v>
          </cell>
          <cell r="CE482">
            <v>0</v>
          </cell>
          <cell r="CF482">
            <v>0</v>
          </cell>
          <cell r="CG482">
            <v>0</v>
          </cell>
          <cell r="CH482">
            <v>0</v>
          </cell>
        </row>
        <row r="483">
          <cell r="B483" t="str">
            <v>CTCP In và Phát hành sách Lâm Đồng</v>
          </cell>
          <cell r="C483" t="str">
            <v>Tăng Quang Vinh</v>
          </cell>
          <cell r="D483" t="str">
            <v>18-20 Khu Hòa Bình-Phường 1-Đà Lạt</v>
          </cell>
          <cell r="E483" t="str">
            <v>063.822264</v>
          </cell>
          <cell r="F483" t="str">
            <v>063.822114</v>
          </cell>
          <cell r="G483" t="str">
            <v>4203000071</v>
          </cell>
          <cell r="H483" t="str">
            <v>20/1/2006</v>
          </cell>
          <cell r="I483" t="str">
            <v>Lâm Đồng</v>
          </cell>
          <cell r="J483" t="str">
            <v>KD văn hóa phẩm, in ấn, KD internet</v>
          </cell>
          <cell r="K483">
            <v>25401040</v>
          </cell>
          <cell r="L483">
            <v>4000000000</v>
          </cell>
          <cell r="M483">
            <v>1200000000</v>
          </cell>
          <cell r="N483" t="str">
            <v>22/10/2007</v>
          </cell>
          <cell r="O483">
            <v>4000000000</v>
          </cell>
          <cell r="P483">
            <v>1200000000</v>
          </cell>
          <cell r="Q483">
            <v>0.3</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0</v>
          </cell>
          <cell r="CB483">
            <v>0</v>
          </cell>
          <cell r="CC483">
            <v>0</v>
          </cell>
          <cell r="CD483">
            <v>0</v>
          </cell>
          <cell r="CE483">
            <v>0</v>
          </cell>
          <cell r="CF483">
            <v>0</v>
          </cell>
          <cell r="CG483">
            <v>0</v>
          </cell>
          <cell r="CH483">
            <v>0</v>
          </cell>
        </row>
        <row r="484">
          <cell r="B484" t="str">
            <v>CTCP Xi măng Trung Hải- Hải Dương</v>
          </cell>
          <cell r="C484" t="str">
            <v>Trần Đức Thắng</v>
          </cell>
          <cell r="D484" t="str">
            <v>Duy Tân, Kinh Môn, Hải Dương</v>
          </cell>
          <cell r="E484" t="str">
            <v>0320.824708</v>
          </cell>
          <cell r="F484" t="str">
            <v>0320.824753</v>
          </cell>
          <cell r="G484" t="str">
            <v>0403000385</v>
          </cell>
          <cell r="H484" t="str">
            <v>7/2/2006</v>
          </cell>
          <cell r="I484" t="str">
            <v>Hải Dương</v>
          </cell>
          <cell r="J484" t="str">
            <v>Sx xi măng, VLXD, XD công trình</v>
          </cell>
          <cell r="K484">
            <v>15102010</v>
          </cell>
          <cell r="L484">
            <v>18000000000</v>
          </cell>
          <cell r="M484">
            <v>7772000000</v>
          </cell>
          <cell r="N484" t="str">
            <v>23/8/2007</v>
          </cell>
          <cell r="O484">
            <v>18000000000</v>
          </cell>
          <cell r="P484">
            <v>7772000000</v>
          </cell>
          <cell r="Q484">
            <v>0.43177777777777776</v>
          </cell>
          <cell r="R484">
            <v>0</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0</v>
          </cell>
          <cell r="CB484">
            <v>0</v>
          </cell>
          <cell r="CC484">
            <v>0</v>
          </cell>
          <cell r="CD484">
            <v>0</v>
          </cell>
          <cell r="CE484">
            <v>0</v>
          </cell>
          <cell r="CF484">
            <v>0</v>
          </cell>
          <cell r="CG484">
            <v>0</v>
          </cell>
          <cell r="CH484">
            <v>0</v>
          </cell>
        </row>
        <row r="485">
          <cell r="B485" t="str">
            <v>CTCP Xây dựng Ba Vì</v>
          </cell>
          <cell r="C485" t="str">
            <v>Lương Ngọc Sáu</v>
          </cell>
          <cell r="D485" t="str">
            <v>Xã Vật Lại, Huyện Ba Vì, tỉnh Hà Tây</v>
          </cell>
          <cell r="E485" t="str">
            <v>034.863695</v>
          </cell>
          <cell r="F485" t="str">
            <v>034.863695</v>
          </cell>
          <cell r="G485" t="str">
            <v>0303000563</v>
          </cell>
          <cell r="H485" t="str">
            <v>17/10/2006</v>
          </cell>
          <cell r="I485" t="str">
            <v>Hà Tây</v>
          </cell>
          <cell r="J485" t="str">
            <v>Xây dựng cơ bản</v>
          </cell>
          <cell r="K485">
            <v>20103010</v>
          </cell>
          <cell r="L485">
            <v>2000000000</v>
          </cell>
          <cell r="M485">
            <v>539250000</v>
          </cell>
          <cell r="N485" t="str">
            <v>23/11/2007</v>
          </cell>
          <cell r="O485">
            <v>2000000000</v>
          </cell>
          <cell r="P485">
            <v>539250000</v>
          </cell>
          <cell r="Q485">
            <v>0.269625</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0</v>
          </cell>
          <cell r="CB485">
            <v>0</v>
          </cell>
          <cell r="CC485">
            <v>0</v>
          </cell>
          <cell r="CD485">
            <v>0</v>
          </cell>
          <cell r="CE485">
            <v>0</v>
          </cell>
          <cell r="CF485">
            <v>0</v>
          </cell>
          <cell r="CG485">
            <v>0</v>
          </cell>
          <cell r="CH485">
            <v>0</v>
          </cell>
        </row>
        <row r="486">
          <cell r="B486" t="str">
            <v>CTCP Sách và Thiết bị trường học Hà Tây</v>
          </cell>
          <cell r="C486" t="str">
            <v>Vũ Bá Khánh</v>
          </cell>
          <cell r="D486" t="str">
            <v>72 đường Bà Triệu, TP Hà Đông, tỉnh Hà Tây</v>
          </cell>
          <cell r="E486" t="str">
            <v>034.824603</v>
          </cell>
          <cell r="F486" t="str">
            <v>034.820780</v>
          </cell>
          <cell r="G486" t="str">
            <v>030300457</v>
          </cell>
          <cell r="H486" t="str">
            <v>12/4/2007</v>
          </cell>
          <cell r="I486" t="str">
            <v>Hà Tây</v>
          </cell>
          <cell r="J486" t="str">
            <v>Kinh doanh SGK,sxkd thiết bị đồ dùng dạy học và đồ dùng học sinh</v>
          </cell>
          <cell r="K486">
            <v>25401040</v>
          </cell>
          <cell r="L486">
            <v>11000000000</v>
          </cell>
          <cell r="M486">
            <v>2750000000</v>
          </cell>
          <cell r="N486" t="str">
            <v>23/11/2007</v>
          </cell>
          <cell r="O486">
            <v>11000000000</v>
          </cell>
          <cell r="P486">
            <v>2750000000</v>
          </cell>
          <cell r="Q486">
            <v>0.25</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row>
        <row r="487">
          <cell r="B487" t="str">
            <v>CTCP Vận tải Thủy bộ Bắc Giang</v>
          </cell>
          <cell r="C487" t="str">
            <v>Đặng Trường Bản-Chủ tịch HĐQT</v>
          </cell>
          <cell r="D487" t="str">
            <v>14 đường Nguyễn Khắc Nhu, phường Trần Nguyên Hãn, TP Bắc Giang, tỉnh Bắc Giang</v>
          </cell>
          <cell r="E487" t="str">
            <v>0240.854392</v>
          </cell>
          <cell r="F487" t="str">
            <v>0240.854318</v>
          </cell>
          <cell r="G487" t="str">
            <v>2003000011</v>
          </cell>
          <cell r="H487" t="str">
            <v>16/3/2001</v>
          </cell>
          <cell r="I487" t="str">
            <v>Bắc Giang</v>
          </cell>
          <cell r="J487" t="str">
            <v>Kinh doanh vận tải hành khách, hàng hóa. Sửa chữa phương tiện vận tải thủy bộ, kinh doanh xăng dầu</v>
          </cell>
          <cell r="K487">
            <v>20304020</v>
          </cell>
          <cell r="L487">
            <v>2157000000</v>
          </cell>
          <cell r="M487">
            <v>1559000000</v>
          </cell>
          <cell r="N487" t="str">
            <v>1/10/2007</v>
          </cell>
          <cell r="O487">
            <v>2157000000</v>
          </cell>
          <cell r="P487">
            <v>1559000000</v>
          </cell>
          <cell r="Q487">
            <v>0.722763096893834</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0</v>
          </cell>
          <cell r="CB487">
            <v>0</v>
          </cell>
          <cell r="CC487">
            <v>0</v>
          </cell>
          <cell r="CD487">
            <v>0</v>
          </cell>
          <cell r="CE487">
            <v>0</v>
          </cell>
          <cell r="CF487">
            <v>0</v>
          </cell>
          <cell r="CG487">
            <v>0</v>
          </cell>
          <cell r="CH487">
            <v>0</v>
          </cell>
        </row>
        <row r="488">
          <cell r="B488" t="str">
            <v>CTCP Cảng Thuận An</v>
          </cell>
          <cell r="C488" t="str">
            <v>Võ Văn Trí</v>
          </cell>
          <cell r="D488" t="str">
            <v>Thị trấn Thuận An, huyện Phú Vang, Huế</v>
          </cell>
          <cell r="E488" t="str">
            <v>054.866131</v>
          </cell>
          <cell r="F488" t="str">
            <v>054.866164</v>
          </cell>
          <cell r="G488" t="str">
            <v>3103000143</v>
          </cell>
          <cell r="H488" t="str">
            <v>13/12/2005</v>
          </cell>
          <cell r="I488" t="str">
            <v>Thừa Thiên Huế</v>
          </cell>
          <cell r="J488" t="str">
            <v>Dịch vụ xếp dỡ hàng hóa, kinh doanh kho bãi cảng, dịch vụ cung ứng tàu biển, vận chuyển hàng hóa bằng đường biển và đường bộ, kinh doanh xăng dầu</v>
          </cell>
          <cell r="K488">
            <v>20305030</v>
          </cell>
          <cell r="L488">
            <v>3500000000</v>
          </cell>
          <cell r="M488">
            <v>1959500000</v>
          </cell>
          <cell r="N488" t="str">
            <v>15/10/2007</v>
          </cell>
          <cell r="O488">
            <v>3500000000</v>
          </cell>
          <cell r="P488">
            <v>3009500000</v>
          </cell>
          <cell r="Q488">
            <v>0.85985714285714288</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0</v>
          </cell>
          <cell r="CB488">
            <v>0</v>
          </cell>
          <cell r="CC488">
            <v>0</v>
          </cell>
          <cell r="CD488">
            <v>0</v>
          </cell>
          <cell r="CE488">
            <v>0</v>
          </cell>
          <cell r="CF488">
            <v>0</v>
          </cell>
          <cell r="CG488">
            <v>0</v>
          </cell>
          <cell r="CH488">
            <v>0</v>
          </cell>
        </row>
        <row r="489">
          <cell r="B489" t="str">
            <v>CTCP Xe khách Bắc Giang</v>
          </cell>
          <cell r="C489" t="str">
            <v>Nguyễn Ngọc Dũng</v>
          </cell>
          <cell r="G489" t="str">
            <v>056443</v>
          </cell>
          <cell r="H489" t="str">
            <v>6/3/1999</v>
          </cell>
          <cell r="I489" t="str">
            <v>Bắc Giang</v>
          </cell>
          <cell r="J489" t="str">
            <v>Vận tải hành khách, kinh doanh xăng dầu, đào tạo lái xe hạng A1, B1,B2</v>
          </cell>
          <cell r="K489">
            <v>20304020</v>
          </cell>
          <cell r="L489">
            <v>2750000000</v>
          </cell>
          <cell r="M489">
            <v>1250000000</v>
          </cell>
          <cell r="N489" t="str">
            <v>1/10/2007</v>
          </cell>
          <cell r="O489">
            <v>7500000000</v>
          </cell>
          <cell r="P489">
            <v>1439700000</v>
          </cell>
          <cell r="Q489">
            <v>0.19195999999999999</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0</v>
          </cell>
          <cell r="CB489">
            <v>0</v>
          </cell>
          <cell r="CC489">
            <v>0</v>
          </cell>
          <cell r="CD489">
            <v>0</v>
          </cell>
          <cell r="CE489">
            <v>0</v>
          </cell>
          <cell r="CF489">
            <v>0</v>
          </cell>
          <cell r="CG489">
            <v>0</v>
          </cell>
          <cell r="CH489">
            <v>0</v>
          </cell>
        </row>
        <row r="490">
          <cell r="B490" t="str">
            <v>CTCP Cơ điện Bắc Giang</v>
          </cell>
          <cell r="C490" t="str">
            <v>Trần Xuân Sỹ</v>
          </cell>
          <cell r="E490" t="str">
            <v>0240.882338</v>
          </cell>
          <cell r="F490" t="str">
            <v>0240.882338</v>
          </cell>
          <cell r="G490" t="str">
            <v>2003000042</v>
          </cell>
          <cell r="H490" t="str">
            <v>22/1/2003</v>
          </cell>
          <cell r="I490" t="str">
            <v>Bắc Giang</v>
          </cell>
          <cell r="J490" t="str">
            <v>Sản xuất, sửa chữa cơ khí, chế biến nông lâm sản</v>
          </cell>
          <cell r="K490">
            <v>20103010</v>
          </cell>
          <cell r="L490">
            <v>650000000</v>
          </cell>
          <cell r="M490">
            <v>192100000</v>
          </cell>
          <cell r="N490" t="str">
            <v>20/8/2007</v>
          </cell>
          <cell r="O490">
            <v>650000000</v>
          </cell>
          <cell r="P490">
            <v>195700000</v>
          </cell>
          <cell r="Q490">
            <v>0.30107692307692308</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18300000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row>
        <row r="491">
          <cell r="B491" t="str">
            <v>CTCP Tư vấn đầu tư XD</v>
          </cell>
          <cell r="C491" t="str">
            <v>Nguyễn Nhật Cường - Chủ tịch kiêm Giám đốc</v>
          </cell>
          <cell r="D491" t="str">
            <v>392 Xương Giang, Phường Ngô Quyền, TP Bắc Giang</v>
          </cell>
          <cell r="E491" t="str">
            <v>0240 854610</v>
          </cell>
          <cell r="G491" t="str">
            <v>2003000087</v>
          </cell>
          <cell r="H491" t="str">
            <v>15/1/2004</v>
          </cell>
          <cell r="I491" t="str">
            <v>Bắc Giang</v>
          </cell>
          <cell r="J491" t="str">
            <v>Tư vấn đầu tư XD</v>
          </cell>
          <cell r="K491">
            <v>20102010</v>
          </cell>
          <cell r="L491">
            <v>1586900000</v>
          </cell>
          <cell r="M491">
            <v>880400000</v>
          </cell>
          <cell r="O491">
            <v>2475742355</v>
          </cell>
          <cell r="P491">
            <v>880400000</v>
          </cell>
          <cell r="Q491">
            <v>0.35561050939809929</v>
          </cell>
          <cell r="R491">
            <v>0</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0</v>
          </cell>
          <cell r="CB491">
            <v>0</v>
          </cell>
          <cell r="CC491">
            <v>0</v>
          </cell>
          <cell r="CD491">
            <v>0</v>
          </cell>
          <cell r="CE491">
            <v>0</v>
          </cell>
          <cell r="CF491">
            <v>0</v>
          </cell>
          <cell r="CG491">
            <v>0</v>
          </cell>
          <cell r="CH491">
            <v>0</v>
          </cell>
        </row>
        <row r="492">
          <cell r="B492" t="str">
            <v>CTCP Tư vấn đầu tư XD TTH</v>
          </cell>
          <cell r="D492" t="str">
            <v>QL49 Khu QH Nam Vỹ Dạ, Huế</v>
          </cell>
          <cell r="E492" t="str">
            <v>823920</v>
          </cell>
          <cell r="F492" t="str">
            <v>823920</v>
          </cell>
          <cell r="G492" t="str">
            <v>310000068</v>
          </cell>
          <cell r="H492" t="str">
            <v>14/10/2003</v>
          </cell>
          <cell r="I492" t="str">
            <v>Thừa Thiên Huế</v>
          </cell>
          <cell r="J492" t="str">
            <v>Khảo sát, lập quy hoạch, lập dự án, thiết kế công trình, tư vấn giám sát công trình…</v>
          </cell>
          <cell r="K492">
            <v>20102010</v>
          </cell>
          <cell r="L492">
            <v>2600000000</v>
          </cell>
          <cell r="M492">
            <v>872200000</v>
          </cell>
          <cell r="N492" t="str">
            <v>25/6/2007</v>
          </cell>
          <cell r="O492">
            <v>2600000000</v>
          </cell>
          <cell r="P492">
            <v>872200000</v>
          </cell>
          <cell r="Q492">
            <v>0.33546153846153848</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0</v>
          </cell>
          <cell r="CB492">
            <v>0</v>
          </cell>
          <cell r="CC492">
            <v>0</v>
          </cell>
          <cell r="CD492">
            <v>0</v>
          </cell>
          <cell r="CE492">
            <v>0</v>
          </cell>
          <cell r="CF492">
            <v>0</v>
          </cell>
          <cell r="CG492">
            <v>0</v>
          </cell>
          <cell r="CH492">
            <v>0</v>
          </cell>
        </row>
        <row r="493">
          <cell r="B493" t="str">
            <v>CTCP Tư vấn thiết kế giao thông TTH</v>
          </cell>
          <cell r="D493" t="str">
            <v>15A Nguyễn Huệ, Huế</v>
          </cell>
          <cell r="E493" t="str">
            <v>054.823816</v>
          </cell>
          <cell r="F493" t="str">
            <v>054.824829</v>
          </cell>
          <cell r="G493" t="str">
            <v>3103000135</v>
          </cell>
          <cell r="H493" t="str">
            <v>12/10/2005</v>
          </cell>
          <cell r="I493" t="str">
            <v>Thừa Thiên Huế</v>
          </cell>
          <cell r="J493" t="str">
            <v>Tư vấn khảo sát địa chất, tư vấn thiết kế</v>
          </cell>
          <cell r="K493">
            <v>20102010</v>
          </cell>
          <cell r="L493">
            <v>2200000000</v>
          </cell>
          <cell r="M493">
            <v>440000000</v>
          </cell>
          <cell r="N493" t="str">
            <v>15/10/2007</v>
          </cell>
          <cell r="O493">
            <v>2200000000</v>
          </cell>
          <cell r="P493">
            <v>440000000</v>
          </cell>
          <cell r="Q493">
            <v>0.2</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0</v>
          </cell>
          <cell r="CB493">
            <v>0</v>
          </cell>
          <cell r="CC493">
            <v>0</v>
          </cell>
          <cell r="CD493">
            <v>0</v>
          </cell>
          <cell r="CE493">
            <v>0</v>
          </cell>
          <cell r="CF493">
            <v>0</v>
          </cell>
          <cell r="CG493">
            <v>0</v>
          </cell>
          <cell r="CH493">
            <v>0</v>
          </cell>
        </row>
        <row r="494">
          <cell r="B494" t="str">
            <v>CTCP Xây lắp thủy lợi Bắc Giang</v>
          </cell>
          <cell r="C494" t="str">
            <v>Trần Văn Đồng</v>
          </cell>
          <cell r="D494" t="str">
            <v>Phố Bãi Bò, xã Hồng Thái, huyện Việt Yên, Bắc Giang</v>
          </cell>
          <cell r="G494" t="str">
            <v>2003000169</v>
          </cell>
          <cell r="H494" t="str">
            <v>13/12/2005</v>
          </cell>
          <cell r="I494" t="str">
            <v>Bắc Giang</v>
          </cell>
          <cell r="J494" t="str">
            <v>Xây lắp công trình thủy lợi</v>
          </cell>
          <cell r="K494">
            <v>20103010</v>
          </cell>
          <cell r="L494">
            <v>4000000000</v>
          </cell>
          <cell r="M494">
            <v>1150000000</v>
          </cell>
          <cell r="N494" t="str">
            <v>20/8/2007</v>
          </cell>
          <cell r="O494">
            <v>4000000000</v>
          </cell>
          <cell r="P494">
            <v>1150000000</v>
          </cell>
          <cell r="Q494">
            <v>0.28749999999999998</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0</v>
          </cell>
          <cell r="CB494">
            <v>0</v>
          </cell>
          <cell r="CC494">
            <v>0</v>
          </cell>
          <cell r="CD494">
            <v>0</v>
          </cell>
          <cell r="CE494">
            <v>0</v>
          </cell>
          <cell r="CF494">
            <v>0</v>
          </cell>
          <cell r="CG494">
            <v>0</v>
          </cell>
          <cell r="CH494">
            <v>0</v>
          </cell>
        </row>
        <row r="495">
          <cell r="B495" t="str">
            <v>CTCP Quản lý và XD Đường bộ Phú Thọ</v>
          </cell>
          <cell r="C495" t="str">
            <v>Nguyễn Thị Thu Hương</v>
          </cell>
          <cell r="D495" t="str">
            <v>Khu 12 Cổ tiết-Tam Nông-Phú Thọ</v>
          </cell>
          <cell r="E495" t="str">
            <v>0210.794919</v>
          </cell>
          <cell r="F495" t="str">
            <v>0210.794919</v>
          </cell>
          <cell r="G495" t="str">
            <v>1803000358</v>
          </cell>
          <cell r="H495" t="str">
            <v>3/1/2006</v>
          </cell>
          <cell r="I495" t="str">
            <v xml:space="preserve">Phú THọ </v>
          </cell>
          <cell r="J495" t="str">
            <v>duy tu, sửa chữa cầu đường bộ</v>
          </cell>
          <cell r="K495">
            <v>20305020</v>
          </cell>
          <cell r="L495">
            <v>2688290000</v>
          </cell>
          <cell r="M495">
            <v>1530790000</v>
          </cell>
          <cell r="N495" t="str">
            <v>2/10/2007</v>
          </cell>
          <cell r="O495">
            <v>2688290000</v>
          </cell>
          <cell r="P495">
            <v>1530790000</v>
          </cell>
          <cell r="Q495">
            <v>0.56942889346015502</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row>
        <row r="496">
          <cell r="B496" t="str">
            <v>CTCP Đường bộ Phú Thọ</v>
          </cell>
          <cell r="C496" t="str">
            <v>Nguyễn Thị Thu Hương</v>
          </cell>
          <cell r="D496" t="str">
            <v>Số 1, phố Tân An, phường Hùng Vương, thị xã Phú Thọ, tỉnh Phú Thọ</v>
          </cell>
          <cell r="E496" t="str">
            <v>0210.820032</v>
          </cell>
          <cell r="F496" t="str">
            <v>0210.823564</v>
          </cell>
          <cell r="G496" t="str">
            <v>1803000355</v>
          </cell>
          <cell r="H496" t="str">
            <v>21/12/2005</v>
          </cell>
          <cell r="I496" t="str">
            <v xml:space="preserve">Phú THọ </v>
          </cell>
          <cell r="J496" t="str">
            <v>Bảo trì các công trình giao thông</v>
          </cell>
          <cell r="K496">
            <v>20305020</v>
          </cell>
          <cell r="L496">
            <v>3347000000</v>
          </cell>
          <cell r="M496">
            <v>1559000000</v>
          </cell>
          <cell r="N496" t="str">
            <v>2/10/2007</v>
          </cell>
          <cell r="O496">
            <v>3347000000</v>
          </cell>
          <cell r="P496">
            <v>1559000000</v>
          </cell>
          <cell r="Q496">
            <v>0.46579025993426948</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0</v>
          </cell>
          <cell r="CB496">
            <v>0</v>
          </cell>
          <cell r="CC496">
            <v>0</v>
          </cell>
          <cell r="CD496">
            <v>0</v>
          </cell>
          <cell r="CE496">
            <v>0</v>
          </cell>
          <cell r="CF496">
            <v>0</v>
          </cell>
          <cell r="CG496">
            <v>0</v>
          </cell>
          <cell r="CH496">
            <v>0</v>
          </cell>
        </row>
        <row r="497">
          <cell r="B497" t="str">
            <v>CTCP Xây dựng thủy lợi I Nghệ An</v>
          </cell>
          <cell r="C497" t="str">
            <v>Hoàng Nghĩa Hiền</v>
          </cell>
          <cell r="D497" t="str">
            <v>Khối 22, thị trấn Quán Hành, Nghi lộc, Nghệ An</v>
          </cell>
          <cell r="E497" t="str">
            <v>038.861341</v>
          </cell>
          <cell r="F497" t="str">
            <v>038.861341</v>
          </cell>
          <cell r="G497" t="str">
            <v>2703000043</v>
          </cell>
          <cell r="H497" t="str">
            <v>4/1/2002</v>
          </cell>
          <cell r="I497" t="str">
            <v>Nghệ An</v>
          </cell>
          <cell r="J497" t="str">
            <v>Xây dựng các công trình thủy lợi, thủy điện, giao thông lắp đặt thiết bị cơ khí, sxkd vật liệu xây dựng</v>
          </cell>
          <cell r="K497">
            <v>20102010</v>
          </cell>
          <cell r="L497">
            <v>2871000000</v>
          </cell>
          <cell r="M497">
            <v>861300000</v>
          </cell>
          <cell r="N497" t="str">
            <v>12/9/2007</v>
          </cell>
          <cell r="O497">
            <v>2871000000</v>
          </cell>
          <cell r="P497">
            <v>599300000</v>
          </cell>
          <cell r="Q497">
            <v>0.20874259839777082</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0</v>
          </cell>
          <cell r="CB497">
            <v>0</v>
          </cell>
          <cell r="CC497">
            <v>0</v>
          </cell>
          <cell r="CD497">
            <v>0</v>
          </cell>
          <cell r="CE497">
            <v>0</v>
          </cell>
          <cell r="CF497">
            <v>0</v>
          </cell>
          <cell r="CG497">
            <v>0</v>
          </cell>
          <cell r="CH497">
            <v>0</v>
          </cell>
        </row>
        <row r="498">
          <cell r="B498" t="str">
            <v>CTCP Quản lý và XD Cầu đường Nghệ An</v>
          </cell>
          <cell r="C498" t="str">
            <v>Phạm Huy TrâmNguyễn Văn DươngNguyễn Quang Vơn</v>
          </cell>
          <cell r="D498" t="str">
            <v>Km34, QL 48, TT Thái Hòa, Huyện Nghĩa Đàn, Tỉnh Nghệ An</v>
          </cell>
          <cell r="E498" t="str">
            <v>0383.881885</v>
          </cell>
          <cell r="F498" t="str">
            <v>0383.811803</v>
          </cell>
          <cell r="G498" t="str">
            <v>2703000861</v>
          </cell>
          <cell r="H498" t="str">
            <v>24/3/2006</v>
          </cell>
          <cell r="I498" t="str">
            <v>Nghệ An</v>
          </cell>
          <cell r="J498" t="str">
            <v>Quản lý, khai thác, duy tu, bảo dưỡng đường bộ, xây dựng công trình công nghiệp, giao thông, thủy lợi</v>
          </cell>
          <cell r="K498">
            <v>20102010</v>
          </cell>
          <cell r="L498">
            <v>6092400000</v>
          </cell>
          <cell r="M498">
            <v>2641400000</v>
          </cell>
          <cell r="O498">
            <v>6092400000</v>
          </cell>
          <cell r="P498">
            <v>2641400000</v>
          </cell>
          <cell r="Q498">
            <v>0.433556562274309</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0</v>
          </cell>
          <cell r="CB498">
            <v>0</v>
          </cell>
          <cell r="CC498">
            <v>0</v>
          </cell>
          <cell r="CD498">
            <v>0</v>
          </cell>
          <cell r="CE498">
            <v>0</v>
          </cell>
          <cell r="CF498">
            <v>0</v>
          </cell>
          <cell r="CG498">
            <v>0</v>
          </cell>
          <cell r="CH498">
            <v>0</v>
          </cell>
        </row>
        <row r="499">
          <cell r="B499" t="str">
            <v>CTCP Quản lý và ĐTXD Công trình giao thông 238</v>
          </cell>
          <cell r="C499" t="str">
            <v>Mầu Trưởng Thành</v>
          </cell>
          <cell r="D499" t="str">
            <v>Xã Phù Lỗ, Huyện Sóc Sơn, TP Hà Nội</v>
          </cell>
          <cell r="G499" t="str">
            <v>0103014736</v>
          </cell>
          <cell r="H499" t="str">
            <v>8/12/2006</v>
          </cell>
          <cell r="I499" t="str">
            <v>Bộ GT</v>
          </cell>
          <cell r="J499" t="str">
            <v>Khai thác, duy tu bảo dưỡng cơ sở đường bộ, quản lý thu phí đường bộ, xây dựng công trình dân dụng…, kinh doanh vật tư, cho thuê phương tiện vận tải</v>
          </cell>
          <cell r="K499">
            <v>20305030</v>
          </cell>
          <cell r="L499">
            <v>6884060000</v>
          </cell>
          <cell r="M499">
            <v>3749890000</v>
          </cell>
          <cell r="N499" t="str">
            <v>15/5/2007</v>
          </cell>
          <cell r="O499">
            <v>6884060000</v>
          </cell>
          <cell r="P499">
            <v>3749890000</v>
          </cell>
          <cell r="Q499">
            <v>0.54472070260863503</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0</v>
          </cell>
          <cell r="CB499">
            <v>0</v>
          </cell>
          <cell r="CC499">
            <v>0</v>
          </cell>
          <cell r="CD499">
            <v>0</v>
          </cell>
          <cell r="CE499">
            <v>0</v>
          </cell>
          <cell r="CF499">
            <v>0</v>
          </cell>
          <cell r="CG499">
            <v>0</v>
          </cell>
          <cell r="CH499">
            <v>0</v>
          </cell>
        </row>
        <row r="500">
          <cell r="B500" t="str">
            <v>CTCP Quản lý đường sông số 3</v>
          </cell>
          <cell r="I500" t="str">
            <v>Bộ GT</v>
          </cell>
          <cell r="K500">
            <v>20305030</v>
          </cell>
          <cell r="L500">
            <v>18344450000</v>
          </cell>
          <cell r="M500">
            <v>14464000000</v>
          </cell>
          <cell r="N500" t="str">
            <v>5/2/2007</v>
          </cell>
          <cell r="O500">
            <v>8282250000</v>
          </cell>
          <cell r="P500">
            <v>14464000000</v>
          </cell>
          <cell r="Q500">
            <v>1.7463853421473634</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row>
        <row r="501">
          <cell r="B501" t="str">
            <v>CTCP Xây dựng và Phát triển đô thị Tây Ninh</v>
          </cell>
          <cell r="C501" t="str">
            <v>Lê Trung Dương</v>
          </cell>
          <cell r="D501" t="str">
            <v>052 đường Nguyễn Thái Học, phường III, thị xã Tây Ninh, Tỉnh Tây Ninh</v>
          </cell>
          <cell r="E501" t="str">
            <v>066.828596</v>
          </cell>
          <cell r="F501" t="str">
            <v>066.826480</v>
          </cell>
          <cell r="G501" t="str">
            <v>4503000059</v>
          </cell>
          <cell r="H501" t="str">
            <v>28/12/2006</v>
          </cell>
          <cell r="I501" t="str">
            <v>Tây Ninh</v>
          </cell>
          <cell r="J501" t="str">
            <v>Xây dựng</v>
          </cell>
          <cell r="K501">
            <v>20103010</v>
          </cell>
          <cell r="L501">
            <v>12532500000</v>
          </cell>
          <cell r="M501">
            <v>6921600000</v>
          </cell>
          <cell r="N501" t="str">
            <v>17/9/2007</v>
          </cell>
          <cell r="O501">
            <v>12532500000</v>
          </cell>
          <cell r="P501">
            <v>6921600000</v>
          </cell>
          <cell r="Q501">
            <v>0.55229204069419513</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0</v>
          </cell>
          <cell r="CB501">
            <v>0</v>
          </cell>
          <cell r="CC501">
            <v>0</v>
          </cell>
          <cell r="CD501">
            <v>0</v>
          </cell>
          <cell r="CE501">
            <v>0</v>
          </cell>
          <cell r="CF501">
            <v>0</v>
          </cell>
          <cell r="CG501">
            <v>0</v>
          </cell>
          <cell r="CH501">
            <v>0</v>
          </cell>
        </row>
        <row r="502">
          <cell r="B502" t="str">
            <v>CTCP Tâm Cường Thịnh</v>
          </cell>
          <cell r="C502" t="str">
            <v>Nguyễn Thị Mai Dung</v>
          </cell>
          <cell r="D502" t="str">
            <v>75 đường 208, An Đồng, An Dương HP</v>
          </cell>
          <cell r="G502" t="str">
            <v>0203001287</v>
          </cell>
          <cell r="H502" t="str">
            <v>21/2/2005</v>
          </cell>
          <cell r="I502" t="str">
            <v>Hải Phòng</v>
          </cell>
          <cell r="J502" t="str">
            <v>Cơ khí chế tạo máy, sx phụ tùng xe đạp, xe máy, mạ gia công</v>
          </cell>
          <cell r="K502">
            <v>20106020</v>
          </cell>
          <cell r="L502">
            <v>2300000000</v>
          </cell>
          <cell r="M502">
            <v>230000000</v>
          </cell>
          <cell r="N502" t="str">
            <v>4/9/2007</v>
          </cell>
          <cell r="O502">
            <v>2300000000</v>
          </cell>
          <cell r="P502">
            <v>230000000</v>
          </cell>
          <cell r="Q502">
            <v>0.1</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0</v>
          </cell>
          <cell r="CB502">
            <v>0</v>
          </cell>
          <cell r="CC502">
            <v>0</v>
          </cell>
          <cell r="CD502">
            <v>0</v>
          </cell>
          <cell r="CE502">
            <v>0</v>
          </cell>
          <cell r="CF502">
            <v>0</v>
          </cell>
          <cell r="CG502">
            <v>0</v>
          </cell>
          <cell r="CH502">
            <v>0</v>
          </cell>
        </row>
        <row r="503">
          <cell r="B503" t="str">
            <v>CTCP Xây lắp Bắc Giang</v>
          </cell>
          <cell r="D503" t="str">
            <v>Tân Mỹ, Yên Dũng, Bắc Giang</v>
          </cell>
          <cell r="E503" t="str">
            <v>0240.552799</v>
          </cell>
          <cell r="F503" t="str">
            <v>0240.853348</v>
          </cell>
          <cell r="G503" t="str">
            <v>2003000080</v>
          </cell>
          <cell r="H503" t="str">
            <v>12/12/2003</v>
          </cell>
          <cell r="I503" t="str">
            <v>Bắc Giang</v>
          </cell>
          <cell r="J503" t="str">
            <v xml:space="preserve">Xây lắp công trình </v>
          </cell>
          <cell r="K503">
            <v>20103010</v>
          </cell>
          <cell r="L503">
            <v>1884745818</v>
          </cell>
          <cell r="M503">
            <v>634745818</v>
          </cell>
          <cell r="N503" t="str">
            <v>1/10/2007</v>
          </cell>
          <cell r="O503">
            <v>1884745818</v>
          </cell>
          <cell r="P503">
            <v>634745818</v>
          </cell>
          <cell r="Q503">
            <v>0.33678059499479945</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0</v>
          </cell>
          <cell r="CB503">
            <v>0</v>
          </cell>
          <cell r="CC503">
            <v>0</v>
          </cell>
          <cell r="CD503">
            <v>0</v>
          </cell>
          <cell r="CE503">
            <v>0</v>
          </cell>
          <cell r="CF503">
            <v>0</v>
          </cell>
          <cell r="CG503">
            <v>0</v>
          </cell>
          <cell r="CH503">
            <v>0</v>
          </cell>
        </row>
        <row r="504">
          <cell r="B504" t="str">
            <v>CTCP Xây dựng Ngô Quyền</v>
          </cell>
          <cell r="C504" t="str">
            <v>Nguyễn Anh Tú</v>
          </cell>
          <cell r="D504" t="str">
            <v>149 Hai Bà Trưng, An Biên, Lê Chân, Hải Phòng</v>
          </cell>
          <cell r="E504" t="str">
            <v>031.3851030</v>
          </cell>
          <cell r="F504" t="str">
            <v>031.3739381</v>
          </cell>
          <cell r="G504" t="str">
            <v>0203001728</v>
          </cell>
          <cell r="H504" t="str">
            <v>12/9/2005</v>
          </cell>
          <cell r="I504" t="str">
            <v>Hải Phòng</v>
          </cell>
          <cell r="J504" t="str">
            <v>Xây dựng công trình, sản xuất bê tông thương phẩm, sửa chữa phương tiện vận tải</v>
          </cell>
          <cell r="K504">
            <v>20103010</v>
          </cell>
          <cell r="L504">
            <v>9900000000</v>
          </cell>
          <cell r="M504">
            <v>5100000000</v>
          </cell>
          <cell r="N504" t="str">
            <v>8/11/2007</v>
          </cell>
          <cell r="O504">
            <v>9900000000</v>
          </cell>
          <cell r="P504">
            <v>5100000000</v>
          </cell>
          <cell r="Q504">
            <v>0.51515151515151514</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0</v>
          </cell>
          <cell r="CB504">
            <v>0</v>
          </cell>
          <cell r="CC504">
            <v>0</v>
          </cell>
          <cell r="CD504">
            <v>0</v>
          </cell>
          <cell r="CE504">
            <v>0</v>
          </cell>
          <cell r="CF504">
            <v>0</v>
          </cell>
          <cell r="CG504">
            <v>0</v>
          </cell>
          <cell r="CH504">
            <v>0</v>
          </cell>
        </row>
        <row r="505">
          <cell r="B505" t="str">
            <v>CTCP Xây dựng số 1 Hải Dương</v>
          </cell>
          <cell r="C505" t="str">
            <v>Đỗ Xuân Khu</v>
          </cell>
          <cell r="E505" t="str">
            <v>0320.893254</v>
          </cell>
          <cell r="F505" t="str">
            <v>0320.893419</v>
          </cell>
          <cell r="G505" t="str">
            <v>0403000110</v>
          </cell>
          <cell r="H505" t="str">
            <v>12/12/2003</v>
          </cell>
          <cell r="I505" t="str">
            <v>Hải Dương</v>
          </cell>
          <cell r="J505" t="str">
            <v>Xây dựng công trình công nghiệp, dân dụng, thủy lợi công cộng, hệ thống cấp thoát nước</v>
          </cell>
          <cell r="K505">
            <v>20103010</v>
          </cell>
          <cell r="L505">
            <v>4391000000</v>
          </cell>
          <cell r="M505">
            <v>2238300000</v>
          </cell>
          <cell r="N505" t="str">
            <v>23/8/2007</v>
          </cell>
          <cell r="O505">
            <v>4391000000</v>
          </cell>
          <cell r="P505">
            <v>2238300000</v>
          </cell>
          <cell r="Q505">
            <v>0.50974721020268732</v>
          </cell>
          <cell r="R505">
            <v>0</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0</v>
          </cell>
          <cell r="BA505">
            <v>0</v>
          </cell>
          <cell r="BB505">
            <v>0</v>
          </cell>
          <cell r="BC505">
            <v>0</v>
          </cell>
          <cell r="BD505">
            <v>0</v>
          </cell>
          <cell r="BE505">
            <v>0</v>
          </cell>
          <cell r="BF505">
            <v>0</v>
          </cell>
          <cell r="BG505">
            <v>0</v>
          </cell>
          <cell r="BH505">
            <v>0</v>
          </cell>
          <cell r="BI505">
            <v>0</v>
          </cell>
          <cell r="BJ505">
            <v>0</v>
          </cell>
          <cell r="BK505">
            <v>878900000</v>
          </cell>
          <cell r="BL505">
            <v>0</v>
          </cell>
          <cell r="BM505">
            <v>0</v>
          </cell>
          <cell r="BN505">
            <v>0</v>
          </cell>
          <cell r="BO505">
            <v>0</v>
          </cell>
          <cell r="BP505">
            <v>0</v>
          </cell>
          <cell r="BQ505">
            <v>0</v>
          </cell>
          <cell r="BR505">
            <v>0</v>
          </cell>
          <cell r="BS505">
            <v>0</v>
          </cell>
          <cell r="BT505">
            <v>0</v>
          </cell>
          <cell r="BU505">
            <v>0</v>
          </cell>
          <cell r="BV505">
            <v>0</v>
          </cell>
          <cell r="BW505">
            <v>0</v>
          </cell>
          <cell r="BX505">
            <v>0</v>
          </cell>
          <cell r="BY505">
            <v>0</v>
          </cell>
          <cell r="BZ505">
            <v>0</v>
          </cell>
          <cell r="CA505">
            <v>0</v>
          </cell>
          <cell r="CB505">
            <v>0</v>
          </cell>
          <cell r="CC505">
            <v>0</v>
          </cell>
          <cell r="CD505">
            <v>0</v>
          </cell>
          <cell r="CE505">
            <v>0</v>
          </cell>
          <cell r="CF505">
            <v>0</v>
          </cell>
          <cell r="CG505">
            <v>0</v>
          </cell>
          <cell r="CH505">
            <v>0</v>
          </cell>
        </row>
        <row r="506">
          <cell r="B506" t="str">
            <v>CTCP Kinh doanh nhà và Xây dựng Hải Dương</v>
          </cell>
          <cell r="C506" t="str">
            <v>Nguyễn Đình Văn - Giám đốc</v>
          </cell>
          <cell r="D506" t="str">
            <v>12 Nguyễn Du, TP Hải Dương</v>
          </cell>
          <cell r="E506" t="str">
            <v>0320.852504</v>
          </cell>
          <cell r="G506" t="str">
            <v>0403000183</v>
          </cell>
          <cell r="H506" t="str">
            <v>22/7/2004</v>
          </cell>
          <cell r="I506" t="str">
            <v>Hải Dương</v>
          </cell>
          <cell r="J506" t="str">
            <v>Xây dựng công trình dân dụng, công nghiệp, thủy lợi</v>
          </cell>
          <cell r="K506">
            <v>20103010</v>
          </cell>
          <cell r="L506">
            <v>2300000000</v>
          </cell>
          <cell r="M506">
            <v>1173000000</v>
          </cell>
          <cell r="N506" t="str">
            <v>23/8/2007</v>
          </cell>
          <cell r="O506">
            <v>2300000000</v>
          </cell>
          <cell r="P506">
            <v>1173000000</v>
          </cell>
          <cell r="Q506">
            <v>0.51</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cell r="BV506">
            <v>0</v>
          </cell>
          <cell r="BW506">
            <v>0</v>
          </cell>
          <cell r="BX506">
            <v>0</v>
          </cell>
          <cell r="BY506">
            <v>0</v>
          </cell>
          <cell r="BZ506">
            <v>0</v>
          </cell>
          <cell r="CA506">
            <v>0</v>
          </cell>
          <cell r="CB506">
            <v>0</v>
          </cell>
          <cell r="CC506">
            <v>0</v>
          </cell>
          <cell r="CD506">
            <v>0</v>
          </cell>
          <cell r="CE506">
            <v>0</v>
          </cell>
          <cell r="CF506">
            <v>0</v>
          </cell>
          <cell r="CG506">
            <v>0</v>
          </cell>
          <cell r="CH506">
            <v>0</v>
          </cell>
        </row>
        <row r="507">
          <cell r="B507" t="str">
            <v>CTCP Xây dựng và phát triển đầu tư HP</v>
          </cell>
          <cell r="C507" t="str">
            <v>Lê Thị Phương Lan</v>
          </cell>
          <cell r="D507" t="str">
            <v>5 Lạch Tray, Hải Phòng</v>
          </cell>
          <cell r="E507" t="str">
            <v>031.3847034</v>
          </cell>
          <cell r="G507" t="str">
            <v>0203001346</v>
          </cell>
          <cell r="H507" t="str">
            <v>1/4/2005</v>
          </cell>
          <cell r="I507" t="str">
            <v>Hải Phòng</v>
          </cell>
          <cell r="J507" t="str">
            <v>Xây dựng</v>
          </cell>
          <cell r="K507">
            <v>20103010</v>
          </cell>
          <cell r="L507">
            <v>7000000000</v>
          </cell>
          <cell r="M507">
            <v>600000000</v>
          </cell>
          <cell r="N507" t="str">
            <v>4/9/2007</v>
          </cell>
          <cell r="O507">
            <v>7886872717</v>
          </cell>
          <cell r="P507">
            <v>676017661</v>
          </cell>
          <cell r="Q507">
            <v>8.5714285656323219E-2</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cell r="AS507">
            <v>0</v>
          </cell>
          <cell r="AT507">
            <v>0</v>
          </cell>
          <cell r="AU507">
            <v>0</v>
          </cell>
          <cell r="AV507">
            <v>0</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cell r="BV507">
            <v>0</v>
          </cell>
          <cell r="BW507">
            <v>0</v>
          </cell>
          <cell r="BX507">
            <v>0</v>
          </cell>
          <cell r="BY507">
            <v>0</v>
          </cell>
          <cell r="BZ507">
            <v>0</v>
          </cell>
          <cell r="CA507">
            <v>0</v>
          </cell>
          <cell r="CB507">
            <v>0</v>
          </cell>
          <cell r="CC507">
            <v>0</v>
          </cell>
          <cell r="CD507">
            <v>0</v>
          </cell>
          <cell r="CE507">
            <v>0</v>
          </cell>
          <cell r="CF507">
            <v>0</v>
          </cell>
          <cell r="CG507">
            <v>0</v>
          </cell>
          <cell r="CH507">
            <v>0</v>
          </cell>
        </row>
        <row r="508">
          <cell r="B508" t="str">
            <v>CTCP Tư vấn XD Thủy lợi Thái Bình</v>
          </cell>
          <cell r="C508" t="str">
            <v>Bùi Văn Trường - Giám đốc</v>
          </cell>
          <cell r="D508" t="str">
            <v>78 Lý Thường Kiệt, Thái Bình</v>
          </cell>
          <cell r="E508" t="str">
            <v>036.731321</v>
          </cell>
          <cell r="F508" t="str">
            <v>036.738823</v>
          </cell>
          <cell r="G508" t="str">
            <v>0803000135</v>
          </cell>
          <cell r="H508" t="str">
            <v>28/7/2004</v>
          </cell>
          <cell r="I508" t="str">
            <v>Thái Bình</v>
          </cell>
          <cell r="J508" t="str">
            <v>Lập dự án đầu tư, thiết kế công trình, khảo sát địa hình, tư vấn đấu thầu, thiết kế quy hoạch thủy lợi</v>
          </cell>
          <cell r="K508">
            <v>20102010</v>
          </cell>
          <cell r="L508">
            <v>2100000000</v>
          </cell>
          <cell r="M508">
            <v>945000000</v>
          </cell>
          <cell r="N508" t="str">
            <v>26/9/2007</v>
          </cell>
          <cell r="O508">
            <v>2100000000</v>
          </cell>
          <cell r="P508">
            <v>945000000</v>
          </cell>
          <cell r="Q508">
            <v>0.45</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cell r="AS508">
            <v>0</v>
          </cell>
          <cell r="AT508">
            <v>0</v>
          </cell>
          <cell r="AU508">
            <v>0</v>
          </cell>
          <cell r="AV508">
            <v>0</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316900000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0</v>
          </cell>
          <cell r="CB508">
            <v>0</v>
          </cell>
          <cell r="CC508">
            <v>0</v>
          </cell>
          <cell r="CD508">
            <v>0</v>
          </cell>
          <cell r="CE508">
            <v>0</v>
          </cell>
          <cell r="CF508">
            <v>0</v>
          </cell>
          <cell r="CG508">
            <v>0</v>
          </cell>
          <cell r="CH508">
            <v>0</v>
          </cell>
        </row>
        <row r="509">
          <cell r="B509" t="str">
            <v xml:space="preserve">CTCP Vật liệu xây dựng và xây lắp Cà Mau </v>
          </cell>
          <cell r="C509" t="str">
            <v>Nguyễn Công Tấn - Chủ tịch HĐQT</v>
          </cell>
          <cell r="D509" t="str">
            <v>202A, Lý Văn Lâm, P1, TP Cà Mau</v>
          </cell>
          <cell r="E509" t="str">
            <v>0780.837637-831112</v>
          </cell>
          <cell r="F509" t="str">
            <v>0780.836557</v>
          </cell>
          <cell r="H509" t="str">
            <v>17/01/2007</v>
          </cell>
          <cell r="I509" t="str">
            <v xml:space="preserve">Cà Mau </v>
          </cell>
          <cell r="J509" t="str">
            <v>KD VLXD,trang trí nội thất,Thi công XD,SX bê tông đúc,KD BĐS</v>
          </cell>
          <cell r="K509">
            <v>15104020</v>
          </cell>
          <cell r="L509">
            <v>3000000000</v>
          </cell>
          <cell r="M509">
            <v>900000000</v>
          </cell>
          <cell r="N509" t="str">
            <v>26/7/2007</v>
          </cell>
          <cell r="O509">
            <v>3000000000</v>
          </cell>
          <cell r="P509">
            <v>900000000</v>
          </cell>
          <cell r="Q509">
            <v>0.3</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cell r="AS509">
            <v>0</v>
          </cell>
          <cell r="AT509">
            <v>0</v>
          </cell>
          <cell r="AU509">
            <v>0</v>
          </cell>
          <cell r="AV509">
            <v>0</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U509">
            <v>0</v>
          </cell>
          <cell r="BV509">
            <v>0</v>
          </cell>
          <cell r="BW509">
            <v>0</v>
          </cell>
          <cell r="BX509">
            <v>313005211</v>
          </cell>
          <cell r="BY509">
            <v>0</v>
          </cell>
          <cell r="BZ509">
            <v>313005211</v>
          </cell>
          <cell r="CA509">
            <v>0</v>
          </cell>
          <cell r="CB509">
            <v>0</v>
          </cell>
          <cell r="CC509">
            <v>0</v>
          </cell>
          <cell r="CD509">
            <v>0</v>
          </cell>
          <cell r="CE509">
            <v>0</v>
          </cell>
          <cell r="CF509">
            <v>0</v>
          </cell>
          <cell r="CG509">
            <v>0</v>
          </cell>
          <cell r="CH509">
            <v>0</v>
          </cell>
          <cell r="CI509" t="str">
            <v>04</v>
          </cell>
        </row>
        <row r="510">
          <cell r="B510" t="str">
            <v>CTCP Phương Hải- Ninh Thuận</v>
          </cell>
          <cell r="C510" t="str">
            <v>Nguyễn Quận - CT HĐQT, GĐ</v>
          </cell>
          <cell r="D510" t="str">
            <v>Xã Tri Hải, huyện Ninh Hải, tỉnh Ninh Thuận</v>
          </cell>
          <cell r="E510" t="str">
            <v>068.873351</v>
          </cell>
          <cell r="F510" t="str">
            <v>068.873111</v>
          </cell>
          <cell r="G510" t="str">
            <v>4303000029</v>
          </cell>
          <cell r="I510" t="str">
            <v>Ninh Thuận</v>
          </cell>
          <cell r="J510" t="str">
            <v>SX KD xi măng, Clinker, bột dùng trong môi trường thuỷ sản,bột làm nhựa đường, gạch không nung, xây dựng</v>
          </cell>
          <cell r="K510">
            <v>15104020</v>
          </cell>
          <cell r="L510">
            <v>5502000000</v>
          </cell>
          <cell r="M510">
            <v>2741140000</v>
          </cell>
          <cell r="N510" t="str">
            <v>7/2/2007</v>
          </cell>
          <cell r="O510">
            <v>5502000000</v>
          </cell>
          <cell r="P510">
            <v>2741140000</v>
          </cell>
          <cell r="Q510">
            <v>0.49820792439113049</v>
          </cell>
          <cell r="R510">
            <v>1762924200</v>
          </cell>
          <cell r="S510">
            <v>0</v>
          </cell>
          <cell r="T510">
            <v>5091837612</v>
          </cell>
          <cell r="U510">
            <v>0</v>
          </cell>
          <cell r="V510">
            <v>4312302795</v>
          </cell>
          <cell r="W510">
            <v>652426567</v>
          </cell>
          <cell r="X510">
            <v>11819491174</v>
          </cell>
          <cell r="Y510">
            <v>0</v>
          </cell>
          <cell r="Z510">
            <v>4875998848</v>
          </cell>
          <cell r="AA510">
            <v>0</v>
          </cell>
          <cell r="AB510">
            <v>132000000</v>
          </cell>
          <cell r="AC510">
            <v>0</v>
          </cell>
          <cell r="AD510">
            <v>5007998848</v>
          </cell>
          <cell r="AE510">
            <v>0</v>
          </cell>
          <cell r="AF510">
            <v>0</v>
          </cell>
          <cell r="AG510">
            <v>50019673</v>
          </cell>
          <cell r="AH510">
            <v>5058018521</v>
          </cell>
          <cell r="AI510">
            <v>16877509695</v>
          </cell>
          <cell r="AJ510">
            <v>10981852726</v>
          </cell>
          <cell r="AK510">
            <v>0</v>
          </cell>
          <cell r="AL510">
            <v>0</v>
          </cell>
          <cell r="AM510">
            <v>10981852726</v>
          </cell>
          <cell r="AN510">
            <v>5502000000</v>
          </cell>
          <cell r="AO510">
            <v>0</v>
          </cell>
          <cell r="AP510">
            <v>0</v>
          </cell>
          <cell r="AQ510">
            <v>0</v>
          </cell>
          <cell r="AR510">
            <v>0</v>
          </cell>
          <cell r="AS510">
            <v>0</v>
          </cell>
          <cell r="AT510">
            <v>0</v>
          </cell>
          <cell r="AU510">
            <v>0</v>
          </cell>
          <cell r="AV510">
            <v>0</v>
          </cell>
          <cell r="AW510">
            <v>0</v>
          </cell>
          <cell r="AX510">
            <v>5502000000</v>
          </cell>
          <cell r="AY510">
            <v>0</v>
          </cell>
          <cell r="AZ510">
            <v>393656969</v>
          </cell>
          <cell r="BA510">
            <v>0</v>
          </cell>
          <cell r="BB510">
            <v>5895656969</v>
          </cell>
          <cell r="BC510">
            <v>22094410439</v>
          </cell>
          <cell r="BD510">
            <v>9149452</v>
          </cell>
          <cell r="BE510">
            <v>151902486</v>
          </cell>
          <cell r="BF510">
            <v>22255462377</v>
          </cell>
          <cell r="BG510">
            <v>0</v>
          </cell>
          <cell r="BH510">
            <v>0</v>
          </cell>
          <cell r="BI510">
            <v>0</v>
          </cell>
          <cell r="BJ510">
            <v>21872879780</v>
          </cell>
          <cell r="BK510">
            <v>382582597</v>
          </cell>
          <cell r="BL510">
            <v>275459470</v>
          </cell>
          <cell r="BM510">
            <v>185652796</v>
          </cell>
          <cell r="BN510">
            <v>1.0762747843100149</v>
          </cell>
          <cell r="BO510">
            <v>0.68359944048661425</v>
          </cell>
          <cell r="BP510">
            <v>4.96304527822699E-2</v>
          </cell>
          <cell r="BQ510">
            <v>26.569294222511619</v>
          </cell>
          <cell r="BR510">
            <v>4.2241304209831805</v>
          </cell>
          <cell r="BS510">
            <v>1.2377162304418116E-2</v>
          </cell>
          <cell r="BT510">
            <v>1.361513685349153</v>
          </cell>
          <cell r="BU510">
            <v>1.6851675863252924E-2</v>
          </cell>
          <cell r="BV510">
            <v>3.0675226635768813</v>
          </cell>
          <cell r="BW510">
            <v>5.1692897629779848E-2</v>
          </cell>
          <cell r="BX510">
            <v>1885165899</v>
          </cell>
          <cell r="BY510">
            <v>0</v>
          </cell>
          <cell r="BZ510">
            <v>1885165899</v>
          </cell>
          <cell r="CA510">
            <v>185652796</v>
          </cell>
          <cell r="CB510">
            <v>0</v>
          </cell>
          <cell r="CC510">
            <v>185652796</v>
          </cell>
          <cell r="CD510">
            <v>0</v>
          </cell>
          <cell r="CE510">
            <v>0</v>
          </cell>
          <cell r="CF510">
            <v>0</v>
          </cell>
          <cell r="CG510">
            <v>0</v>
          </cell>
          <cell r="CH510">
            <v>0</v>
          </cell>
          <cell r="CI510" t="str">
            <v>03</v>
          </cell>
        </row>
        <row r="511">
          <cell r="B511" t="str">
            <v>CTCP Xây dựng 47</v>
          </cell>
          <cell r="C511" t="str">
            <v>Nguyễn Lương Am, Chủ tịch HĐQT, GĐ</v>
          </cell>
          <cell r="D511" t="str">
            <v>Số 08 Biên Cương, Quy Nhơn, Bình Định</v>
          </cell>
          <cell r="E511" t="str">
            <v>056.522166</v>
          </cell>
          <cell r="F511" t="str">
            <v>056.522316</v>
          </cell>
          <cell r="G511" t="str">
            <v>3503000064</v>
          </cell>
          <cell r="H511" t="str">
            <v>27/06/2005</v>
          </cell>
          <cell r="I511" t="str">
            <v>Bộ NN và PTNT</v>
          </cell>
          <cell r="J511" t="str">
            <v>Xây dựng công trình, thuỷ lợi, thuỷ điện giao thông…</v>
          </cell>
          <cell r="K511">
            <v>20102010</v>
          </cell>
          <cell r="L511">
            <v>25000000000</v>
          </cell>
          <cell r="M511">
            <v>12750000000</v>
          </cell>
          <cell r="N511" t="str">
            <v>04/10/2007</v>
          </cell>
          <cell r="O511">
            <v>35000000000</v>
          </cell>
          <cell r="P511">
            <v>12750000000</v>
          </cell>
          <cell r="Q511">
            <v>0.36428571428571427</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0</v>
          </cell>
          <cell r="CB511">
            <v>0</v>
          </cell>
          <cell r="CC511">
            <v>0</v>
          </cell>
          <cell r="CD511">
            <v>0</v>
          </cell>
          <cell r="CE511">
            <v>0</v>
          </cell>
          <cell r="CF511">
            <v>0</v>
          </cell>
          <cell r="CG511">
            <v>0</v>
          </cell>
          <cell r="CH511">
            <v>0</v>
          </cell>
        </row>
        <row r="512">
          <cell r="B512" t="str">
            <v>CTCP Xây dựng giao thông và Vận tải Cần Thơ</v>
          </cell>
          <cell r="C512" t="str">
            <v>036.738823</v>
          </cell>
          <cell r="D512" t="str">
            <v>107 Trần Hưng Đạo, Bến Ninh Kiều, Cần Thơ</v>
          </cell>
          <cell r="E512" t="str">
            <v>071 832203</v>
          </cell>
          <cell r="F512" t="str">
            <v>0710832202</v>
          </cell>
          <cell r="G512" t="str">
            <v>5703000196</v>
          </cell>
          <cell r="H512" t="str">
            <v>18/4/2004</v>
          </cell>
          <cell r="I512" t="str">
            <v>Cần Thơ</v>
          </cell>
          <cell r="J512" t="str">
            <v>Vận chuyển hàng hóa và hành khách</v>
          </cell>
          <cell r="K512">
            <v>20304020</v>
          </cell>
          <cell r="L512">
            <v>16500000000</v>
          </cell>
          <cell r="M512">
            <v>16075700000</v>
          </cell>
          <cell r="N512" t="str">
            <v>5/12/2007</v>
          </cell>
          <cell r="O512">
            <v>16500000000</v>
          </cell>
          <cell r="P512">
            <v>16029313348</v>
          </cell>
          <cell r="Q512">
            <v>0.97147353624242427</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0</v>
          </cell>
          <cell r="CB512">
            <v>0</v>
          </cell>
          <cell r="CC512">
            <v>0</v>
          </cell>
          <cell r="CD512">
            <v>0</v>
          </cell>
          <cell r="CE512">
            <v>0</v>
          </cell>
          <cell r="CF512">
            <v>0</v>
          </cell>
          <cell r="CG512">
            <v>0</v>
          </cell>
          <cell r="CH512">
            <v>0</v>
          </cell>
        </row>
        <row r="513">
          <cell r="B513" t="str">
            <v>CTCP Vận tải ô tô Cần Thơ</v>
          </cell>
          <cell r="C513" t="str">
            <v>0780.836557</v>
          </cell>
          <cell r="D513" t="str">
            <v>117 Trần Hưng Đạo, TP Cần Thơ</v>
          </cell>
          <cell r="E513" t="str">
            <v>071 830944</v>
          </cell>
          <cell r="F513" t="str">
            <v>071 830944</v>
          </cell>
          <cell r="G513" t="str">
            <v>5703000005</v>
          </cell>
          <cell r="H513" t="str">
            <v>11/10/2000</v>
          </cell>
          <cell r="I513" t="str">
            <v>Cần Thơ</v>
          </cell>
          <cell r="J513" t="str">
            <v>Vận chuyển hành khách</v>
          </cell>
          <cell r="K513">
            <v>20304020</v>
          </cell>
          <cell r="L513">
            <v>2743500000</v>
          </cell>
          <cell r="M513">
            <v>1097500000</v>
          </cell>
          <cell r="N513" t="str">
            <v>18/12/2007</v>
          </cell>
          <cell r="O513">
            <v>2743500000</v>
          </cell>
          <cell r="P513">
            <v>1097500000</v>
          </cell>
          <cell r="Q513">
            <v>0.4000364497904137</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0</v>
          </cell>
          <cell r="CB513">
            <v>0</v>
          </cell>
          <cell r="CC513">
            <v>0</v>
          </cell>
          <cell r="CD513">
            <v>0</v>
          </cell>
          <cell r="CE513">
            <v>0</v>
          </cell>
          <cell r="CF513">
            <v>0</v>
          </cell>
          <cell r="CG513">
            <v>0</v>
          </cell>
          <cell r="CH513">
            <v>0</v>
          </cell>
        </row>
        <row r="514">
          <cell r="B514" t="str">
            <v>CTCP Xây dựng và phát triển cơ sở hạ tầng Hải Phòng</v>
          </cell>
          <cell r="C514" t="str">
            <v xml:space="preserve">chưa có </v>
          </cell>
          <cell r="D514" t="str">
            <v>Cụm Công nghiệp Vĩnh Niệm, Lê Chân, Hải Phòng</v>
          </cell>
          <cell r="E514" t="str">
            <v>031.3870577</v>
          </cell>
          <cell r="F514" t="str">
            <v>031.3870576</v>
          </cell>
          <cell r="G514" t="str">
            <v>05555</v>
          </cell>
          <cell r="H514" t="str">
            <v>02/06/1999</v>
          </cell>
          <cell r="I514" t="str">
            <v>Hải Phòng</v>
          </cell>
          <cell r="J514" t="str">
            <v>Xây dựng công trình công nghiệp, dân dụng, giao thông, thuỷ lợi</v>
          </cell>
          <cell r="K514">
            <v>20102010</v>
          </cell>
          <cell r="L514">
            <v>5410000000</v>
          </cell>
          <cell r="M514">
            <v>432000000</v>
          </cell>
          <cell r="N514" t="str">
            <v>04/09/2007</v>
          </cell>
          <cell r="O514">
            <v>5410000000</v>
          </cell>
          <cell r="P514">
            <v>488160000</v>
          </cell>
          <cell r="Q514">
            <v>9.0232902033271722E-2</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row>
        <row r="515">
          <cell r="B515" t="str">
            <v>CTCP Xây dựng thuỷ lợi Hải Phòng</v>
          </cell>
          <cell r="C515" t="str">
            <v>Trần Trọng Hậu, Sở TC Hải Phòng, 0913.065.719</v>
          </cell>
          <cell r="D515" t="str">
            <v>Km 57 Quốc lộ 10, Trường Sơn, An Lão, Hải Phòng</v>
          </cell>
          <cell r="E515" t="str">
            <v>031.3679520</v>
          </cell>
          <cell r="F515" t="str">
            <v>031.3679928</v>
          </cell>
          <cell r="G515" t="str">
            <v>0203001924</v>
          </cell>
          <cell r="H515" t="str">
            <v>06/12/2005</v>
          </cell>
          <cell r="I515" t="str">
            <v>Hải Phòng</v>
          </cell>
          <cell r="J515" t="str">
            <v>Xây dựng Thuỷ lợi, công nghiệp, dân dụng, cơ sở hạ tầng</v>
          </cell>
          <cell r="K515">
            <v>20102010</v>
          </cell>
          <cell r="L515">
            <v>9000000000</v>
          </cell>
          <cell r="M515">
            <v>910000000</v>
          </cell>
          <cell r="N515" t="str">
            <v>04/09/2007</v>
          </cell>
          <cell r="O515">
            <v>9000000000</v>
          </cell>
          <cell r="P515">
            <v>910000000</v>
          </cell>
          <cell r="Q515">
            <v>0.10111111111111111</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0</v>
          </cell>
          <cell r="CB515">
            <v>0</v>
          </cell>
          <cell r="CC515">
            <v>0</v>
          </cell>
          <cell r="CD515">
            <v>0</v>
          </cell>
          <cell r="CE515">
            <v>0</v>
          </cell>
          <cell r="CF515">
            <v>0</v>
          </cell>
          <cell r="CG515">
            <v>0</v>
          </cell>
          <cell r="CH515">
            <v>0</v>
          </cell>
        </row>
        <row r="516">
          <cell r="B516" t="str">
            <v>CTCP Xây dựng và phát triển nông thôn Vĩnh Long</v>
          </cell>
          <cell r="C516" t="str">
            <v>Nguyễn Trọng Rý, Phó Chủ tịch HĐQT, TGĐ</v>
          </cell>
          <cell r="D516" t="str">
            <v>52 Nguyễn Huệ, Phường 2, Thị xã Vĩnh Long, tỉnh Vĩnh Long</v>
          </cell>
          <cell r="E516" t="str">
            <v>070.822.862</v>
          </cell>
          <cell r="F516" t="str">
            <v>070.831.740</v>
          </cell>
          <cell r="G516" t="str">
            <v>5403000029</v>
          </cell>
          <cell r="H516" t="str">
            <v>17/01/2006</v>
          </cell>
          <cell r="I516" t="str">
            <v>Vĩnh Long</v>
          </cell>
          <cell r="J516" t="str">
            <v>Xây dựng Thuỷ lợi, công nghiệp, dân dụng, cơ sở hạ tầng</v>
          </cell>
          <cell r="K516">
            <v>20102010</v>
          </cell>
          <cell r="L516">
            <v>10000000000</v>
          </cell>
          <cell r="M516">
            <v>3000000000</v>
          </cell>
          <cell r="N516" t="str">
            <v>04/12/2007</v>
          </cell>
          <cell r="O516">
            <v>10000000000</v>
          </cell>
          <cell r="P516">
            <v>3000000000</v>
          </cell>
          <cell r="Q516">
            <v>0.3</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0</v>
          </cell>
          <cell r="CB516">
            <v>0</v>
          </cell>
          <cell r="CC516">
            <v>0</v>
          </cell>
          <cell r="CD516">
            <v>0</v>
          </cell>
          <cell r="CE516">
            <v>0</v>
          </cell>
          <cell r="CF516">
            <v>0</v>
          </cell>
          <cell r="CG516">
            <v>0</v>
          </cell>
          <cell r="CH516">
            <v>0</v>
          </cell>
        </row>
        <row r="517">
          <cell r="B517" t="str">
            <v>CTCP Cơ điện Việt Đức Bắc Giang</v>
          </cell>
          <cell r="C517" t="str">
            <v>Nguyễn Tuấn Long  Chủ tịch kiêm GĐ</v>
          </cell>
          <cell r="D517" t="str">
            <v>Đường Xương Giang, Phường Trần Phú, TP Bắc Giang</v>
          </cell>
          <cell r="E517" t="str">
            <v>0240 854741, 0240 823384</v>
          </cell>
          <cell r="F517" t="str">
            <v>0240 823 384</v>
          </cell>
          <cell r="G517" t="str">
            <v>2003000012</v>
          </cell>
          <cell r="H517" t="str">
            <v>30/03/2001</v>
          </cell>
          <cell r="I517" t="str">
            <v>Bắc Giang</v>
          </cell>
          <cell r="J517" t="str">
            <v>SXKD đồ điện, điện tử và dạy nghề</v>
          </cell>
          <cell r="K517">
            <v>0</v>
          </cell>
          <cell r="L517">
            <v>1332000000</v>
          </cell>
          <cell r="M517">
            <v>552000000</v>
          </cell>
          <cell r="N517" t="str">
            <v>24/12/2007</v>
          </cell>
          <cell r="O517">
            <v>1332000000</v>
          </cell>
          <cell r="P517">
            <v>552000000</v>
          </cell>
          <cell r="Q517">
            <v>0.4144144144144144</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0</v>
          </cell>
          <cell r="CB517">
            <v>0</v>
          </cell>
          <cell r="CC517">
            <v>0</v>
          </cell>
          <cell r="CD517">
            <v>0</v>
          </cell>
          <cell r="CE517">
            <v>0</v>
          </cell>
          <cell r="CF517">
            <v>0</v>
          </cell>
          <cell r="CG517">
            <v>0</v>
          </cell>
          <cell r="CH517">
            <v>0</v>
          </cell>
        </row>
        <row r="518">
          <cell r="B518" t="str">
            <v>CTCP Cơ khí Xây dựng công trình Thừa Thiên huế</v>
          </cell>
          <cell r="C518" t="str">
            <v>Trần May - Chủ tịch</v>
          </cell>
          <cell r="D518" t="str">
            <v>76 Lý Thái Tổ, P. An Hoà. TP Huế</v>
          </cell>
          <cell r="E518" t="str">
            <v>054 522228</v>
          </cell>
          <cell r="F518" t="str">
            <v>054 839428</v>
          </cell>
          <cell r="G518" t="str">
            <v>055967</v>
          </cell>
          <cell r="H518" t="str">
            <v>13/02/1999</v>
          </cell>
          <cell r="I518" t="str">
            <v>Thừa Thiên Huế</v>
          </cell>
          <cell r="J518" t="str">
            <v>XD công trình giao thông, thuỷ lợi</v>
          </cell>
          <cell r="K518">
            <v>0</v>
          </cell>
          <cell r="L518">
            <v>2700000000</v>
          </cell>
          <cell r="M518">
            <v>810000000</v>
          </cell>
          <cell r="N518" t="str">
            <v>15/10/2007</v>
          </cell>
          <cell r="O518">
            <v>12500000000</v>
          </cell>
          <cell r="P518">
            <v>1500200000</v>
          </cell>
          <cell r="Q518">
            <v>0.120016</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U518">
            <v>0</v>
          </cell>
          <cell r="BV518">
            <v>0</v>
          </cell>
          <cell r="BW518">
            <v>0</v>
          </cell>
          <cell r="BX518">
            <v>0</v>
          </cell>
          <cell r="BY518">
            <v>0</v>
          </cell>
          <cell r="BZ518">
            <v>0</v>
          </cell>
          <cell r="CA518">
            <v>0</v>
          </cell>
          <cell r="CB518">
            <v>0</v>
          </cell>
          <cell r="CC518">
            <v>0</v>
          </cell>
          <cell r="CD518">
            <v>0</v>
          </cell>
          <cell r="CE518">
            <v>0</v>
          </cell>
          <cell r="CF518">
            <v>0</v>
          </cell>
          <cell r="CG518">
            <v>0</v>
          </cell>
          <cell r="CH518">
            <v>0</v>
          </cell>
        </row>
        <row r="519">
          <cell r="B519" t="str">
            <v>CTCP chế biến thực phẩm Ninh Hòa</v>
          </cell>
          <cell r="C519" t="str">
            <v>Sở TC - không cử người đại diện</v>
          </cell>
          <cell r="D519" t="str">
            <v>23 Nguyễn Trường Tộ, thị trấn Ninh hòa, Khánh hòa</v>
          </cell>
          <cell r="E519" t="str">
            <v>058-844488</v>
          </cell>
          <cell r="F519" t="str">
            <v>058-844488</v>
          </cell>
          <cell r="G519" t="str">
            <v>3703000042</v>
          </cell>
          <cell r="H519" t="str">
            <v>18/12/2002</v>
          </cell>
          <cell r="I519" t="str">
            <v>Khánh hòa</v>
          </cell>
          <cell r="J519" t="str">
            <v>Sản xuất nước đá cây, chế biến thủy sản</v>
          </cell>
          <cell r="K519">
            <v>30202010</v>
          </cell>
          <cell r="L519">
            <v>1582000000</v>
          </cell>
          <cell r="M519">
            <v>359100000</v>
          </cell>
          <cell r="N519" t="str">
            <v>6/6/2006</v>
          </cell>
          <cell r="O519">
            <v>1582000000</v>
          </cell>
          <cell r="P519">
            <v>359100000</v>
          </cell>
          <cell r="Q519">
            <v>0.22699115044247786</v>
          </cell>
          <cell r="R519">
            <v>163000000</v>
          </cell>
          <cell r="S519">
            <v>0</v>
          </cell>
          <cell r="T519">
            <v>81000000</v>
          </cell>
          <cell r="U519">
            <v>0</v>
          </cell>
          <cell r="V519">
            <v>68000000</v>
          </cell>
          <cell r="W519">
            <v>51000000</v>
          </cell>
          <cell r="X519">
            <v>363000000</v>
          </cell>
          <cell r="Y519">
            <v>284000000</v>
          </cell>
          <cell r="Z519">
            <v>2658000000</v>
          </cell>
          <cell r="AA519">
            <v>0</v>
          </cell>
          <cell r="AB519">
            <v>0</v>
          </cell>
          <cell r="AC519">
            <v>0</v>
          </cell>
          <cell r="AD519">
            <v>2658000000</v>
          </cell>
          <cell r="AE519">
            <v>0</v>
          </cell>
          <cell r="AF519">
            <v>194000000</v>
          </cell>
          <cell r="AG519">
            <v>819000000</v>
          </cell>
          <cell r="AH519">
            <v>3955000000</v>
          </cell>
          <cell r="AI519">
            <v>4318000000</v>
          </cell>
          <cell r="AJ519">
            <v>2462000000</v>
          </cell>
          <cell r="AK519">
            <v>0</v>
          </cell>
          <cell r="AL519">
            <v>423000000</v>
          </cell>
          <cell r="AM519">
            <v>2885000000</v>
          </cell>
          <cell r="AN519">
            <v>1582000000</v>
          </cell>
          <cell r="AO519">
            <v>0</v>
          </cell>
          <cell r="AP519">
            <v>0</v>
          </cell>
          <cell r="AQ519">
            <v>0</v>
          </cell>
          <cell r="AR519">
            <v>0</v>
          </cell>
          <cell r="AS519">
            <v>0</v>
          </cell>
          <cell r="AT519">
            <v>0</v>
          </cell>
          <cell r="AU519">
            <v>0</v>
          </cell>
          <cell r="AV519">
            <v>-148000000</v>
          </cell>
          <cell r="AW519">
            <v>0</v>
          </cell>
          <cell r="AX519">
            <v>1434000000</v>
          </cell>
          <cell r="AY519">
            <v>0</v>
          </cell>
          <cell r="AZ519">
            <v>0</v>
          </cell>
          <cell r="BA519">
            <v>0</v>
          </cell>
          <cell r="BB519">
            <v>1434000000</v>
          </cell>
          <cell r="BC519">
            <v>4004000000</v>
          </cell>
          <cell r="BD519">
            <v>25000000</v>
          </cell>
          <cell r="BE519">
            <v>0</v>
          </cell>
          <cell r="BF519">
            <v>4029000000</v>
          </cell>
          <cell r="BG519">
            <v>0</v>
          </cell>
          <cell r="BH519">
            <v>0</v>
          </cell>
          <cell r="BI519">
            <v>0</v>
          </cell>
          <cell r="BJ519">
            <v>4179000000</v>
          </cell>
          <cell r="BK519">
            <v>-150000000</v>
          </cell>
          <cell r="BL519">
            <v>-150000000</v>
          </cell>
          <cell r="BM519">
            <v>0</v>
          </cell>
          <cell r="BN519">
            <v>0.14744110479285133</v>
          </cell>
          <cell r="BO519">
            <v>0.119821283509342</v>
          </cell>
          <cell r="BP519">
            <v>-0.4861046780917091</v>
          </cell>
          <cell r="BQ519">
            <v>-1.9194854692710814</v>
          </cell>
          <cell r="BR519">
            <v>54.816326530612244</v>
          </cell>
          <cell r="BS519">
            <v>-3.7230081906180192E-2</v>
          </cell>
          <cell r="BT519">
            <v>0.99678377041068777</v>
          </cell>
          <cell r="BU519">
            <v>-3.7110341415141017E-2</v>
          </cell>
          <cell r="BV519">
            <v>3.0111576011157601</v>
          </cell>
          <cell r="BW519">
            <v>-0.11174508663220287</v>
          </cell>
          <cell r="BX519">
            <v>992239798</v>
          </cell>
          <cell r="BY519">
            <v>992239798</v>
          </cell>
          <cell r="BZ519">
            <v>0</v>
          </cell>
          <cell r="CA519">
            <v>12721440</v>
          </cell>
          <cell r="CB519">
            <v>0</v>
          </cell>
          <cell r="CC519">
            <v>12721440</v>
          </cell>
          <cell r="CD519">
            <v>53900000</v>
          </cell>
          <cell r="CE519">
            <v>0</v>
          </cell>
          <cell r="CF519">
            <v>53900000</v>
          </cell>
          <cell r="CG519">
            <v>0</v>
          </cell>
          <cell r="CH519">
            <v>0</v>
          </cell>
          <cell r="CI519" t="str">
            <v>02</v>
          </cell>
        </row>
        <row r="520">
          <cell r="B520" t="str">
            <v>CTCP XNK Sa Giang</v>
          </cell>
          <cell r="C520" t="str">
            <v>Nguyễn Trung Dân - Chủ tịch HĐQT, Phạm Hữu Quá - PCT HDQT , Mai Hoàng Tâm - Thành viên HĐQT, Đặng Thành Bửu - Trưởng BKS</v>
          </cell>
          <cell r="D520" t="str">
            <v>Lô CII-3, đường số 5, khu công nghiệp C, thị xã Sa đéc, Đồng tháp</v>
          </cell>
          <cell r="E520" t="str">
            <v>067 763155</v>
          </cell>
          <cell r="F520" t="str">
            <v>067 763152</v>
          </cell>
          <cell r="G520" t="str">
            <v>5103000027</v>
          </cell>
          <cell r="H520" t="str">
            <v>02/07/2004</v>
          </cell>
          <cell r="I520" t="str">
            <v>Đồng tháp</v>
          </cell>
          <cell r="J520" t="str">
            <v xml:space="preserve"> Sản xuất và mua bán thực phẩm, bánh phồng tôm</v>
          </cell>
          <cell r="K520">
            <v>30202030</v>
          </cell>
          <cell r="L520">
            <v>40887000000</v>
          </cell>
          <cell r="M520">
            <v>20852000000</v>
          </cell>
          <cell r="N520" t="str">
            <v>15/11/2006</v>
          </cell>
          <cell r="O520">
            <v>40887000000</v>
          </cell>
          <cell r="P520">
            <v>20852000000</v>
          </cell>
          <cell r="Q520">
            <v>0.50999095066891675</v>
          </cell>
          <cell r="R520">
            <v>19984592634</v>
          </cell>
          <cell r="S520">
            <v>0</v>
          </cell>
          <cell r="T520">
            <v>16440545835</v>
          </cell>
          <cell r="U520">
            <v>0</v>
          </cell>
          <cell r="V520">
            <v>8833654298</v>
          </cell>
          <cell r="W520">
            <v>1760140737</v>
          </cell>
          <cell r="X520">
            <v>47018933504</v>
          </cell>
          <cell r="Y520">
            <v>0</v>
          </cell>
          <cell r="Z520">
            <v>20219255355</v>
          </cell>
          <cell r="AA520">
            <v>0</v>
          </cell>
          <cell r="AB520">
            <v>4118119082</v>
          </cell>
          <cell r="AC520">
            <v>41454545</v>
          </cell>
          <cell r="AD520">
            <v>24378828982</v>
          </cell>
          <cell r="AE520">
            <v>0</v>
          </cell>
          <cell r="AF520">
            <v>1320000000</v>
          </cell>
          <cell r="AG520">
            <v>0</v>
          </cell>
          <cell r="AH520">
            <v>25698828982</v>
          </cell>
          <cell r="AI520">
            <v>72717762486</v>
          </cell>
          <cell r="AJ520">
            <v>13595553585</v>
          </cell>
          <cell r="AK520">
            <v>0</v>
          </cell>
          <cell r="AL520">
            <v>3768540000</v>
          </cell>
          <cell r="AM520">
            <v>17364093585</v>
          </cell>
          <cell r="AN520">
            <v>40887291290</v>
          </cell>
          <cell r="AO520">
            <v>0</v>
          </cell>
          <cell r="AP520">
            <v>0</v>
          </cell>
          <cell r="AQ520">
            <v>0</v>
          </cell>
          <cell r="AR520">
            <v>0</v>
          </cell>
          <cell r="AS520">
            <v>940269217</v>
          </cell>
          <cell r="AT520">
            <v>235171304</v>
          </cell>
          <cell r="AU520">
            <v>0</v>
          </cell>
          <cell r="AV520">
            <v>11643258746</v>
          </cell>
          <cell r="AW520">
            <v>0</v>
          </cell>
          <cell r="AX520">
            <v>53705990557</v>
          </cell>
          <cell r="AY520">
            <v>0</v>
          </cell>
          <cell r="AZ520">
            <v>0</v>
          </cell>
          <cell r="BA520">
            <v>0</v>
          </cell>
          <cell r="BB520">
            <v>53705990557</v>
          </cell>
          <cell r="BC520">
            <v>98099802299</v>
          </cell>
          <cell r="BD520">
            <v>554885031</v>
          </cell>
          <cell r="BE520">
            <v>538942190</v>
          </cell>
          <cell r="BF520">
            <v>99193629520</v>
          </cell>
          <cell r="BG520">
            <v>0</v>
          </cell>
          <cell r="BH520">
            <v>0</v>
          </cell>
          <cell r="BI520">
            <v>0</v>
          </cell>
          <cell r="BJ520">
            <v>83693585898</v>
          </cell>
          <cell r="BK520">
            <v>15500043622</v>
          </cell>
          <cell r="BL520">
            <v>15500043622</v>
          </cell>
          <cell r="BM520">
            <v>7905022247.2200003</v>
          </cell>
          <cell r="BN520">
            <v>3.4584052212391025</v>
          </cell>
          <cell r="BO520">
            <v>2.8086593875905055</v>
          </cell>
          <cell r="BP520">
            <v>0.45963157798529408</v>
          </cell>
          <cell r="BQ520">
            <v>2.9677917003125098</v>
          </cell>
          <cell r="BR520">
            <v>5.3996669641303159</v>
          </cell>
          <cell r="BS520">
            <v>0.15626047455874967</v>
          </cell>
          <cell r="BT520">
            <v>1.3831396108370959</v>
          </cell>
          <cell r="BU520">
            <v>0.21613005197040894</v>
          </cell>
          <cell r="BV520">
            <v>1.3539972306966792</v>
          </cell>
          <cell r="BW520">
            <v>0.29263949183826304</v>
          </cell>
          <cell r="BX520">
            <v>0</v>
          </cell>
          <cell r="BY520">
            <v>0</v>
          </cell>
          <cell r="BZ520">
            <v>0</v>
          </cell>
          <cell r="CA520">
            <v>1668160000</v>
          </cell>
          <cell r="CB520">
            <v>0</v>
          </cell>
          <cell r="CC520">
            <v>1668160000</v>
          </cell>
          <cell r="CD520">
            <v>0</v>
          </cell>
          <cell r="CE520">
            <v>0</v>
          </cell>
          <cell r="CF520">
            <v>0</v>
          </cell>
          <cell r="CG520">
            <v>0</v>
          </cell>
          <cell r="CH520">
            <v>0</v>
          </cell>
          <cell r="CI520" t="str">
            <v>03</v>
          </cell>
        </row>
        <row r="521">
          <cell r="B521" t="str">
            <v>CTCP Thủy sản Bến Tre</v>
          </cell>
          <cell r="C521" t="str">
            <v>Bùi Văn Kính - Chủ tịch HĐQT - TGĐ</v>
          </cell>
          <cell r="D521" t="str">
            <v>Số 457C Nguyễn Đình Chiểu, P8, thị xã Bến tre, tỉnh Bến Tre</v>
          </cell>
          <cell r="E521" t="str">
            <v>075 822708</v>
          </cell>
          <cell r="F521" t="str">
            <v>075 824374</v>
          </cell>
          <cell r="G521" t="str">
            <v>5503000007</v>
          </cell>
          <cell r="H521" t="str">
            <v>23/05/2003</v>
          </cell>
          <cell r="I521" t="str">
            <v>Bến Tre</v>
          </cell>
          <cell r="J521" t="str">
            <v>Chế biến hàng thủy sản</v>
          </cell>
          <cell r="K521">
            <v>30202020</v>
          </cell>
          <cell r="L521">
            <v>10609693544</v>
          </cell>
          <cell r="M521">
            <v>4373393544</v>
          </cell>
          <cell r="N521" t="str">
            <v>27/12/2006</v>
          </cell>
          <cell r="O521">
            <v>10609693544</v>
          </cell>
          <cell r="P521">
            <v>4373393544</v>
          </cell>
          <cell r="Q521">
            <v>0.41220733905865209</v>
          </cell>
          <cell r="R521">
            <v>91344511</v>
          </cell>
          <cell r="S521">
            <v>0</v>
          </cell>
          <cell r="T521">
            <v>1618340082</v>
          </cell>
          <cell r="U521">
            <v>110894513</v>
          </cell>
          <cell r="V521">
            <v>6462490332</v>
          </cell>
          <cell r="W521">
            <v>100233200</v>
          </cell>
          <cell r="X521">
            <v>8272408125</v>
          </cell>
          <cell r="Y521">
            <v>0</v>
          </cell>
          <cell r="Z521">
            <v>9788643755</v>
          </cell>
          <cell r="AA521">
            <v>0</v>
          </cell>
          <cell r="AB521">
            <v>15882955</v>
          </cell>
          <cell r="AC521">
            <v>0</v>
          </cell>
          <cell r="AD521">
            <v>9804526710</v>
          </cell>
          <cell r="AE521">
            <v>0</v>
          </cell>
          <cell r="AF521">
            <v>0</v>
          </cell>
          <cell r="AG521">
            <v>283810847</v>
          </cell>
          <cell r="AH521">
            <v>10088337557</v>
          </cell>
          <cell r="AI521">
            <v>18360745682</v>
          </cell>
          <cell r="AJ521">
            <v>8995172551</v>
          </cell>
          <cell r="AK521">
            <v>0</v>
          </cell>
          <cell r="AL521">
            <v>1439330000</v>
          </cell>
          <cell r="AM521">
            <v>10434502551</v>
          </cell>
          <cell r="AN521">
            <v>10609693544</v>
          </cell>
          <cell r="AO521">
            <v>0</v>
          </cell>
          <cell r="AP521">
            <v>0</v>
          </cell>
          <cell r="AQ521">
            <v>0</v>
          </cell>
          <cell r="AR521">
            <v>0</v>
          </cell>
          <cell r="AS521">
            <v>0</v>
          </cell>
          <cell r="AT521">
            <v>0</v>
          </cell>
          <cell r="AU521">
            <v>0</v>
          </cell>
          <cell r="AV521">
            <v>-2782450413</v>
          </cell>
          <cell r="AW521">
            <v>0</v>
          </cell>
          <cell r="AX521">
            <v>7964810929</v>
          </cell>
          <cell r="AY521">
            <v>0</v>
          </cell>
          <cell r="AZ521">
            <v>0</v>
          </cell>
          <cell r="BA521">
            <v>0</v>
          </cell>
          <cell r="BB521">
            <v>7964810929</v>
          </cell>
          <cell r="BC521">
            <v>48527640495</v>
          </cell>
          <cell r="BD521">
            <v>36975322</v>
          </cell>
          <cell r="BE521">
            <v>143495404</v>
          </cell>
          <cell r="BF521">
            <v>48708111221</v>
          </cell>
          <cell r="BG521">
            <v>0</v>
          </cell>
          <cell r="BH521">
            <v>0</v>
          </cell>
          <cell r="BI521">
            <v>0</v>
          </cell>
          <cell r="BJ521">
            <v>50117768562</v>
          </cell>
          <cell r="BK521">
            <v>-1409657341</v>
          </cell>
          <cell r="BL521">
            <v>-1409657341</v>
          </cell>
          <cell r="BM521">
            <v>0</v>
          </cell>
          <cell r="BN521">
            <v>0.91964974302581337</v>
          </cell>
          <cell r="BO521">
            <v>0.18888167740719086</v>
          </cell>
          <cell r="BP521">
            <v>-3.9364655364109956E-2</v>
          </cell>
          <cell r="BQ521">
            <v>-67.391406478824123</v>
          </cell>
          <cell r="BR521">
            <v>19.981717894326142</v>
          </cell>
          <cell r="BS521">
            <v>-2.8940915705067224E-2</v>
          </cell>
          <cell r="BT521">
            <v>2.5676572696623032</v>
          </cell>
          <cell r="BU521">
            <v>-7.4310352600799781E-2</v>
          </cell>
          <cell r="BV521">
            <v>2.3052330865944652</v>
          </cell>
          <cell r="BW521">
            <v>-0.17130268349186473</v>
          </cell>
          <cell r="BX521">
            <v>4000000000</v>
          </cell>
          <cell r="BY521">
            <v>0</v>
          </cell>
          <cell r="BZ521">
            <v>4000000000</v>
          </cell>
          <cell r="CA521">
            <v>0</v>
          </cell>
          <cell r="CB521">
            <v>0</v>
          </cell>
          <cell r="CC521">
            <v>0</v>
          </cell>
          <cell r="CD521">
            <v>0</v>
          </cell>
          <cell r="CE521">
            <v>0</v>
          </cell>
          <cell r="CF521">
            <v>0</v>
          </cell>
          <cell r="CG521">
            <v>0</v>
          </cell>
          <cell r="CH521">
            <v>0</v>
          </cell>
          <cell r="CI521" t="str">
            <v>01</v>
          </cell>
        </row>
        <row r="522">
          <cell r="B522" t="str">
            <v>CTCP Đông Hải Bến Tre</v>
          </cell>
          <cell r="C522" t="str">
            <v xml:space="preserve"> Đoàn Văn Đạo - CT HĐQT, GĐ</v>
          </cell>
          <cell r="D522" t="str">
            <v>Số 457C Nguyễn Đình Chiểu, P8, thị xã Bến tre, tỉnh Bến Tre</v>
          </cell>
          <cell r="E522" t="str">
            <v>075 822288</v>
          </cell>
          <cell r="F522" t="str">
            <v>075 827287</v>
          </cell>
          <cell r="G522" t="str">
            <v>5503000006</v>
          </cell>
          <cell r="H522" t="str">
            <v>02/04/2003</v>
          </cell>
          <cell r="I522" t="str">
            <v>Bến Tre</v>
          </cell>
          <cell r="J522" t="str">
            <v>SX, KD giấy, thủy sản, kinh doanh XNK</v>
          </cell>
          <cell r="K522">
            <v>30202020</v>
          </cell>
          <cell r="L522">
            <v>6876700000</v>
          </cell>
          <cell r="M522">
            <v>445000000</v>
          </cell>
          <cell r="N522" t="str">
            <v>27/12/2006</v>
          </cell>
          <cell r="O522">
            <v>6876700000</v>
          </cell>
          <cell r="P522">
            <v>445000000</v>
          </cell>
          <cell r="Q522">
            <v>6.4711271394709668E-2</v>
          </cell>
          <cell r="R522">
            <v>233083171</v>
          </cell>
          <cell r="S522">
            <v>0</v>
          </cell>
          <cell r="T522">
            <v>4944995298</v>
          </cell>
          <cell r="U522">
            <v>0</v>
          </cell>
          <cell r="V522">
            <v>3372630149</v>
          </cell>
          <cell r="W522">
            <v>498321821</v>
          </cell>
          <cell r="X522">
            <v>9049030439</v>
          </cell>
          <cell r="Y522">
            <v>0</v>
          </cell>
          <cell r="Z522">
            <v>11819368084</v>
          </cell>
          <cell r="AA522">
            <v>0</v>
          </cell>
          <cell r="AB522">
            <v>0</v>
          </cell>
          <cell r="AC522">
            <v>1535386479</v>
          </cell>
          <cell r="AD522">
            <v>13354754563</v>
          </cell>
          <cell r="AE522">
            <v>0</v>
          </cell>
          <cell r="AF522">
            <v>0</v>
          </cell>
          <cell r="AG522">
            <v>0</v>
          </cell>
          <cell r="AH522">
            <v>13354754563</v>
          </cell>
          <cell r="AI522">
            <v>22403785002</v>
          </cell>
          <cell r="AJ522">
            <v>9344693140</v>
          </cell>
          <cell r="AK522">
            <v>0</v>
          </cell>
          <cell r="AL522">
            <v>5678764988</v>
          </cell>
          <cell r="AM522">
            <v>15023458128</v>
          </cell>
          <cell r="AN522">
            <v>6876700000</v>
          </cell>
          <cell r="AO522">
            <v>0</v>
          </cell>
          <cell r="AP522">
            <v>0</v>
          </cell>
          <cell r="AQ522">
            <v>0</v>
          </cell>
          <cell r="AR522">
            <v>0</v>
          </cell>
          <cell r="AS522">
            <v>248266237</v>
          </cell>
          <cell r="AT522">
            <v>0</v>
          </cell>
          <cell r="AU522">
            <v>0</v>
          </cell>
          <cell r="AV522">
            <v>0</v>
          </cell>
          <cell r="AW522">
            <v>0</v>
          </cell>
          <cell r="AX522">
            <v>7470326874</v>
          </cell>
          <cell r="AY522">
            <v>0</v>
          </cell>
          <cell r="AZ522">
            <v>0</v>
          </cell>
          <cell r="BA522">
            <v>0</v>
          </cell>
          <cell r="BB522">
            <v>7470326874</v>
          </cell>
          <cell r="BC522">
            <v>21624451884</v>
          </cell>
          <cell r="BD522">
            <v>6528475</v>
          </cell>
          <cell r="BE522">
            <v>874825751</v>
          </cell>
          <cell r="BF522">
            <v>22505806110</v>
          </cell>
          <cell r="BG522">
            <v>0</v>
          </cell>
          <cell r="BH522">
            <v>0</v>
          </cell>
          <cell r="BI522">
            <v>0</v>
          </cell>
          <cell r="BJ522">
            <v>21127988135</v>
          </cell>
          <cell r="BK522">
            <v>1377817975</v>
          </cell>
          <cell r="BL522">
            <v>992028942</v>
          </cell>
          <cell r="BM522">
            <v>53400000</v>
          </cell>
          <cell r="BN522">
            <v>0.96836036276735349</v>
          </cell>
          <cell r="BO522">
            <v>0.60744640888229318</v>
          </cell>
          <cell r="BP522">
            <v>-1.3196997782901685E-2</v>
          </cell>
          <cell r="BQ522">
            <v>-76.119869141018228</v>
          </cell>
          <cell r="BR522">
            <v>5.1895129609085764</v>
          </cell>
          <cell r="BS522">
            <v>4.4078800694866554E-2</v>
          </cell>
          <cell r="BT522">
            <v>1.0355286160964712</v>
          </cell>
          <cell r="BU522">
            <v>4.5644859482747338E-2</v>
          </cell>
          <cell r="BV522">
            <v>2.9990367730728029</v>
          </cell>
          <cell r="BW522">
            <v>0.1368906120905001</v>
          </cell>
          <cell r="BX522">
            <v>0</v>
          </cell>
          <cell r="BY522">
            <v>0</v>
          </cell>
          <cell r="BZ522">
            <v>0</v>
          </cell>
          <cell r="CA522">
            <v>124825000</v>
          </cell>
          <cell r="CB522">
            <v>71425000</v>
          </cell>
          <cell r="CC522">
            <v>53400000</v>
          </cell>
          <cell r="CD522">
            <v>0</v>
          </cell>
          <cell r="CE522">
            <v>0</v>
          </cell>
          <cell r="CF522">
            <v>0</v>
          </cell>
          <cell r="CG522">
            <v>0</v>
          </cell>
          <cell r="CH522">
            <v>0</v>
          </cell>
          <cell r="CI522" t="str">
            <v>03</v>
          </cell>
        </row>
        <row r="523">
          <cell r="B523" t="str">
            <v>CTCP Thuỷ sản Cửu Long - Trà Vinh</v>
          </cell>
          <cell r="C523" t="str">
            <v>Nguyễn Văn Bang- CT HĐQT, GĐ0919224478074.854889</v>
          </cell>
          <cell r="D523" t="str">
            <v>36 Bạch Đằng, p.4, tx Trà Vinh</v>
          </cell>
          <cell r="E523" t="str">
            <v>074.852321-852465</v>
          </cell>
          <cell r="F523" t="str">
            <v>074.852078</v>
          </cell>
          <cell r="G523" t="str">
            <v>5803000019</v>
          </cell>
          <cell r="H523" t="str">
            <v>22/02/2005</v>
          </cell>
          <cell r="I523" t="str">
            <v>Trà Vinh</v>
          </cell>
          <cell r="J523" t="str">
            <v>Chế biến các mặt hàng thuỷ sản</v>
          </cell>
          <cell r="K523">
            <v>30202020</v>
          </cell>
          <cell r="L523">
            <v>20000000000</v>
          </cell>
          <cell r="M523">
            <v>9288000000</v>
          </cell>
          <cell r="N523" t="str">
            <v>28/12/2006</v>
          </cell>
          <cell r="O523">
            <v>20000000000</v>
          </cell>
          <cell r="P523">
            <v>9288000000</v>
          </cell>
          <cell r="Q523">
            <v>0.46439999999999998</v>
          </cell>
          <cell r="R523">
            <v>5234094615</v>
          </cell>
          <cell r="S523">
            <v>0</v>
          </cell>
          <cell r="T523">
            <v>52978181191</v>
          </cell>
          <cell r="U523">
            <v>0</v>
          </cell>
          <cell r="V523">
            <v>30164841208</v>
          </cell>
          <cell r="W523">
            <v>2887260624</v>
          </cell>
          <cell r="X523">
            <v>91264377638</v>
          </cell>
          <cell r="Y523">
            <v>0</v>
          </cell>
          <cell r="Z523">
            <v>28397923815</v>
          </cell>
          <cell r="AA523">
            <v>0</v>
          </cell>
          <cell r="AB523">
            <v>0</v>
          </cell>
          <cell r="AC523">
            <v>20570664</v>
          </cell>
          <cell r="AD523">
            <v>28418494479</v>
          </cell>
          <cell r="AE523">
            <v>0</v>
          </cell>
          <cell r="AF523">
            <v>0</v>
          </cell>
          <cell r="AG523">
            <v>0</v>
          </cell>
          <cell r="AH523">
            <v>28418494479</v>
          </cell>
          <cell r="AI523">
            <v>119682872117</v>
          </cell>
          <cell r="AJ523">
            <v>89764855592</v>
          </cell>
          <cell r="AK523">
            <v>0</v>
          </cell>
          <cell r="AL523">
            <v>3718800000</v>
          </cell>
          <cell r="AM523">
            <v>93483655592</v>
          </cell>
          <cell r="AN523">
            <v>20000000000</v>
          </cell>
          <cell r="AO523">
            <v>0</v>
          </cell>
          <cell r="AP523">
            <v>0</v>
          </cell>
          <cell r="AQ523">
            <v>0</v>
          </cell>
          <cell r="AR523">
            <v>0</v>
          </cell>
          <cell r="AS523">
            <v>3589984475</v>
          </cell>
          <cell r="AT523">
            <v>0</v>
          </cell>
          <cell r="AU523">
            <v>0</v>
          </cell>
          <cell r="AV523">
            <v>0</v>
          </cell>
          <cell r="AW523">
            <v>0</v>
          </cell>
          <cell r="AX523">
            <v>23589984475</v>
          </cell>
          <cell r="AY523">
            <v>0</v>
          </cell>
          <cell r="AZ523">
            <v>0</v>
          </cell>
          <cell r="BA523">
            <v>0</v>
          </cell>
          <cell r="BB523">
            <v>26199216525</v>
          </cell>
          <cell r="BC523">
            <v>385703804975</v>
          </cell>
          <cell r="BD523">
            <v>1450615386</v>
          </cell>
          <cell r="BE523">
            <v>179195987</v>
          </cell>
          <cell r="BF523">
            <v>387333616348</v>
          </cell>
          <cell r="BG523">
            <v>0</v>
          </cell>
          <cell r="BH523">
            <v>0</v>
          </cell>
          <cell r="BI523">
            <v>0</v>
          </cell>
          <cell r="BJ523">
            <v>377249390294</v>
          </cell>
          <cell r="BK523">
            <v>10084226054</v>
          </cell>
          <cell r="BL523">
            <v>10084226054</v>
          </cell>
          <cell r="BM523">
            <v>3457600000</v>
          </cell>
          <cell r="BN523">
            <v>1.016705001485388</v>
          </cell>
          <cell r="BO523">
            <v>0.68066211466668136</v>
          </cell>
          <cell r="BP523">
            <v>1.2529128182469519E-2</v>
          </cell>
          <cell r="BQ523">
            <v>258.30471608017962</v>
          </cell>
          <cell r="BR523">
            <v>7.3111912798886483</v>
          </cell>
          <cell r="BS523">
            <v>2.603498800098937E-2</v>
          </cell>
          <cell r="BT523">
            <v>6.472665795809931</v>
          </cell>
          <cell r="BU523">
            <v>0.16851577632832587</v>
          </cell>
          <cell r="BV523">
            <v>5.0734612497874485</v>
          </cell>
          <cell r="BW523">
            <v>0.85495826117961027</v>
          </cell>
          <cell r="BX523">
            <v>0</v>
          </cell>
          <cell r="BY523">
            <v>0</v>
          </cell>
          <cell r="BZ523">
            <v>1032899896</v>
          </cell>
          <cell r="CA523">
            <v>3457600000</v>
          </cell>
          <cell r="CB523">
            <v>0</v>
          </cell>
          <cell r="CC523">
            <v>3457600000</v>
          </cell>
          <cell r="CD523">
            <v>0</v>
          </cell>
          <cell r="CE523">
            <v>0</v>
          </cell>
          <cell r="CF523">
            <v>0</v>
          </cell>
          <cell r="CG523">
            <v>0</v>
          </cell>
          <cell r="CH523">
            <v>0</v>
          </cell>
          <cell r="CI523" t="str">
            <v>01</v>
          </cell>
        </row>
        <row r="524">
          <cell r="B524" t="str">
            <v>CTCP Thực phẩm rau quả Cần Thơ</v>
          </cell>
          <cell r="C524" t="str">
            <v>Phạm Quốc Trị, CT kiêm giám đốc</v>
          </cell>
          <cell r="D524" t="str">
            <v>42-46 Nguyễn An Ninh, P. Tân an, Q. Ninh Kiều, Cần thơ</v>
          </cell>
          <cell r="E524" t="str">
            <v>071822084</v>
          </cell>
          <cell r="F524" t="str">
            <v>071824217</v>
          </cell>
          <cell r="G524" t="str">
            <v>5703000003</v>
          </cell>
          <cell r="H524" t="str">
            <v>24/02/2000</v>
          </cell>
          <cell r="I524" t="str">
            <v>Cần thơ</v>
          </cell>
          <cell r="J524" t="str">
            <v>Kinh doanh hàng lương thực, thực phẩm</v>
          </cell>
          <cell r="K524">
            <v>30202030</v>
          </cell>
          <cell r="L524">
            <v>6534000000</v>
          </cell>
          <cell r="M524">
            <v>1306800000</v>
          </cell>
          <cell r="N524" t="str">
            <v>11/1/2007</v>
          </cell>
          <cell r="O524">
            <v>6534000000</v>
          </cell>
          <cell r="P524">
            <v>1306800000</v>
          </cell>
          <cell r="Q524">
            <v>0.2</v>
          </cell>
          <cell r="R524">
            <v>1278000000</v>
          </cell>
          <cell r="S524">
            <v>0</v>
          </cell>
          <cell r="T524">
            <v>15032000000</v>
          </cell>
          <cell r="U524">
            <v>0</v>
          </cell>
          <cell r="V524">
            <v>14595000000</v>
          </cell>
          <cell r="W524">
            <v>1674000000</v>
          </cell>
          <cell r="X524">
            <v>32579000000</v>
          </cell>
          <cell r="Y524">
            <v>0</v>
          </cell>
          <cell r="Z524">
            <v>5740000000</v>
          </cell>
          <cell r="AA524">
            <v>0</v>
          </cell>
          <cell r="AB524">
            <v>1574000000</v>
          </cell>
          <cell r="AC524">
            <v>0</v>
          </cell>
          <cell r="AD524">
            <v>7314000000</v>
          </cell>
          <cell r="AE524">
            <v>0</v>
          </cell>
          <cell r="AF524">
            <v>114000000</v>
          </cell>
          <cell r="AG524">
            <v>577000000</v>
          </cell>
          <cell r="AH524">
            <v>8005000000</v>
          </cell>
          <cell r="AI524">
            <v>40584000000</v>
          </cell>
          <cell r="AJ524">
            <v>32794000000</v>
          </cell>
          <cell r="AK524">
            <v>0</v>
          </cell>
          <cell r="AL524">
            <v>1205000000</v>
          </cell>
          <cell r="AM524">
            <v>33999000000</v>
          </cell>
          <cell r="AN524">
            <v>7380000000</v>
          </cell>
          <cell r="AO524">
            <v>0</v>
          </cell>
          <cell r="AP524">
            <v>0</v>
          </cell>
          <cell r="AQ524">
            <v>0</v>
          </cell>
          <cell r="AR524">
            <v>0</v>
          </cell>
          <cell r="AS524">
            <v>97000000</v>
          </cell>
          <cell r="AT524">
            <v>0</v>
          </cell>
          <cell r="AU524">
            <v>0</v>
          </cell>
          <cell r="AV524">
            <v>-1170000000</v>
          </cell>
          <cell r="AW524">
            <v>0</v>
          </cell>
          <cell r="AX524">
            <v>6307000000</v>
          </cell>
          <cell r="AY524">
            <v>0</v>
          </cell>
          <cell r="AZ524">
            <v>0</v>
          </cell>
          <cell r="BA524">
            <v>0</v>
          </cell>
          <cell r="BB524">
            <v>6307000000</v>
          </cell>
          <cell r="BC524">
            <v>292912000000</v>
          </cell>
          <cell r="BD524">
            <v>642000000</v>
          </cell>
          <cell r="BE524">
            <v>454000000</v>
          </cell>
          <cell r="BF524">
            <v>294008000000</v>
          </cell>
          <cell r="BG524">
            <v>0</v>
          </cell>
          <cell r="BH524">
            <v>0</v>
          </cell>
          <cell r="BI524">
            <v>0</v>
          </cell>
          <cell r="BJ524">
            <v>0</v>
          </cell>
          <cell r="BK524">
            <v>-1183000000</v>
          </cell>
          <cell r="BL524">
            <v>-1183000000</v>
          </cell>
          <cell r="BM524">
            <v>0</v>
          </cell>
          <cell r="BN524">
            <v>0.9934439226687809</v>
          </cell>
          <cell r="BO524">
            <v>0.54839299871927794</v>
          </cell>
          <cell r="BP524">
            <v>-5.2976542479794995E-3</v>
          </cell>
          <cell r="BQ524">
            <v>-1367.4790697674418</v>
          </cell>
          <cell r="BR524">
            <v>19.036420732299526</v>
          </cell>
          <cell r="BS524">
            <v>-4.0237000353731869E-3</v>
          </cell>
          <cell r="BT524">
            <v>7.3253852574404208</v>
          </cell>
          <cell r="BU524">
            <v>-2.9475152919485242E-2</v>
          </cell>
          <cell r="BV524">
            <v>6.4347550340891075</v>
          </cell>
          <cell r="BW524">
            <v>-0.18966538862920393</v>
          </cell>
          <cell r="BX524">
            <v>32400125178</v>
          </cell>
          <cell r="BY524">
            <v>30055260000</v>
          </cell>
          <cell r="BZ524">
            <v>2344865178</v>
          </cell>
          <cell r="CA524">
            <v>8209012677</v>
          </cell>
          <cell r="CB524">
            <v>7019665000</v>
          </cell>
          <cell r="CC524">
            <v>1189347677</v>
          </cell>
          <cell r="CD524">
            <v>102900003</v>
          </cell>
          <cell r="CE524">
            <v>0</v>
          </cell>
          <cell r="CF524">
            <v>0</v>
          </cell>
          <cell r="CG524">
            <v>0</v>
          </cell>
          <cell r="CH524">
            <v>0</v>
          </cell>
          <cell r="CI524" t="str">
            <v>02</v>
          </cell>
        </row>
        <row r="525">
          <cell r="B525" t="str">
            <v>Cty CP Bia nước giải khát Cần Thơ</v>
          </cell>
          <cell r="C525" t="str">
            <v>Đặng Chín-CT HĐQT,kiếm GĐ</v>
          </cell>
          <cell r="D525" t="str">
            <v>152 đường 30/4, P Hưng LợiQuận Ninh Kiều, TP Cần Thơ</v>
          </cell>
          <cell r="E525" t="str">
            <v>071.838180-838477</v>
          </cell>
          <cell r="F525" t="str">
            <v>071.838225</v>
          </cell>
          <cell r="G525" t="str">
            <v>5703000190</v>
          </cell>
          <cell r="H525" t="str">
            <v>31/3/2006</v>
          </cell>
          <cell r="I525" t="str">
            <v>Cần Thơ</v>
          </cell>
          <cell r="J525" t="str">
            <v>SX, KD nước giải khát,bia và sữa các loại</v>
          </cell>
          <cell r="K525">
            <v>30201010</v>
          </cell>
          <cell r="L525">
            <v>23900000000</v>
          </cell>
          <cell r="M525">
            <v>19039000000</v>
          </cell>
          <cell r="N525" t="str">
            <v>11/1/2007</v>
          </cell>
          <cell r="O525">
            <v>23900000000</v>
          </cell>
          <cell r="P525">
            <v>19039000000</v>
          </cell>
          <cell r="Q525">
            <v>0.79661087866108782</v>
          </cell>
          <cell r="R525">
            <v>3668561713</v>
          </cell>
          <cell r="S525">
            <v>0</v>
          </cell>
          <cell r="T525">
            <v>957602223</v>
          </cell>
          <cell r="U525">
            <v>181684720</v>
          </cell>
          <cell r="V525">
            <v>8038683607</v>
          </cell>
          <cell r="W525">
            <v>0</v>
          </cell>
          <cell r="X525">
            <v>12664847543</v>
          </cell>
          <cell r="Y525">
            <v>9899419006</v>
          </cell>
          <cell r="Z525">
            <v>4707739245</v>
          </cell>
          <cell r="AA525">
            <v>0</v>
          </cell>
          <cell r="AB525">
            <v>0</v>
          </cell>
          <cell r="AC525">
            <v>0</v>
          </cell>
          <cell r="AD525">
            <v>4707739245</v>
          </cell>
          <cell r="AE525">
            <v>0</v>
          </cell>
          <cell r="AF525">
            <v>0</v>
          </cell>
          <cell r="AG525">
            <v>7098078295</v>
          </cell>
          <cell r="AH525">
            <v>21705236546</v>
          </cell>
          <cell r="AI525">
            <v>34370084089</v>
          </cell>
          <cell r="AJ525">
            <v>3761791966</v>
          </cell>
          <cell r="AK525">
            <v>0</v>
          </cell>
          <cell r="AL525">
            <v>0</v>
          </cell>
          <cell r="AM525">
            <v>3761791966</v>
          </cell>
          <cell r="AN525">
            <v>27629764688</v>
          </cell>
          <cell r="AO525">
            <v>0</v>
          </cell>
          <cell r="AP525">
            <v>0</v>
          </cell>
          <cell r="AQ525">
            <v>0</v>
          </cell>
          <cell r="AR525">
            <v>0</v>
          </cell>
          <cell r="AS525">
            <v>348776445</v>
          </cell>
          <cell r="AT525">
            <v>0</v>
          </cell>
          <cell r="AU525">
            <v>0</v>
          </cell>
          <cell r="AV525">
            <v>1480752701</v>
          </cell>
          <cell r="AW525">
            <v>0</v>
          </cell>
          <cell r="AX525">
            <v>29459293834</v>
          </cell>
          <cell r="AY525">
            <v>0</v>
          </cell>
          <cell r="AZ525">
            <v>0</v>
          </cell>
          <cell r="BA525">
            <v>0</v>
          </cell>
          <cell r="BB525">
            <v>29459293834</v>
          </cell>
          <cell r="BC525">
            <v>34136233693</v>
          </cell>
          <cell r="BD525">
            <v>31272150</v>
          </cell>
          <cell r="BE525">
            <v>80744339</v>
          </cell>
          <cell r="BF525">
            <v>34248250182</v>
          </cell>
          <cell r="BG525">
            <v>0</v>
          </cell>
          <cell r="BH525">
            <v>11225474937</v>
          </cell>
          <cell r="BI525">
            <v>0</v>
          </cell>
          <cell r="BJ525">
            <v>32767497481</v>
          </cell>
          <cell r="BK525">
            <v>1480752701</v>
          </cell>
          <cell r="BL525">
            <v>1061789942</v>
          </cell>
          <cell r="BM525">
            <v>0</v>
          </cell>
          <cell r="BN525">
            <v>3.3667059894507734</v>
          </cell>
          <cell r="BO525">
            <v>1.1814792673731815</v>
          </cell>
          <cell r="BP525">
            <v>0.25903502458550531</v>
          </cell>
          <cell r="BQ525">
            <v>3.8467973029929565</v>
          </cell>
          <cell r="BR525">
            <v>5.4137559144575667</v>
          </cell>
          <cell r="BS525">
            <v>3.1002750107158746E-2</v>
          </cell>
          <cell r="BT525">
            <v>1.0253138994736861</v>
          </cell>
          <cell r="BU525">
            <v>3.1787550606779173E-2</v>
          </cell>
          <cell r="BV525">
            <v>1.1666974871384148</v>
          </cell>
          <cell r="BW525">
            <v>3.7086455415214457E-2</v>
          </cell>
          <cell r="BX525">
            <v>0</v>
          </cell>
          <cell r="BY525">
            <v>0</v>
          </cell>
          <cell r="BZ525">
            <v>0</v>
          </cell>
          <cell r="CA525">
            <v>0</v>
          </cell>
          <cell r="CB525">
            <v>0</v>
          </cell>
          <cell r="CC525">
            <v>0</v>
          </cell>
          <cell r="CD525">
            <v>0</v>
          </cell>
          <cell r="CE525">
            <v>0</v>
          </cell>
          <cell r="CF525">
            <v>0</v>
          </cell>
          <cell r="CG525">
            <v>0</v>
          </cell>
          <cell r="CH525">
            <v>0</v>
          </cell>
          <cell r="CI525" t="str">
            <v>03</v>
          </cell>
        </row>
        <row r="526">
          <cell r="B526" t="str">
            <v>Cty CP Mía đường Phan Rang</v>
          </cell>
          <cell r="C526" t="str">
            <v>Nguyễn Hữu Tấn - CT HĐQT, GĐ</v>
          </cell>
          <cell r="D526" t="str">
            <v>160 đường Bác Aí, p. Đô Vinh, tx.Cam Ranh, tháp Chàm, Ninh Thuận</v>
          </cell>
          <cell r="E526" t="str">
            <v>068.888039-888789</v>
          </cell>
          <cell r="F526" t="str">
            <v>068.888633</v>
          </cell>
          <cell r="G526" t="str">
            <v>430300027</v>
          </cell>
          <cell r="I526" t="str">
            <v>Ninh Thuận</v>
          </cell>
          <cell r="J526" t="str">
            <v>SX KD sản phẩm đường và các sản phẩm sau đường</v>
          </cell>
          <cell r="K526">
            <v>30202010</v>
          </cell>
          <cell r="L526">
            <v>15667000000</v>
          </cell>
          <cell r="M526">
            <v>6316920000</v>
          </cell>
          <cell r="N526" t="str">
            <v>7/2/2007</v>
          </cell>
          <cell r="O526">
            <v>15667000000</v>
          </cell>
          <cell r="P526">
            <v>6316920000</v>
          </cell>
          <cell r="Q526">
            <v>0.40319908087061979</v>
          </cell>
          <cell r="R526">
            <v>5490024924</v>
          </cell>
          <cell r="S526">
            <v>0</v>
          </cell>
          <cell r="T526">
            <v>4488610110</v>
          </cell>
          <cell r="U526">
            <v>379023000</v>
          </cell>
          <cell r="V526">
            <v>1136727225</v>
          </cell>
          <cell r="W526">
            <v>0</v>
          </cell>
          <cell r="X526">
            <v>11115362259</v>
          </cell>
          <cell r="Y526">
            <v>0</v>
          </cell>
          <cell r="Z526">
            <v>0</v>
          </cell>
          <cell r="AA526">
            <v>0</v>
          </cell>
          <cell r="AB526">
            <v>0</v>
          </cell>
          <cell r="AC526">
            <v>0</v>
          </cell>
          <cell r="AD526">
            <v>11524460337</v>
          </cell>
          <cell r="AE526">
            <v>0</v>
          </cell>
          <cell r="AF526">
            <v>200000000</v>
          </cell>
          <cell r="AG526">
            <v>166228377</v>
          </cell>
          <cell r="AH526">
            <v>11890688714</v>
          </cell>
          <cell r="AI526">
            <v>26983379848</v>
          </cell>
          <cell r="AJ526">
            <v>9532855434</v>
          </cell>
          <cell r="AK526">
            <v>0</v>
          </cell>
          <cell r="AL526">
            <v>2767532905</v>
          </cell>
          <cell r="AM526">
            <v>12300388339</v>
          </cell>
          <cell r="AN526">
            <v>15667000000</v>
          </cell>
          <cell r="AO526">
            <v>0</v>
          </cell>
          <cell r="AP526">
            <v>0</v>
          </cell>
          <cell r="AQ526">
            <v>0</v>
          </cell>
          <cell r="AR526">
            <v>0</v>
          </cell>
          <cell r="AS526">
            <v>0</v>
          </cell>
          <cell r="AT526">
            <v>0</v>
          </cell>
          <cell r="AU526">
            <v>216614272</v>
          </cell>
          <cell r="AV526">
            <v>-1200622763</v>
          </cell>
          <cell r="AW526">
            <v>0</v>
          </cell>
          <cell r="AX526">
            <v>14682991509</v>
          </cell>
          <cell r="AY526">
            <v>0</v>
          </cell>
          <cell r="AZ526">
            <v>0</v>
          </cell>
          <cell r="BA526">
            <v>0</v>
          </cell>
          <cell r="BB526">
            <v>14682991509</v>
          </cell>
          <cell r="BC526">
            <v>28852943754</v>
          </cell>
          <cell r="BD526">
            <v>322813927</v>
          </cell>
          <cell r="BE526">
            <v>798667951</v>
          </cell>
          <cell r="BF526">
            <v>29974425632</v>
          </cell>
          <cell r="BG526">
            <v>0</v>
          </cell>
          <cell r="BH526">
            <v>0</v>
          </cell>
          <cell r="BI526">
            <v>0</v>
          </cell>
          <cell r="BJ526">
            <v>27763774153</v>
          </cell>
          <cell r="BK526">
            <v>2210651479</v>
          </cell>
          <cell r="BL526">
            <v>1606477597</v>
          </cell>
          <cell r="BM526">
            <v>0</v>
          </cell>
          <cell r="BN526">
            <v>1.1660055411472843</v>
          </cell>
          <cell r="BO526">
            <v>1.0070027916044866</v>
          </cell>
          <cell r="BP526">
            <v>5.8647464991947437E-2</v>
          </cell>
          <cell r="BQ526">
            <v>18.94110354437176</v>
          </cell>
          <cell r="BR526">
            <v>6.0675206354992088</v>
          </cell>
          <cell r="BS526">
            <v>5.3594941792144364E-2</v>
          </cell>
          <cell r="BT526">
            <v>1.097413217633008</v>
          </cell>
          <cell r="BU526">
            <v>5.8815797520970922E-2</v>
          </cell>
          <cell r="BV526">
            <v>1.8377303992487108</v>
          </cell>
          <cell r="BW526">
            <v>0.10808757906034523</v>
          </cell>
          <cell r="BX526">
            <v>7897151987</v>
          </cell>
          <cell r="BY526">
            <v>7897151987</v>
          </cell>
          <cell r="BZ526">
            <v>0</v>
          </cell>
          <cell r="CA526">
            <v>0</v>
          </cell>
          <cell r="CB526">
            <v>0</v>
          </cell>
          <cell r="CC526">
            <v>0</v>
          </cell>
          <cell r="CD526">
            <v>0</v>
          </cell>
          <cell r="CE526">
            <v>0</v>
          </cell>
          <cell r="CF526">
            <v>0</v>
          </cell>
          <cell r="CG526">
            <v>0</v>
          </cell>
          <cell r="CH526">
            <v>0</v>
          </cell>
          <cell r="CI526" t="str">
            <v>03</v>
          </cell>
        </row>
        <row r="527">
          <cell r="B527" t="str">
            <v>Công ty CP Thủy sản CAFATEX</v>
          </cell>
          <cell r="C527" t="str">
            <v>Võ Đình Biên - UV HĐQT, Kế toán trưởng</v>
          </cell>
          <cell r="D527" t="str">
            <v>Km 2081, QL 1A, huyện Châu Thành A, tỉnh Hậu giang</v>
          </cell>
          <cell r="E527" t="str">
            <v>071 846134</v>
          </cell>
          <cell r="F527" t="str">
            <v>071 847775</v>
          </cell>
          <cell r="G527" t="str">
            <v>6403000003</v>
          </cell>
          <cell r="I527" t="str">
            <v>Hậu giang</v>
          </cell>
          <cell r="J527" t="str">
            <v>Chế biến, XNK thủy sản</v>
          </cell>
          <cell r="K527">
            <v>30202020</v>
          </cell>
          <cell r="L527">
            <v>49405000000</v>
          </cell>
          <cell r="M527">
            <v>14327000000</v>
          </cell>
          <cell r="N527" t="str">
            <v>18/5/2007</v>
          </cell>
          <cell r="O527">
            <v>49405000000</v>
          </cell>
          <cell r="P527">
            <v>14327400000</v>
          </cell>
          <cell r="Q527">
            <v>0.28999898795668455</v>
          </cell>
          <cell r="R527">
            <v>3965000000</v>
          </cell>
          <cell r="S527">
            <v>0</v>
          </cell>
          <cell r="T527">
            <v>93497000000</v>
          </cell>
          <cell r="U527">
            <v>0</v>
          </cell>
          <cell r="V527">
            <v>310270000000</v>
          </cell>
          <cell r="W527">
            <v>9183000000</v>
          </cell>
          <cell r="X527">
            <v>416915000000</v>
          </cell>
          <cell r="Y527">
            <v>0</v>
          </cell>
          <cell r="Z527">
            <v>89446000000</v>
          </cell>
          <cell r="AA527">
            <v>0</v>
          </cell>
          <cell r="AB527">
            <v>5231000000</v>
          </cell>
          <cell r="AC527">
            <v>991000000</v>
          </cell>
          <cell r="AD527">
            <v>95668000000</v>
          </cell>
          <cell r="AE527">
            <v>0</v>
          </cell>
          <cell r="AF527">
            <v>0</v>
          </cell>
          <cell r="AG527">
            <v>0</v>
          </cell>
          <cell r="AH527">
            <v>95668000000</v>
          </cell>
          <cell r="AI527">
            <v>512583000000</v>
          </cell>
          <cell r="AJ527">
            <v>381365000000</v>
          </cell>
          <cell r="AK527">
            <v>0</v>
          </cell>
          <cell r="AL527">
            <v>5810000000</v>
          </cell>
          <cell r="AM527">
            <v>387175000000</v>
          </cell>
          <cell r="AN527">
            <v>118554000000</v>
          </cell>
          <cell r="AO527">
            <v>0</v>
          </cell>
          <cell r="AP527">
            <v>0</v>
          </cell>
          <cell r="AQ527">
            <v>0</v>
          </cell>
          <cell r="AR527">
            <v>0</v>
          </cell>
          <cell r="AS527">
            <v>0</v>
          </cell>
          <cell r="AT527">
            <v>3601000000</v>
          </cell>
          <cell r="AU527">
            <v>0</v>
          </cell>
          <cell r="AV527">
            <v>7767000000</v>
          </cell>
          <cell r="AW527">
            <v>0</v>
          </cell>
          <cell r="AX527">
            <v>129922000000</v>
          </cell>
          <cell r="AY527">
            <v>4032000000</v>
          </cell>
          <cell r="AZ527">
            <v>0</v>
          </cell>
          <cell r="BA527">
            <v>0</v>
          </cell>
          <cell r="BB527">
            <v>133954000000</v>
          </cell>
          <cell r="BC527">
            <v>1050797000000</v>
          </cell>
          <cell r="BD527">
            <v>0</v>
          </cell>
          <cell r="BE527">
            <v>0</v>
          </cell>
          <cell r="BF527">
            <v>1050797000000</v>
          </cell>
          <cell r="BG527">
            <v>0</v>
          </cell>
          <cell r="BH527">
            <v>0</v>
          </cell>
          <cell r="BI527">
            <v>0</v>
          </cell>
          <cell r="BJ527">
            <v>1052538000000</v>
          </cell>
          <cell r="BK527">
            <v>8126000000</v>
          </cell>
          <cell r="BL527">
            <v>8126000000</v>
          </cell>
          <cell r="BM527">
            <v>0</v>
          </cell>
          <cell r="BN527">
            <v>1.0932177834882593</v>
          </cell>
          <cell r="BO527">
            <v>0.2796402396654124</v>
          </cell>
          <cell r="BP527">
            <v>6.9354621592990801E-2</v>
          </cell>
          <cell r="BQ527">
            <v>29.558284106891701</v>
          </cell>
          <cell r="BR527">
            <v>6.7979531038230512</v>
          </cell>
          <cell r="BS527">
            <v>7.7331777688744831E-3</v>
          </cell>
          <cell r="BT527">
            <v>1.7390448796666214</v>
          </cell>
          <cell r="BU527">
            <v>1.3448343202512918E-2</v>
          </cell>
          <cell r="BV527">
            <v>3.9453133418512647</v>
          </cell>
          <cell r="BW527">
            <v>5.3057927862668976E-2</v>
          </cell>
          <cell r="BX527">
            <v>36799000000</v>
          </cell>
          <cell r="BY527">
            <v>36799000000</v>
          </cell>
          <cell r="BZ527">
            <v>0</v>
          </cell>
          <cell r="CA527">
            <v>1433000000</v>
          </cell>
          <cell r="CB527">
            <v>1433000000</v>
          </cell>
          <cell r="CC527">
            <v>0</v>
          </cell>
          <cell r="CD527">
            <v>0</v>
          </cell>
          <cell r="CE527">
            <v>0</v>
          </cell>
          <cell r="CF527">
            <v>0</v>
          </cell>
          <cell r="CG527">
            <v>0</v>
          </cell>
          <cell r="CH527">
            <v>0</v>
          </cell>
          <cell r="CI527" t="str">
            <v>02</v>
          </cell>
        </row>
        <row r="528">
          <cell r="B528" t="str">
            <v>Công ty CP Mía đường Cần thơ</v>
          </cell>
          <cell r="C528" t="str">
            <v>Nguyễn Thành Long - CT, TGĐ</v>
          </cell>
          <cell r="D528" t="str">
            <v>Ql61, khu vực 1, phường 7, TX Vị Thanh, Hậu giang</v>
          </cell>
          <cell r="E528" t="str">
            <v>071 879138</v>
          </cell>
          <cell r="F528" t="str">
            <v>071 879607</v>
          </cell>
          <cell r="G528" t="str">
            <v>6403000018</v>
          </cell>
          <cell r="H528" t="str">
            <v>29/04/2005</v>
          </cell>
          <cell r="I528" t="str">
            <v>Hậu giang</v>
          </cell>
          <cell r="J528" t="str">
            <v>Saản xuất, kinh doanh đường trắng và các sản phẩm của ngành mía đường</v>
          </cell>
          <cell r="K528">
            <v>30202010</v>
          </cell>
          <cell r="L528">
            <v>19253000000</v>
          </cell>
          <cell r="M528">
            <v>5626000000</v>
          </cell>
          <cell r="N528" t="str">
            <v>18/5/2007</v>
          </cell>
          <cell r="O528">
            <v>19253000000</v>
          </cell>
          <cell r="P528">
            <v>5626000000</v>
          </cell>
          <cell r="Q528">
            <v>0.29221420038435569</v>
          </cell>
          <cell r="R528">
            <v>68559113414</v>
          </cell>
          <cell r="S528">
            <v>0</v>
          </cell>
          <cell r="T528">
            <v>77780880723</v>
          </cell>
          <cell r="U528">
            <v>0</v>
          </cell>
          <cell r="V528">
            <v>25045024391</v>
          </cell>
          <cell r="W528">
            <v>0</v>
          </cell>
          <cell r="X528">
            <v>171385018528</v>
          </cell>
          <cell r="Y528">
            <v>0</v>
          </cell>
          <cell r="Z528">
            <v>153408676299</v>
          </cell>
          <cell r="AA528">
            <v>0</v>
          </cell>
          <cell r="AB528">
            <v>17505300300</v>
          </cell>
          <cell r="AC528">
            <v>10708317713</v>
          </cell>
          <cell r="AD528">
            <v>181622294312</v>
          </cell>
          <cell r="AE528">
            <v>0</v>
          </cell>
          <cell r="AF528">
            <v>5640000000</v>
          </cell>
          <cell r="AG528">
            <v>571800000</v>
          </cell>
          <cell r="AH528">
            <v>187834094312</v>
          </cell>
          <cell r="AI528">
            <v>359219112840</v>
          </cell>
          <cell r="AJ528">
            <v>71187290267</v>
          </cell>
          <cell r="AK528">
            <v>0</v>
          </cell>
          <cell r="AL528">
            <v>211739510545</v>
          </cell>
          <cell r="AM528">
            <v>282926800812</v>
          </cell>
          <cell r="AN528">
            <v>18753000000</v>
          </cell>
          <cell r="AO528">
            <v>0</v>
          </cell>
          <cell r="AP528">
            <v>0</v>
          </cell>
          <cell r="AQ528">
            <v>0</v>
          </cell>
          <cell r="AR528">
            <v>0</v>
          </cell>
          <cell r="AS528">
            <v>1318694357</v>
          </cell>
          <cell r="AT528">
            <v>0</v>
          </cell>
          <cell r="AU528">
            <v>0</v>
          </cell>
          <cell r="AV528">
            <v>5549389773</v>
          </cell>
          <cell r="AW528">
            <v>0</v>
          </cell>
          <cell r="AX528">
            <v>25621084130</v>
          </cell>
          <cell r="AY528">
            <v>0</v>
          </cell>
          <cell r="AZ528">
            <v>517671099</v>
          </cell>
          <cell r="BA528">
            <v>0</v>
          </cell>
          <cell r="BB528">
            <v>26138755229</v>
          </cell>
          <cell r="BC528">
            <v>350303678572</v>
          </cell>
          <cell r="BD528">
            <v>0</v>
          </cell>
          <cell r="BE528">
            <v>0</v>
          </cell>
          <cell r="BF528">
            <v>350303678572</v>
          </cell>
          <cell r="BG528">
            <v>0</v>
          </cell>
          <cell r="BH528">
            <v>0</v>
          </cell>
          <cell r="BI528">
            <v>0</v>
          </cell>
          <cell r="BJ528">
            <v>302936183605</v>
          </cell>
          <cell r="BK528">
            <v>50148107799</v>
          </cell>
          <cell r="BL528">
            <v>171710721</v>
          </cell>
          <cell r="BM528">
            <v>0</v>
          </cell>
          <cell r="BN528">
            <v>2.4075227176816458</v>
          </cell>
          <cell r="BO528">
            <v>2.0557039548510283</v>
          </cell>
          <cell r="BP528">
            <v>0.27893206313225638</v>
          </cell>
          <cell r="BQ528">
            <v>3.496123960610281</v>
          </cell>
          <cell r="BR528">
            <v>2.3876076198499634</v>
          </cell>
          <cell r="BS528">
            <v>4.9017675663576364E-4</v>
          </cell>
          <cell r="BT528">
            <v>0.66401223966447054</v>
          </cell>
          <cell r="BU528">
            <v>3.2548336600517951E-4</v>
          </cell>
          <cell r="BV528">
            <v>14.020449369641877</v>
          </cell>
          <cell r="BW528">
            <v>4.5634230537362356E-3</v>
          </cell>
          <cell r="BX528">
            <v>0</v>
          </cell>
          <cell r="BY528">
            <v>0</v>
          </cell>
          <cell r="BZ528">
            <v>0</v>
          </cell>
          <cell r="CA528">
            <v>1687800000</v>
          </cell>
          <cell r="CB528">
            <v>0</v>
          </cell>
          <cell r="CC528">
            <v>1687800000</v>
          </cell>
          <cell r="CD528">
            <v>10360000</v>
          </cell>
          <cell r="CE528">
            <v>0</v>
          </cell>
          <cell r="CF528">
            <v>10360000</v>
          </cell>
          <cell r="CG528">
            <v>0</v>
          </cell>
          <cell r="CH528">
            <v>0</v>
          </cell>
          <cell r="CI528" t="str">
            <v>02</v>
          </cell>
        </row>
        <row r="529">
          <cell r="B529" t="str">
            <v>Công ty CP Dầu Thực vật Tiền giang</v>
          </cell>
          <cell r="C529" t="str">
            <v>Trịnh Thị Mai Hương, Sở TC, trưởng ban KS, Nguyễn Thị Dân Quý - PGĐ</v>
          </cell>
          <cell r="D529" t="str">
            <v>Số 9 Lê Thị Hồng Gấm, P6, Tp Mỹ tho, Tiền giang</v>
          </cell>
          <cell r="E529" t="str">
            <v>073873273</v>
          </cell>
          <cell r="F529" t="str">
            <v>073.875101</v>
          </cell>
          <cell r="G529" t="str">
            <v>5303000038</v>
          </cell>
          <cell r="H529" t="str">
            <v>28/06/2005</v>
          </cell>
          <cell r="I529" t="str">
            <v>Tiền giang</v>
          </cell>
          <cell r="J529" t="str">
            <v>San xuất chế biến các sản phẩm từ dừa</v>
          </cell>
          <cell r="K529">
            <v>30202010</v>
          </cell>
          <cell r="L529">
            <v>5000000000</v>
          </cell>
          <cell r="M529">
            <v>877000000</v>
          </cell>
          <cell r="N529" t="str">
            <v>18/5/2007</v>
          </cell>
          <cell r="O529">
            <v>5000000000</v>
          </cell>
          <cell r="P529">
            <v>877000000</v>
          </cell>
          <cell r="Q529">
            <v>0.1754</v>
          </cell>
          <cell r="R529">
            <v>5751996112</v>
          </cell>
          <cell r="S529">
            <v>0</v>
          </cell>
          <cell r="T529">
            <v>13870404238</v>
          </cell>
          <cell r="U529">
            <v>0</v>
          </cell>
          <cell r="V529">
            <v>4097442377</v>
          </cell>
          <cell r="W529">
            <v>66689644</v>
          </cell>
          <cell r="X529">
            <v>23786532371</v>
          </cell>
          <cell r="Y529">
            <v>0</v>
          </cell>
          <cell r="Z529">
            <v>2785283455</v>
          </cell>
          <cell r="AA529">
            <v>0</v>
          </cell>
          <cell r="AB529">
            <v>0</v>
          </cell>
          <cell r="AC529">
            <v>191029857</v>
          </cell>
          <cell r="AD529">
            <v>2976313312</v>
          </cell>
          <cell r="AE529">
            <v>0</v>
          </cell>
          <cell r="AF529">
            <v>0</v>
          </cell>
          <cell r="AG529">
            <v>0</v>
          </cell>
          <cell r="AH529">
            <v>2976313312</v>
          </cell>
          <cell r="AI529">
            <v>26762845683</v>
          </cell>
          <cell r="AJ529">
            <v>21211634461</v>
          </cell>
          <cell r="AK529">
            <v>0</v>
          </cell>
          <cell r="AL529">
            <v>0</v>
          </cell>
          <cell r="AM529">
            <v>21211634461</v>
          </cell>
          <cell r="AN529">
            <v>5000000000</v>
          </cell>
          <cell r="AO529">
            <v>0</v>
          </cell>
          <cell r="AP529">
            <v>0</v>
          </cell>
          <cell r="AQ529">
            <v>0</v>
          </cell>
          <cell r="AR529">
            <v>0</v>
          </cell>
          <cell r="AS529">
            <v>0</v>
          </cell>
          <cell r="AT529">
            <v>0</v>
          </cell>
          <cell r="AU529">
            <v>0</v>
          </cell>
          <cell r="AV529">
            <v>459710075</v>
          </cell>
          <cell r="AW529">
            <v>0</v>
          </cell>
          <cell r="AX529">
            <v>5459710075</v>
          </cell>
          <cell r="AY529">
            <v>0</v>
          </cell>
          <cell r="AZ529">
            <v>0</v>
          </cell>
          <cell r="BA529">
            <v>0</v>
          </cell>
          <cell r="BB529">
            <v>5459710075</v>
          </cell>
          <cell r="BC529">
            <v>52501814470</v>
          </cell>
          <cell r="BD529">
            <v>462872237</v>
          </cell>
          <cell r="BE529">
            <v>195965040</v>
          </cell>
          <cell r="BF529">
            <v>53160651747</v>
          </cell>
          <cell r="BG529">
            <v>0</v>
          </cell>
          <cell r="BH529">
            <v>0</v>
          </cell>
          <cell r="BI529">
            <v>0</v>
          </cell>
          <cell r="BJ529">
            <v>52700941672</v>
          </cell>
          <cell r="BK529">
            <v>459710075</v>
          </cell>
          <cell r="BL529">
            <v>459710075</v>
          </cell>
          <cell r="BM529">
            <v>48235000</v>
          </cell>
          <cell r="BN529">
            <v>1.1213908298643485</v>
          </cell>
          <cell r="BO529">
            <v>0.92822125660333388</v>
          </cell>
          <cell r="BP529">
            <v>9.6211663755756668E-2</v>
          </cell>
          <cell r="BQ529">
            <v>20.645731832917601</v>
          </cell>
          <cell r="BR529">
            <v>3.7945735655136938</v>
          </cell>
          <cell r="BS529">
            <v>8.647562809948859E-3</v>
          </cell>
          <cell r="BT529">
            <v>2.05110610265243</v>
          </cell>
          <cell r="BU529">
            <v>1.7737068852556302E-2</v>
          </cell>
          <cell r="BV529">
            <v>4.9018803774117989</v>
          </cell>
          <cell r="BW529">
            <v>8.6944989761147742E-2</v>
          </cell>
          <cell r="BX529">
            <v>48000000</v>
          </cell>
          <cell r="BY529">
            <v>0</v>
          </cell>
          <cell r="BZ529">
            <v>48000000</v>
          </cell>
          <cell r="CD529">
            <v>0</v>
          </cell>
          <cell r="CE529">
            <v>0</v>
          </cell>
          <cell r="CF529">
            <v>0</v>
          </cell>
          <cell r="CG529">
            <v>0</v>
          </cell>
          <cell r="CH529">
            <v>0</v>
          </cell>
          <cell r="CI529" t="str">
            <v>02</v>
          </cell>
        </row>
        <row r="530">
          <cell r="B530" t="str">
            <v>Công ty CP Rau quả Tiền giang</v>
          </cell>
          <cell r="C530" t="str">
            <v>Võ Văn Ban - giám đốc, Đinh thị Thủy Tiên - Sở TC</v>
          </cell>
          <cell r="D530" t="str">
            <v>Km 1977 Ql1 Long định, Châu Thành, Tiền giang</v>
          </cell>
          <cell r="E530" t="str">
            <v>073 834676</v>
          </cell>
          <cell r="G530" t="str">
            <v>5303000049</v>
          </cell>
          <cell r="H530" t="str">
            <v>24/02/2006</v>
          </cell>
          <cell r="I530" t="str">
            <v>Tiền giang</v>
          </cell>
          <cell r="J530" t="str">
            <v>Kinh doanh các loại nông lâm sản thực phẩm</v>
          </cell>
          <cell r="K530">
            <v>30101020</v>
          </cell>
          <cell r="L530">
            <v>20000000000</v>
          </cell>
          <cell r="M530">
            <v>9075000000</v>
          </cell>
          <cell r="N530" t="str">
            <v>17/05/2007</v>
          </cell>
          <cell r="O530">
            <v>20000000000</v>
          </cell>
          <cell r="P530">
            <v>9075000000</v>
          </cell>
          <cell r="Q530">
            <v>0.45374999999999999</v>
          </cell>
          <cell r="R530">
            <v>2304000000</v>
          </cell>
          <cell r="S530">
            <v>0</v>
          </cell>
          <cell r="T530">
            <v>14683000000</v>
          </cell>
          <cell r="U530">
            <v>0</v>
          </cell>
          <cell r="V530">
            <v>9210000000</v>
          </cell>
          <cell r="W530">
            <v>3353000000</v>
          </cell>
          <cell r="X530">
            <v>29550000000</v>
          </cell>
          <cell r="Y530">
            <v>0</v>
          </cell>
          <cell r="Z530">
            <v>34462000000</v>
          </cell>
          <cell r="AA530">
            <v>0</v>
          </cell>
          <cell r="AB530">
            <v>0</v>
          </cell>
          <cell r="AC530">
            <v>0</v>
          </cell>
          <cell r="AD530">
            <v>34462000000</v>
          </cell>
          <cell r="AE530">
            <v>0</v>
          </cell>
          <cell r="AF530">
            <v>0</v>
          </cell>
          <cell r="AG530">
            <v>0</v>
          </cell>
          <cell r="AH530">
            <v>34462000000</v>
          </cell>
          <cell r="AI530">
            <v>64012000000</v>
          </cell>
          <cell r="AJ530">
            <v>40625000000</v>
          </cell>
          <cell r="AK530">
            <v>0</v>
          </cell>
          <cell r="AL530">
            <v>3660000000</v>
          </cell>
          <cell r="AM530">
            <v>44285000000</v>
          </cell>
          <cell r="AN530">
            <v>20000000000</v>
          </cell>
          <cell r="AO530">
            <v>0</v>
          </cell>
          <cell r="AP530">
            <v>0</v>
          </cell>
          <cell r="AQ530">
            <v>0</v>
          </cell>
          <cell r="AR530">
            <v>0</v>
          </cell>
          <cell r="AS530">
            <v>0</v>
          </cell>
          <cell r="AT530">
            <v>0</v>
          </cell>
          <cell r="AU530">
            <v>0</v>
          </cell>
          <cell r="AV530">
            <v>0</v>
          </cell>
          <cell r="AW530">
            <v>0</v>
          </cell>
          <cell r="AX530">
            <v>20000000000</v>
          </cell>
          <cell r="AY530">
            <v>0</v>
          </cell>
          <cell r="AZ530">
            <v>0</v>
          </cell>
          <cell r="BA530">
            <v>0</v>
          </cell>
          <cell r="BB530">
            <v>20000000000</v>
          </cell>
          <cell r="BC530">
            <v>95217000000</v>
          </cell>
          <cell r="BD530">
            <v>0</v>
          </cell>
          <cell r="BE530">
            <v>2238000000</v>
          </cell>
          <cell r="BF530">
            <v>97455000000</v>
          </cell>
          <cell r="BG530">
            <v>0</v>
          </cell>
          <cell r="BH530">
            <v>0</v>
          </cell>
          <cell r="BI530">
            <v>0</v>
          </cell>
          <cell r="BJ530">
            <v>99836000000</v>
          </cell>
          <cell r="BK530">
            <v>-1965000000</v>
          </cell>
          <cell r="BL530">
            <v>0</v>
          </cell>
          <cell r="BM530">
            <v>0</v>
          </cell>
          <cell r="BN530">
            <v>0.72738461538461541</v>
          </cell>
          <cell r="BO530">
            <v>0.50067692307692313</v>
          </cell>
          <cell r="BP530">
            <v>-0.17301443479347622</v>
          </cell>
          <cell r="BQ530">
            <v>-8.7995485327313769</v>
          </cell>
          <cell r="BR530">
            <v>6.6372675883675001</v>
          </cell>
          <cell r="BS530">
            <v>0</v>
          </cell>
          <cell r="BT530">
            <v>3.0448978316565642</v>
          </cell>
          <cell r="BU530">
            <v>0</v>
          </cell>
          <cell r="BV530">
            <v>3.2006000000000001</v>
          </cell>
          <cell r="BW530">
            <v>0</v>
          </cell>
          <cell r="BX530">
            <v>5850000000</v>
          </cell>
          <cell r="BY530">
            <v>5850000000</v>
          </cell>
          <cell r="BZ530">
            <v>0</v>
          </cell>
          <cell r="CA530">
            <v>998000000</v>
          </cell>
          <cell r="CB530">
            <v>0</v>
          </cell>
          <cell r="CC530">
            <v>998000000</v>
          </cell>
          <cell r="CD530">
            <v>0</v>
          </cell>
          <cell r="CE530">
            <v>0</v>
          </cell>
          <cell r="CF530">
            <v>0</v>
          </cell>
          <cell r="CG530">
            <v>0</v>
          </cell>
          <cell r="CH530">
            <v>0</v>
          </cell>
          <cell r="CI530" t="str">
            <v>02</v>
          </cell>
        </row>
        <row r="531">
          <cell r="B531" t="str">
            <v>Công ty CP Thương mại Chợ Gạo</v>
          </cell>
          <cell r="C531" t="str">
            <v>Lê Văn Viễn-Phó CTHĐQT, Đinh Thị Thủy Tiên-Trưởng ban Kiểm soát</v>
          </cell>
          <cell r="D531" t="str">
            <v>Ô 1, khu 2, thị trấn Chợ Gạo, Tiền Giang</v>
          </cell>
          <cell r="E531" t="str">
            <v>073.835213, 073.837457</v>
          </cell>
          <cell r="F531" t="str">
            <v>073.837457</v>
          </cell>
          <cell r="I531" t="str">
            <v>Tiền giang</v>
          </cell>
          <cell r="J531" t="str">
            <v>Kinh doanh xăng dầu, chất đốt, VLXD</v>
          </cell>
          <cell r="K531">
            <v>10102030</v>
          </cell>
          <cell r="L531">
            <v>3000000000</v>
          </cell>
          <cell r="M531">
            <v>893000000</v>
          </cell>
          <cell r="N531" t="str">
            <v>17/05/2007</v>
          </cell>
          <cell r="O531">
            <v>3000000000</v>
          </cell>
          <cell r="P531">
            <v>893000000</v>
          </cell>
          <cell r="Q531">
            <v>0.29766666666666669</v>
          </cell>
          <cell r="R531">
            <v>417000000</v>
          </cell>
          <cell r="S531">
            <v>0</v>
          </cell>
          <cell r="T531">
            <v>4760000000</v>
          </cell>
          <cell r="U531">
            <v>0</v>
          </cell>
          <cell r="V531">
            <v>6512000000</v>
          </cell>
          <cell r="W531">
            <v>246000000</v>
          </cell>
          <cell r="X531">
            <v>11935000000</v>
          </cell>
          <cell r="Y531">
            <v>0</v>
          </cell>
          <cell r="Z531">
            <v>2823000000</v>
          </cell>
          <cell r="AA531">
            <v>0</v>
          </cell>
          <cell r="AB531">
            <v>1271000000</v>
          </cell>
          <cell r="AC531">
            <v>0</v>
          </cell>
          <cell r="AD531">
            <v>4094000000</v>
          </cell>
          <cell r="AE531">
            <v>0</v>
          </cell>
          <cell r="AF531">
            <v>47000000</v>
          </cell>
          <cell r="AG531">
            <v>0</v>
          </cell>
          <cell r="AH531">
            <v>4141000000</v>
          </cell>
          <cell r="AI531">
            <v>16076000000</v>
          </cell>
          <cell r="AJ531">
            <v>11346000000</v>
          </cell>
          <cell r="AK531">
            <v>0</v>
          </cell>
          <cell r="AL531">
            <v>476000000</v>
          </cell>
          <cell r="AM531">
            <v>11822000000</v>
          </cell>
          <cell r="AN531">
            <v>3000000000</v>
          </cell>
          <cell r="AO531">
            <v>526000000</v>
          </cell>
          <cell r="AP531">
            <v>0</v>
          </cell>
          <cell r="AQ531">
            <v>0</v>
          </cell>
          <cell r="AR531">
            <v>0</v>
          </cell>
          <cell r="AS531">
            <v>61000000</v>
          </cell>
          <cell r="AT531">
            <v>0</v>
          </cell>
          <cell r="AU531">
            <v>0</v>
          </cell>
          <cell r="AV531">
            <v>639000000</v>
          </cell>
          <cell r="AW531">
            <v>0</v>
          </cell>
          <cell r="AX531">
            <v>4254000000</v>
          </cell>
          <cell r="AY531">
            <v>0</v>
          </cell>
          <cell r="AZ531">
            <v>0</v>
          </cell>
          <cell r="BA531">
            <v>0</v>
          </cell>
          <cell r="BB531">
            <v>4254000000</v>
          </cell>
          <cell r="BC531">
            <v>120500000000</v>
          </cell>
          <cell r="BD531">
            <v>214000000</v>
          </cell>
          <cell r="BE531">
            <v>30000000</v>
          </cell>
          <cell r="BF531">
            <v>120744000000</v>
          </cell>
          <cell r="BG531">
            <v>0</v>
          </cell>
          <cell r="BH531">
            <v>0</v>
          </cell>
          <cell r="BI531">
            <v>0</v>
          </cell>
          <cell r="BJ531">
            <v>120105000000</v>
          </cell>
          <cell r="BK531">
            <v>639000000</v>
          </cell>
          <cell r="BL531">
            <v>460000000</v>
          </cell>
          <cell r="BM531">
            <v>107000000</v>
          </cell>
          <cell r="BN531">
            <v>1.0519125683060109</v>
          </cell>
          <cell r="BO531">
            <v>0.47796580292614138</v>
          </cell>
          <cell r="BP531">
            <v>3.6638467280418016E-2</v>
          </cell>
          <cell r="BQ531">
            <v>204.99830220713073</v>
          </cell>
          <cell r="BR531">
            <v>0</v>
          </cell>
          <cell r="BS531">
            <v>3.8097131120386936E-3</v>
          </cell>
          <cell r="BT531">
            <v>0</v>
          </cell>
          <cell r="BU531">
            <v>0</v>
          </cell>
          <cell r="BV531">
            <v>3.779031499764927</v>
          </cell>
          <cell r="BW531">
            <v>0</v>
          </cell>
          <cell r="BX531">
            <v>1639000000</v>
          </cell>
          <cell r="BY531">
            <v>1639000000</v>
          </cell>
          <cell r="BZ531">
            <v>0</v>
          </cell>
          <cell r="CA531">
            <v>438000000</v>
          </cell>
          <cell r="CB531">
            <v>438000000</v>
          </cell>
          <cell r="CC531">
            <v>0</v>
          </cell>
          <cell r="CD531">
            <v>107000000</v>
          </cell>
          <cell r="CE531">
            <v>31000000</v>
          </cell>
          <cell r="CF531">
            <v>76000000</v>
          </cell>
          <cell r="CG531">
            <v>0</v>
          </cell>
          <cell r="CH531">
            <v>0</v>
          </cell>
          <cell r="CI531" t="str">
            <v>04</v>
          </cell>
        </row>
        <row r="532">
          <cell r="B532" t="str">
            <v>Công ty CP Thuỷ sản Cà Mau</v>
          </cell>
          <cell r="C532" t="str">
            <v>Bùi Nguyên Khánh - Chủ tịch HĐQT, GĐ</v>
          </cell>
          <cell r="D532" t="str">
            <v>Số 8, Cao Thắng, Khóm 7, phường 8, TP. Cà Mau, tỉnh Cà Mau</v>
          </cell>
          <cell r="E532" t="str">
            <v>0780.831861-831230</v>
          </cell>
          <cell r="F532" t="str">
            <v>0780.831861</v>
          </cell>
          <cell r="G532" t="str">
            <v>6103000035</v>
          </cell>
          <cell r="H532" t="str">
            <v>21/10/2004</v>
          </cell>
          <cell r="I532" t="str">
            <v>Cà Mau</v>
          </cell>
          <cell r="J532" t="str">
            <v>SX, chế biến XK thuỷ sản, tạm nhập tái xuất nông sản, thực phẩm chế biến, hàng công nghiệp nhẹ, thủ công mỹ nghệ, máy móc phục vụ sx và phương tiện VT</v>
          </cell>
          <cell r="K532">
            <v>30202020</v>
          </cell>
          <cell r="L532">
            <v>26400000000</v>
          </cell>
          <cell r="M532">
            <v>4400000000</v>
          </cell>
          <cell r="N532" t="str">
            <v>29/05/2007</v>
          </cell>
          <cell r="O532">
            <v>26400000000</v>
          </cell>
          <cell r="P532">
            <v>4400000000</v>
          </cell>
          <cell r="Q532">
            <v>0.16666666666666666</v>
          </cell>
          <cell r="R532">
            <v>4359000000</v>
          </cell>
          <cell r="S532">
            <v>0</v>
          </cell>
          <cell r="T532">
            <v>51229000000</v>
          </cell>
          <cell r="U532">
            <v>0</v>
          </cell>
          <cell r="V532">
            <v>113852000000</v>
          </cell>
          <cell r="W532">
            <v>163000000</v>
          </cell>
          <cell r="X532">
            <v>169604000000</v>
          </cell>
          <cell r="Y532">
            <v>0</v>
          </cell>
          <cell r="Z532">
            <v>0</v>
          </cell>
          <cell r="AA532">
            <v>0</v>
          </cell>
          <cell r="AB532">
            <v>0</v>
          </cell>
          <cell r="AC532">
            <v>0</v>
          </cell>
          <cell r="AD532">
            <v>40236000000</v>
          </cell>
          <cell r="AE532">
            <v>0</v>
          </cell>
          <cell r="AF532">
            <v>3326000000</v>
          </cell>
          <cell r="AG532">
            <v>0</v>
          </cell>
          <cell r="AH532">
            <v>49048000000</v>
          </cell>
          <cell r="AI532">
            <v>218652000000</v>
          </cell>
          <cell r="AJ532">
            <v>181129000000</v>
          </cell>
          <cell r="AK532">
            <v>0</v>
          </cell>
          <cell r="AL532">
            <v>12138000000</v>
          </cell>
          <cell r="AM532">
            <v>193267000000</v>
          </cell>
          <cell r="AN532">
            <v>22000000000</v>
          </cell>
          <cell r="AO532">
            <v>0</v>
          </cell>
          <cell r="AP532">
            <v>0</v>
          </cell>
          <cell r="AQ532">
            <v>0</v>
          </cell>
          <cell r="AR532">
            <v>0</v>
          </cell>
          <cell r="AS532">
            <v>1852000000</v>
          </cell>
          <cell r="AT532">
            <v>0</v>
          </cell>
          <cell r="AU532">
            <v>0</v>
          </cell>
          <cell r="AV532">
            <v>28000000</v>
          </cell>
          <cell r="AW532">
            <v>0</v>
          </cell>
          <cell r="AX532">
            <v>23880000000</v>
          </cell>
          <cell r="AY532">
            <v>0</v>
          </cell>
          <cell r="AZ532">
            <v>0</v>
          </cell>
          <cell r="BA532">
            <v>0</v>
          </cell>
          <cell r="BB532">
            <v>25385000000</v>
          </cell>
          <cell r="BC532">
            <v>838689000000</v>
          </cell>
          <cell r="BD532">
            <v>1550000000</v>
          </cell>
          <cell r="BE532">
            <v>360000000</v>
          </cell>
          <cell r="BF532">
            <v>840599000000</v>
          </cell>
          <cell r="BG532">
            <v>0</v>
          </cell>
          <cell r="BH532">
            <v>0</v>
          </cell>
          <cell r="BI532">
            <v>0</v>
          </cell>
          <cell r="BJ532">
            <v>834849000000</v>
          </cell>
          <cell r="BK532">
            <v>7660000000</v>
          </cell>
          <cell r="BL532">
            <v>6308000000</v>
          </cell>
          <cell r="BM532">
            <v>880000000</v>
          </cell>
          <cell r="BN532">
            <v>0.93637131547129393</v>
          </cell>
          <cell r="BO532">
            <v>0</v>
          </cell>
          <cell r="BP532">
            <v>-5.2709328064687262E-2</v>
          </cell>
          <cell r="BQ532">
            <v>0</v>
          </cell>
          <cell r="BR532">
            <v>0</v>
          </cell>
          <cell r="BS532">
            <v>7.5041726197628122E-3</v>
          </cell>
          <cell r="BT532">
            <v>6.2199801175831819</v>
          </cell>
          <cell r="BU532">
            <v>4.6675804493836792E-2</v>
          </cell>
          <cell r="BV532">
            <v>9.1562814070351752</v>
          </cell>
          <cell r="BW532">
            <v>0.4273768008453267</v>
          </cell>
          <cell r="BX532">
            <v>9202250692</v>
          </cell>
          <cell r="BY532">
            <v>9202250692</v>
          </cell>
          <cell r="BZ532">
            <v>0</v>
          </cell>
          <cell r="CA532">
            <v>0</v>
          </cell>
          <cell r="CB532">
            <v>0</v>
          </cell>
          <cell r="CC532">
            <v>0</v>
          </cell>
          <cell r="CD532">
            <v>0</v>
          </cell>
          <cell r="CE532">
            <v>0</v>
          </cell>
          <cell r="CF532">
            <v>0</v>
          </cell>
          <cell r="CG532">
            <v>0</v>
          </cell>
          <cell r="CH532">
            <v>0</v>
          </cell>
          <cell r="CI532" t="str">
            <v>01</v>
          </cell>
        </row>
        <row r="533">
          <cell r="B533" t="str">
            <v>Công ty CP chế biến thuỷ sản và XNK Cà Mau</v>
          </cell>
          <cell r="C533" t="str">
            <v>Hồ Văn Dòn - Uỷ viên HĐQT, Phó TGĐ</v>
          </cell>
          <cell r="D533" t="str">
            <v>Số 333, đường Cao Thắng, khóm 7, phường 8, tp. Cà Mau, tỉnh Cà Mau</v>
          </cell>
          <cell r="E533" t="str">
            <v>0780.831608</v>
          </cell>
          <cell r="F533" t="str">
            <v>0780.832297</v>
          </cell>
          <cell r="G533" t="str">
            <v>6103000065</v>
          </cell>
          <cell r="I533" t="str">
            <v>Cà Mau</v>
          </cell>
          <cell r="J533" t="str">
            <v>Chế biến thuỷ sản các loại, XK thuỷ sản, nông sản thực phẩm, NK nguyên vật liệu, hoá chất vật tư thiết bị phục vụ ngư dân</v>
          </cell>
          <cell r="K533">
            <v>30202020</v>
          </cell>
          <cell r="L533">
            <v>65000000000</v>
          </cell>
          <cell r="M533">
            <v>36554000000</v>
          </cell>
          <cell r="N533" t="str">
            <v>29/05/2007</v>
          </cell>
          <cell r="O533">
            <v>65000000000</v>
          </cell>
          <cell r="P533">
            <v>36554000000</v>
          </cell>
          <cell r="Q533">
            <v>0.56236923076923073</v>
          </cell>
          <cell r="R533">
            <v>5012302000</v>
          </cell>
          <cell r="S533">
            <v>0</v>
          </cell>
          <cell r="T533">
            <v>128283562000</v>
          </cell>
          <cell r="U533">
            <v>4221866000</v>
          </cell>
          <cell r="V533">
            <v>112854740000</v>
          </cell>
          <cell r="W533">
            <v>1016502000</v>
          </cell>
          <cell r="X533">
            <v>279732621000</v>
          </cell>
          <cell r="Y533">
            <v>0</v>
          </cell>
          <cell r="Z533">
            <v>80851363000</v>
          </cell>
          <cell r="AA533">
            <v>0</v>
          </cell>
          <cell r="AB533">
            <v>7551747000</v>
          </cell>
          <cell r="AC533">
            <v>316036000</v>
          </cell>
          <cell r="AD533">
            <v>88403110000</v>
          </cell>
          <cell r="AE533">
            <v>0</v>
          </cell>
          <cell r="AF533">
            <v>260000000</v>
          </cell>
          <cell r="AG533">
            <v>0</v>
          </cell>
          <cell r="AH533">
            <v>88979146000</v>
          </cell>
          <cell r="AI533">
            <v>368711767000</v>
          </cell>
          <cell r="AJ533">
            <v>250316034000</v>
          </cell>
          <cell r="AK533">
            <v>0</v>
          </cell>
          <cell r="AL533">
            <v>46426477000</v>
          </cell>
          <cell r="AM533">
            <v>296742511000</v>
          </cell>
          <cell r="AN533">
            <v>58428947000</v>
          </cell>
          <cell r="AO533">
            <v>0</v>
          </cell>
          <cell r="AP533">
            <v>0</v>
          </cell>
          <cell r="AQ533">
            <v>0</v>
          </cell>
          <cell r="AR533">
            <v>0</v>
          </cell>
          <cell r="AS533">
            <v>7331663000</v>
          </cell>
          <cell r="AT533">
            <v>469012000</v>
          </cell>
          <cell r="AU533">
            <v>0</v>
          </cell>
          <cell r="AV533">
            <v>0</v>
          </cell>
          <cell r="AW533">
            <v>0</v>
          </cell>
          <cell r="AX533">
            <v>66229622000</v>
          </cell>
          <cell r="AY533">
            <v>0</v>
          </cell>
          <cell r="AZ533">
            <v>0</v>
          </cell>
          <cell r="BA533">
            <v>0</v>
          </cell>
          <cell r="BB533">
            <v>66229622000</v>
          </cell>
          <cell r="BC533">
            <v>1451099572000</v>
          </cell>
          <cell r="BD533">
            <v>349958000</v>
          </cell>
          <cell r="BE533">
            <v>24386995000</v>
          </cell>
          <cell r="BF533">
            <v>1475836525000</v>
          </cell>
          <cell r="BG533">
            <v>0</v>
          </cell>
          <cell r="BH533">
            <v>0</v>
          </cell>
          <cell r="BI533">
            <v>0</v>
          </cell>
          <cell r="BJ533">
            <v>1463759760000</v>
          </cell>
          <cell r="BK533">
            <v>12076765000</v>
          </cell>
          <cell r="BL533">
            <v>8777550000</v>
          </cell>
          <cell r="BM533">
            <v>0</v>
          </cell>
          <cell r="BN533">
            <v>1.1175177895316126</v>
          </cell>
          <cell r="BO533">
            <v>0</v>
          </cell>
          <cell r="BP533">
            <v>7.9782067275330548E-2</v>
          </cell>
          <cell r="BQ533">
            <v>0</v>
          </cell>
          <cell r="BR533">
            <v>0</v>
          </cell>
          <cell r="BS533">
            <v>5.9475083122773375E-3</v>
          </cell>
          <cell r="BT533">
            <v>0</v>
          </cell>
          <cell r="BU533">
            <v>0</v>
          </cell>
          <cell r="BV533">
            <v>5.5671730543773901</v>
          </cell>
          <cell r="BW533">
            <v>0</v>
          </cell>
          <cell r="BX533">
            <v>49421000000</v>
          </cell>
          <cell r="BY533">
            <v>34000000000</v>
          </cell>
          <cell r="BZ533">
            <v>15421000000</v>
          </cell>
          <cell r="CA533">
            <v>0</v>
          </cell>
          <cell r="CB533">
            <v>0</v>
          </cell>
          <cell r="CC533">
            <v>0</v>
          </cell>
          <cell r="CD533">
            <v>0</v>
          </cell>
          <cell r="CE533">
            <v>0</v>
          </cell>
          <cell r="CF533">
            <v>0</v>
          </cell>
          <cell r="CG533">
            <v>0</v>
          </cell>
          <cell r="CH533">
            <v>0</v>
          </cell>
          <cell r="CI533" t="str">
            <v>01</v>
          </cell>
        </row>
        <row r="534">
          <cell r="B534" t="str">
            <v>Công ty CP Thức ăn chăn nuôi Bạc Liêu</v>
          </cell>
          <cell r="C534" t="str">
            <v>Ong Việt Hùng - GĐ; Vũ Hồng Thoại - CT HĐQT, Phó GĐ Sở Công nghiệp; Phạm Trung Hiếu - UV HĐQT, Phó GĐ Sở TC</v>
          </cell>
          <cell r="D534" t="str">
            <v>45 Quốc lộ 1A Phường 8, Bạc Liêu</v>
          </cell>
          <cell r="E534" t="str">
            <v>0781.826458</v>
          </cell>
          <cell r="F534" t="str">
            <v>0781.826889</v>
          </cell>
          <cell r="I534" t="str">
            <v>Bạc Liêu</v>
          </cell>
          <cell r="J534" t="str">
            <v>SXKD thức ăn chăn nuôi gia súc, thuỷ sản</v>
          </cell>
          <cell r="K534">
            <v>30202020</v>
          </cell>
          <cell r="L534">
            <v>17000000000</v>
          </cell>
          <cell r="M534">
            <v>15397175847</v>
          </cell>
          <cell r="N534" t="str">
            <v>29/6/2007</v>
          </cell>
          <cell r="O534">
            <v>17000000000</v>
          </cell>
          <cell r="P534">
            <v>15397175847</v>
          </cell>
          <cell r="Q534">
            <v>0.90571622629411763</v>
          </cell>
          <cell r="R534">
            <v>656804487</v>
          </cell>
          <cell r="S534">
            <v>0</v>
          </cell>
          <cell r="T534">
            <v>8964938996</v>
          </cell>
          <cell r="U534">
            <v>-103735571</v>
          </cell>
          <cell r="V534">
            <v>458062980</v>
          </cell>
          <cell r="W534">
            <v>3353975005</v>
          </cell>
          <cell r="X534">
            <v>13433781468</v>
          </cell>
          <cell r="Y534">
            <v>0</v>
          </cell>
          <cell r="Z534">
            <v>7689590133</v>
          </cell>
          <cell r="AA534">
            <v>0</v>
          </cell>
          <cell r="AB534">
            <v>816574097</v>
          </cell>
          <cell r="AC534">
            <v>764834572</v>
          </cell>
          <cell r="AD534">
            <v>9270998802</v>
          </cell>
          <cell r="AE534">
            <v>0</v>
          </cell>
          <cell r="AF534">
            <v>14929788535</v>
          </cell>
          <cell r="AG534">
            <v>1989181436</v>
          </cell>
          <cell r="AH534">
            <v>26189968773</v>
          </cell>
          <cell r="AI534">
            <v>39623750241</v>
          </cell>
          <cell r="AJ534">
            <v>10667399592</v>
          </cell>
          <cell r="AK534">
            <v>0</v>
          </cell>
          <cell r="AL534">
            <v>926805061</v>
          </cell>
          <cell r="AM534">
            <v>11594204653</v>
          </cell>
          <cell r="AN534">
            <v>26114030756</v>
          </cell>
          <cell r="AO534">
            <v>0</v>
          </cell>
          <cell r="AP534">
            <v>0</v>
          </cell>
          <cell r="AQ534">
            <v>0</v>
          </cell>
          <cell r="AR534">
            <v>0</v>
          </cell>
          <cell r="AS534">
            <v>824927456</v>
          </cell>
          <cell r="AT534">
            <v>229295900</v>
          </cell>
          <cell r="AU534">
            <v>0</v>
          </cell>
          <cell r="AV534">
            <v>0</v>
          </cell>
          <cell r="AW534">
            <v>3861624</v>
          </cell>
          <cell r="AX534">
            <v>27172115736</v>
          </cell>
          <cell r="AY534">
            <v>857429852</v>
          </cell>
          <cell r="AZ534">
            <v>0</v>
          </cell>
          <cell r="BA534">
            <v>0</v>
          </cell>
          <cell r="BB534">
            <v>28029545588</v>
          </cell>
          <cell r="BC534">
            <v>61420117840</v>
          </cell>
          <cell r="BD534">
            <v>334345031</v>
          </cell>
          <cell r="BE534">
            <v>360045850</v>
          </cell>
          <cell r="BF534">
            <v>62114508721</v>
          </cell>
          <cell r="BG534">
            <v>56275900907</v>
          </cell>
          <cell r="BH534">
            <v>3336468615</v>
          </cell>
          <cell r="BI534">
            <v>452537736</v>
          </cell>
          <cell r="BJ534">
            <v>207188897224</v>
          </cell>
          <cell r="BK534">
            <v>1867518877</v>
          </cell>
          <cell r="BL534">
            <v>1428613592</v>
          </cell>
          <cell r="BM534">
            <v>0</v>
          </cell>
          <cell r="BN534">
            <v>1.2593304818237656</v>
          </cell>
          <cell r="BO534">
            <v>0</v>
          </cell>
          <cell r="BP534">
            <v>6.9816255633913554E-2</v>
          </cell>
          <cell r="BQ534">
            <v>0</v>
          </cell>
          <cell r="BR534">
            <v>0</v>
          </cell>
          <cell r="BS534">
            <v>2.29996762659254E-2</v>
          </cell>
          <cell r="BT534">
            <v>3.1352160430654075</v>
          </cell>
          <cell r="BU534">
            <v>7.2108954014240001E-2</v>
          </cell>
          <cell r="BV534">
            <v>1.4582504588887417</v>
          </cell>
          <cell r="BW534">
            <v>0.10515291528125266</v>
          </cell>
          <cell r="BX534">
            <v>0</v>
          </cell>
          <cell r="BY534">
            <v>0</v>
          </cell>
          <cell r="BZ534">
            <v>0</v>
          </cell>
          <cell r="CA534">
            <v>0</v>
          </cell>
          <cell r="CB534">
            <v>0</v>
          </cell>
          <cell r="CC534">
            <v>0</v>
          </cell>
          <cell r="CD534">
            <v>0</v>
          </cell>
          <cell r="CE534">
            <v>0</v>
          </cell>
          <cell r="CF534">
            <v>0</v>
          </cell>
          <cell r="CG534">
            <v>0</v>
          </cell>
          <cell r="CH534">
            <v>0</v>
          </cell>
          <cell r="CI534" t="str">
            <v>02</v>
          </cell>
        </row>
        <row r="535">
          <cell r="B535" t="str">
            <v>Công ty CP Trà Bắc</v>
          </cell>
          <cell r="C535" t="str">
            <v>Huỳnh Khắc Nhu - CT HĐQT, GĐ</v>
          </cell>
          <cell r="D535" t="str">
            <v>Số 216, Bạch Đằng, phường 4, tx Trà Vinh, tỉnh Trà Vinh</v>
          </cell>
          <cell r="E535" t="str">
            <v>074.852523</v>
          </cell>
          <cell r="F535" t="str">
            <v>074.854857</v>
          </cell>
          <cell r="H535" t="str">
            <v>27/4/2006</v>
          </cell>
          <cell r="I535" t="str">
            <v>Trà Vinh</v>
          </cell>
          <cell r="J535" t="str">
            <v>SX, KD các sản phẩm từ dừa</v>
          </cell>
          <cell r="K535">
            <v>30202010</v>
          </cell>
          <cell r="L535">
            <v>26602280000</v>
          </cell>
          <cell r="M535">
            <v>16261930000</v>
          </cell>
          <cell r="N535" t="str">
            <v>24/07/2007</v>
          </cell>
          <cell r="O535">
            <v>32849880000</v>
          </cell>
          <cell r="P535">
            <v>18909280000</v>
          </cell>
          <cell r="Q535">
            <v>0.57562706469551794</v>
          </cell>
          <cell r="R535">
            <v>2394543638</v>
          </cell>
          <cell r="S535">
            <v>0</v>
          </cell>
          <cell r="T535">
            <v>11666689085</v>
          </cell>
          <cell r="U535">
            <v>0</v>
          </cell>
          <cell r="V535">
            <v>14732624149</v>
          </cell>
          <cell r="W535">
            <v>1618361629</v>
          </cell>
          <cell r="X535">
            <v>30412218501</v>
          </cell>
          <cell r="Y535">
            <v>0</v>
          </cell>
          <cell r="Z535">
            <v>28761101346</v>
          </cell>
          <cell r="AA535">
            <v>0</v>
          </cell>
          <cell r="AB535">
            <v>2264257922</v>
          </cell>
          <cell r="AC535">
            <v>1306796319</v>
          </cell>
          <cell r="AD535">
            <v>32332155587</v>
          </cell>
          <cell r="AE535">
            <v>0</v>
          </cell>
          <cell r="AF535">
            <v>0</v>
          </cell>
          <cell r="AG535">
            <v>1050000000</v>
          </cell>
          <cell r="AH535">
            <v>33382155587</v>
          </cell>
          <cell r="AI535">
            <v>63794374088</v>
          </cell>
          <cell r="AJ535">
            <v>23857349652</v>
          </cell>
          <cell r="AK535">
            <v>0</v>
          </cell>
          <cell r="AL535">
            <v>6944093600</v>
          </cell>
          <cell r="AM535">
            <v>30801443252</v>
          </cell>
          <cell r="AN535">
            <v>32849878160</v>
          </cell>
          <cell r="AO535">
            <v>0</v>
          </cell>
          <cell r="AP535">
            <v>0</v>
          </cell>
          <cell r="AQ535">
            <v>0</v>
          </cell>
          <cell r="AR535">
            <v>0</v>
          </cell>
          <cell r="AS535">
            <v>0</v>
          </cell>
          <cell r="AT535">
            <v>0</v>
          </cell>
          <cell r="AU535">
            <v>0</v>
          </cell>
          <cell r="AV535">
            <v>0</v>
          </cell>
          <cell r="AW535">
            <v>0</v>
          </cell>
          <cell r="AX535">
            <v>32849878160</v>
          </cell>
          <cell r="AY535">
            <v>143052676</v>
          </cell>
          <cell r="AZ535">
            <v>0</v>
          </cell>
          <cell r="BA535">
            <v>0</v>
          </cell>
          <cell r="BB535">
            <v>32992930836</v>
          </cell>
          <cell r="BC535">
            <v>0</v>
          </cell>
          <cell r="BD535">
            <v>0</v>
          </cell>
          <cell r="BE535">
            <v>0</v>
          </cell>
          <cell r="BF535">
            <v>0</v>
          </cell>
          <cell r="BG535">
            <v>0</v>
          </cell>
          <cell r="BH535">
            <v>0</v>
          </cell>
          <cell r="BI535">
            <v>0</v>
          </cell>
          <cell r="BJ535">
            <v>132985593822</v>
          </cell>
          <cell r="BK535">
            <v>0</v>
          </cell>
          <cell r="BL535">
            <v>0</v>
          </cell>
          <cell r="BM535">
            <v>0</v>
          </cell>
          <cell r="BN535">
            <v>1.2747526001259111</v>
          </cell>
          <cell r="BO535">
            <v>0</v>
          </cell>
          <cell r="BP535">
            <v>0.10274995158598162</v>
          </cell>
          <cell r="BQ535">
            <v>0</v>
          </cell>
          <cell r="BR535">
            <v>0</v>
          </cell>
          <cell r="BS535">
            <v>0</v>
          </cell>
          <cell r="BT535">
            <v>0</v>
          </cell>
          <cell r="BU535">
            <v>0</v>
          </cell>
          <cell r="BV535">
            <v>1.9419972816118354</v>
          </cell>
          <cell r="BW535">
            <v>0</v>
          </cell>
          <cell r="BX535">
            <v>0</v>
          </cell>
          <cell r="BY535">
            <v>0</v>
          </cell>
          <cell r="BZ535">
            <v>0</v>
          </cell>
          <cell r="CA535">
            <v>0</v>
          </cell>
          <cell r="CB535">
            <v>0</v>
          </cell>
          <cell r="CC535">
            <v>0</v>
          </cell>
          <cell r="CD535">
            <v>0</v>
          </cell>
          <cell r="CE535">
            <v>0</v>
          </cell>
          <cell r="CF535">
            <v>0</v>
          </cell>
          <cell r="CG535">
            <v>0</v>
          </cell>
          <cell r="CH535">
            <v>0</v>
          </cell>
          <cell r="CI535" t="str">
            <v>01</v>
          </cell>
        </row>
        <row r="536">
          <cell r="B536" t="str">
            <v>Công ty CP nước khoáng Vĩnh Hảo</v>
          </cell>
          <cell r="C536" t="str">
            <v>Hồ sơn Hùng-P.CT HĐQT; Nguyễn Văn Dũng-Ban KS</v>
          </cell>
          <cell r="D536" t="str">
            <v>số 72 đường 19/4, P. Xuân An, Phan Thiết, Bình Thuận</v>
          </cell>
          <cell r="E536" t="str">
            <v>062.739106</v>
          </cell>
          <cell r="F536" t="str">
            <v>062.739108</v>
          </cell>
          <cell r="G536" t="str">
            <v>055666</v>
          </cell>
          <cell r="H536" t="str">
            <v>29/5/2007</v>
          </cell>
          <cell r="I536" t="str">
            <v>Bình Thuận</v>
          </cell>
          <cell r="J536" t="str">
            <v>Sản xuất và kinh doanh các loại nước khoáng, nước giải khát</v>
          </cell>
          <cell r="K536">
            <v>30201030</v>
          </cell>
          <cell r="L536">
            <v>20320000000</v>
          </cell>
          <cell r="M536">
            <v>9409000000</v>
          </cell>
          <cell r="N536" t="str">
            <v>17/7/2007</v>
          </cell>
          <cell r="O536">
            <v>81000000000</v>
          </cell>
          <cell r="P536">
            <v>16326400000</v>
          </cell>
          <cell r="Q536">
            <v>0.20156049382716049</v>
          </cell>
          <cell r="R536">
            <v>1339220000</v>
          </cell>
          <cell r="S536">
            <v>0</v>
          </cell>
          <cell r="T536">
            <v>25012210000</v>
          </cell>
          <cell r="U536">
            <v>0</v>
          </cell>
          <cell r="V536">
            <v>5336090000</v>
          </cell>
          <cell r="W536">
            <v>651480000</v>
          </cell>
          <cell r="X536">
            <v>32339000000</v>
          </cell>
          <cell r="Y536">
            <v>205000000</v>
          </cell>
          <cell r="Z536">
            <v>9417420000</v>
          </cell>
          <cell r="AA536">
            <v>0</v>
          </cell>
          <cell r="AB536">
            <v>14750000</v>
          </cell>
          <cell r="AC536">
            <v>1007190000</v>
          </cell>
          <cell r="AD536">
            <v>10439360000</v>
          </cell>
          <cell r="AE536">
            <v>0</v>
          </cell>
          <cell r="AF536">
            <v>14500000</v>
          </cell>
          <cell r="AG536">
            <v>386560000</v>
          </cell>
          <cell r="AH536">
            <v>11045420000</v>
          </cell>
          <cell r="AI536">
            <v>43384420000</v>
          </cell>
          <cell r="AJ536">
            <v>8951000000</v>
          </cell>
          <cell r="AK536">
            <v>0</v>
          </cell>
          <cell r="AL536">
            <v>1498000000</v>
          </cell>
          <cell r="AM536">
            <v>10449000000</v>
          </cell>
          <cell r="AN536">
            <v>30480000000</v>
          </cell>
          <cell r="AO536">
            <v>0</v>
          </cell>
          <cell r="AP536">
            <v>0</v>
          </cell>
          <cell r="AQ536">
            <v>0</v>
          </cell>
          <cell r="AR536">
            <v>0</v>
          </cell>
          <cell r="AS536">
            <v>36000000</v>
          </cell>
          <cell r="AT536">
            <v>0</v>
          </cell>
          <cell r="AU536">
            <v>0</v>
          </cell>
          <cell r="AV536">
            <v>1911000000</v>
          </cell>
          <cell r="AW536">
            <v>0</v>
          </cell>
          <cell r="AX536">
            <v>32427000000</v>
          </cell>
          <cell r="AY536">
            <v>0</v>
          </cell>
          <cell r="AZ536">
            <v>0</v>
          </cell>
          <cell r="BA536">
            <v>0</v>
          </cell>
          <cell r="BB536">
            <v>32427000000</v>
          </cell>
          <cell r="BC536">
            <v>55545082116</v>
          </cell>
          <cell r="BD536">
            <v>35715760</v>
          </cell>
          <cell r="BE536">
            <v>120036827</v>
          </cell>
          <cell r="BF536">
            <v>55700834703</v>
          </cell>
          <cell r="BG536">
            <v>28741423033</v>
          </cell>
          <cell r="BH536">
            <v>23168889082</v>
          </cell>
          <cell r="BI536">
            <v>532568114</v>
          </cell>
          <cell r="BJ536">
            <v>52442880229</v>
          </cell>
          <cell r="BK536">
            <v>3257954474</v>
          </cell>
          <cell r="BL536">
            <v>2495633075</v>
          </cell>
          <cell r="BM536">
            <v>470450000</v>
          </cell>
          <cell r="BN536">
            <v>3.6128924142553904</v>
          </cell>
          <cell r="BO536">
            <v>0</v>
          </cell>
          <cell r="BP536">
            <v>0.5390875341885405</v>
          </cell>
          <cell r="BQ536">
            <v>0</v>
          </cell>
          <cell r="BR536">
            <v>0</v>
          </cell>
          <cell r="BS536">
            <v>4.4804231180858536E-2</v>
          </cell>
          <cell r="BT536">
            <v>0</v>
          </cell>
          <cell r="BU536">
            <v>0</v>
          </cell>
          <cell r="BV536">
            <v>1.3379103833225399</v>
          </cell>
          <cell r="BW536">
            <v>0</v>
          </cell>
          <cell r="BX536">
            <v>0</v>
          </cell>
          <cell r="BY536">
            <v>0</v>
          </cell>
          <cell r="BZ536">
            <v>0</v>
          </cell>
          <cell r="CA536">
            <v>0</v>
          </cell>
          <cell r="CB536">
            <v>0</v>
          </cell>
          <cell r="CC536">
            <v>0</v>
          </cell>
          <cell r="CD536">
            <v>0</v>
          </cell>
          <cell r="CE536">
            <v>0</v>
          </cell>
          <cell r="CF536">
            <v>0</v>
          </cell>
          <cell r="CG536">
            <v>0</v>
          </cell>
          <cell r="CH536">
            <v>0</v>
          </cell>
          <cell r="CI536" t="str">
            <v>02</v>
          </cell>
        </row>
        <row r="537">
          <cell r="B537" t="str">
            <v>Công ty CP nước mắm Phan Thiết</v>
          </cell>
          <cell r="C537" t="str">
            <v>Lê Văn Tuấn - UV HĐQT, phó GĐ sở thủy sản</v>
          </cell>
          <cell r="D537" t="str">
            <v>65 Nguyễn Thông, P. Phú Hài, Phan Thiết, Bình Thuận</v>
          </cell>
          <cell r="E537" t="str">
            <v>062.812806</v>
          </cell>
          <cell r="F537" t="str">
            <v>062.812802</v>
          </cell>
          <cell r="G537" t="str">
            <v>4803000004</v>
          </cell>
          <cell r="I537" t="str">
            <v>Bình Thuận</v>
          </cell>
          <cell r="J537" t="str">
            <v>Chế biến nước mắm</v>
          </cell>
          <cell r="K537">
            <v>30202020</v>
          </cell>
          <cell r="L537">
            <v>7500000000</v>
          </cell>
          <cell r="M537">
            <v>1475000000</v>
          </cell>
          <cell r="N537" t="str">
            <v>17/7/2007</v>
          </cell>
          <cell r="O537">
            <v>7500000000</v>
          </cell>
          <cell r="P537">
            <v>1607100000</v>
          </cell>
          <cell r="Q537">
            <v>0.21428</v>
          </cell>
          <cell r="R537">
            <v>702051524</v>
          </cell>
          <cell r="S537">
            <v>0</v>
          </cell>
          <cell r="T537">
            <v>777539306</v>
          </cell>
          <cell r="U537">
            <v>0</v>
          </cell>
          <cell r="V537">
            <v>4711435829</v>
          </cell>
          <cell r="W537">
            <v>64274000</v>
          </cell>
          <cell r="X537">
            <v>6255300659</v>
          </cell>
          <cell r="Y537">
            <v>0</v>
          </cell>
          <cell r="Z537">
            <v>3910110332</v>
          </cell>
          <cell r="AA537">
            <v>0</v>
          </cell>
          <cell r="AB537">
            <v>0</v>
          </cell>
          <cell r="AC537">
            <v>0</v>
          </cell>
          <cell r="AD537">
            <v>3910110332</v>
          </cell>
          <cell r="AE537">
            <v>0</v>
          </cell>
          <cell r="AF537">
            <v>0</v>
          </cell>
          <cell r="AG537">
            <v>0</v>
          </cell>
          <cell r="AH537">
            <v>3910110332</v>
          </cell>
          <cell r="AI537">
            <v>10165410991</v>
          </cell>
          <cell r="AJ537">
            <v>1923308211</v>
          </cell>
          <cell r="AK537">
            <v>0</v>
          </cell>
          <cell r="AL537">
            <v>7000000</v>
          </cell>
          <cell r="AM537">
            <v>1930308211</v>
          </cell>
          <cell r="AN537">
            <v>7500000000</v>
          </cell>
          <cell r="AO537">
            <v>0</v>
          </cell>
          <cell r="AP537">
            <v>0</v>
          </cell>
          <cell r="AQ537">
            <v>-296200000</v>
          </cell>
          <cell r="AR537">
            <v>0</v>
          </cell>
          <cell r="AS537">
            <v>0</v>
          </cell>
          <cell r="AT537">
            <v>0</v>
          </cell>
          <cell r="AU537">
            <v>0</v>
          </cell>
          <cell r="AV537">
            <v>1027943780</v>
          </cell>
          <cell r="AW537">
            <v>0</v>
          </cell>
          <cell r="AX537">
            <v>8231743780</v>
          </cell>
          <cell r="AY537">
            <v>0</v>
          </cell>
          <cell r="AZ537">
            <v>0</v>
          </cell>
          <cell r="BA537">
            <v>0</v>
          </cell>
          <cell r="BB537">
            <v>8231743780</v>
          </cell>
          <cell r="BC537">
            <v>10819163544</v>
          </cell>
          <cell r="BD537">
            <v>7077356</v>
          </cell>
          <cell r="BE537">
            <v>1013636</v>
          </cell>
          <cell r="BF537">
            <v>10827254536</v>
          </cell>
          <cell r="BG537">
            <v>0</v>
          </cell>
          <cell r="BH537">
            <v>0</v>
          </cell>
          <cell r="BI537">
            <v>0</v>
          </cell>
          <cell r="BJ537">
            <v>9750459511</v>
          </cell>
          <cell r="BK537">
            <v>1076795025</v>
          </cell>
          <cell r="BL537">
            <v>969115522</v>
          </cell>
          <cell r="BM537">
            <v>160710000</v>
          </cell>
          <cell r="BN537">
            <v>3.2523651816302674</v>
          </cell>
          <cell r="BO537">
            <v>0</v>
          </cell>
          <cell r="BP537">
            <v>0.4261502512623791</v>
          </cell>
          <cell r="BQ537">
            <v>0</v>
          </cell>
          <cell r="BR537">
            <v>0</v>
          </cell>
          <cell r="BS537">
            <v>8.950704158452602E-2</v>
          </cell>
          <cell r="BT537">
            <v>0</v>
          </cell>
          <cell r="BU537">
            <v>0</v>
          </cell>
          <cell r="BV537">
            <v>1.2349037169618999</v>
          </cell>
          <cell r="BW537">
            <v>0</v>
          </cell>
          <cell r="BX537">
            <v>0</v>
          </cell>
          <cell r="BY537">
            <v>0</v>
          </cell>
          <cell r="BZ537">
            <v>0</v>
          </cell>
          <cell r="CA537">
            <v>0</v>
          </cell>
          <cell r="CB537">
            <v>0</v>
          </cell>
          <cell r="CC537">
            <v>0</v>
          </cell>
          <cell r="CD537">
            <v>0</v>
          </cell>
          <cell r="CE537">
            <v>0</v>
          </cell>
          <cell r="CF537">
            <v>0</v>
          </cell>
          <cell r="CG537">
            <v>0</v>
          </cell>
          <cell r="CH537">
            <v>0</v>
          </cell>
          <cell r="CI537" t="str">
            <v>01</v>
          </cell>
        </row>
        <row r="538">
          <cell r="B538" t="str">
            <v>Công ty CP Vật tư xăng dầu Bình Thuận</v>
          </cell>
          <cell r="C538" t="str">
            <v xml:space="preserve">Đỗ Minh Kính - CT HĐQT, phó GĐ sở TM; Nguyễn Hữu Ba - PCT HĐQT, phó GĐ Sở TC; Giang Sỹ Lợi - UV HĐQT, GĐ; Trần Thiện Lộc - UV HĐQT, phó GĐ; Hồ Thị Phương - Trưởng ban KS, phó phòng TCDN </v>
          </cell>
          <cell r="D538" t="str">
            <v>97 Trần Hưng Đạo, Tp Phan Thiết, Bình Thuận</v>
          </cell>
          <cell r="E538" t="str">
            <v>062.828658</v>
          </cell>
          <cell r="F538" t="str">
            <v>062.828274</v>
          </cell>
          <cell r="G538" t="str">
            <v>4803000019</v>
          </cell>
          <cell r="I538" t="str">
            <v>Bình Thuận</v>
          </cell>
          <cell r="J538" t="str">
            <v>Kinh doanh xăng dầu</v>
          </cell>
          <cell r="K538">
            <v>10102050</v>
          </cell>
          <cell r="L538">
            <v>14065000000</v>
          </cell>
          <cell r="M538">
            <v>7043200000</v>
          </cell>
          <cell r="N538" t="str">
            <v>17/7/2007</v>
          </cell>
          <cell r="O538">
            <v>19065000000</v>
          </cell>
          <cell r="P538">
            <v>9547000000</v>
          </cell>
          <cell r="Q538">
            <v>0.50076055599265668</v>
          </cell>
          <cell r="R538">
            <v>6005333828</v>
          </cell>
          <cell r="S538">
            <v>0</v>
          </cell>
          <cell r="T538">
            <v>5987056514</v>
          </cell>
          <cell r="U538">
            <v>211660000</v>
          </cell>
          <cell r="V538">
            <v>19864945126</v>
          </cell>
          <cell r="W538">
            <v>253742823</v>
          </cell>
          <cell r="X538">
            <v>32111078291</v>
          </cell>
          <cell r="Y538">
            <v>1447210000</v>
          </cell>
          <cell r="Z538">
            <v>7885424066</v>
          </cell>
          <cell r="AA538">
            <v>0</v>
          </cell>
          <cell r="AB538">
            <v>492741322</v>
          </cell>
          <cell r="AC538">
            <v>111155699</v>
          </cell>
          <cell r="AD538">
            <v>8489321087</v>
          </cell>
          <cell r="AE538">
            <v>0</v>
          </cell>
          <cell r="AF538">
            <v>55000000</v>
          </cell>
          <cell r="AG538">
            <v>424357364</v>
          </cell>
          <cell r="AH538">
            <v>10415888451</v>
          </cell>
          <cell r="AI538">
            <v>42526966742</v>
          </cell>
          <cell r="AJ538">
            <v>21143071782</v>
          </cell>
          <cell r="AK538">
            <v>0</v>
          </cell>
          <cell r="AL538">
            <v>1283683100</v>
          </cell>
          <cell r="AM538">
            <v>22426754882</v>
          </cell>
          <cell r="AN538">
            <v>14065000000</v>
          </cell>
          <cell r="AO538">
            <v>0</v>
          </cell>
          <cell r="AP538">
            <v>0</v>
          </cell>
          <cell r="AQ538">
            <v>0</v>
          </cell>
          <cell r="AR538">
            <v>0</v>
          </cell>
          <cell r="AS538">
            <v>3315552629</v>
          </cell>
          <cell r="AT538">
            <v>0</v>
          </cell>
          <cell r="AU538">
            <v>0</v>
          </cell>
          <cell r="AV538">
            <v>1936400925</v>
          </cell>
          <cell r="AW538">
            <v>0</v>
          </cell>
          <cell r="AX538">
            <v>19316953554</v>
          </cell>
          <cell r="AY538">
            <v>0</v>
          </cell>
          <cell r="AZ538">
            <v>0</v>
          </cell>
          <cell r="BA538">
            <v>0</v>
          </cell>
          <cell r="BB538">
            <v>19316953554</v>
          </cell>
          <cell r="BC538">
            <v>512909061162</v>
          </cell>
          <cell r="BD538">
            <v>41015986</v>
          </cell>
          <cell r="BE538">
            <v>113227094</v>
          </cell>
          <cell r="BF538">
            <v>513063304242</v>
          </cell>
          <cell r="BG538">
            <v>0</v>
          </cell>
          <cell r="BH538">
            <v>0</v>
          </cell>
          <cell r="BI538">
            <v>0</v>
          </cell>
          <cell r="BJ538">
            <v>507829065808</v>
          </cell>
          <cell r="BK538">
            <v>5234238434</v>
          </cell>
          <cell r="BL538">
            <v>5234238434</v>
          </cell>
          <cell r="BM538">
            <v>986048000</v>
          </cell>
          <cell r="BN538">
            <v>1.51875179832372</v>
          </cell>
          <cell r="BO538">
            <v>0</v>
          </cell>
          <cell r="BP538">
            <v>0.25790709634994735</v>
          </cell>
          <cell r="BQ538">
            <v>0</v>
          </cell>
          <cell r="BR538">
            <v>0</v>
          </cell>
          <cell r="BS538">
            <v>1.0201934908857039E-2</v>
          </cell>
          <cell r="BT538">
            <v>0</v>
          </cell>
          <cell r="BU538">
            <v>0</v>
          </cell>
          <cell r="BV538">
            <v>2.2015359007369906</v>
          </cell>
          <cell r="BW538">
            <v>0</v>
          </cell>
          <cell r="BX538">
            <v>0</v>
          </cell>
          <cell r="BY538">
            <v>0</v>
          </cell>
          <cell r="BZ538">
            <v>0</v>
          </cell>
          <cell r="CA538">
            <v>0</v>
          </cell>
          <cell r="CB538">
            <v>0</v>
          </cell>
          <cell r="CC538">
            <v>0</v>
          </cell>
          <cell r="CD538">
            <v>0</v>
          </cell>
          <cell r="CE538">
            <v>0</v>
          </cell>
          <cell r="CF538">
            <v>0</v>
          </cell>
          <cell r="CG538">
            <v>0</v>
          </cell>
          <cell r="CH538">
            <v>0</v>
          </cell>
          <cell r="CI538" t="str">
            <v>04</v>
          </cell>
        </row>
        <row r="539">
          <cell r="B539" t="str">
            <v>Công ty CP Miá đường Bến Tre</v>
          </cell>
          <cell r="C539" t="str">
            <v>Nguyễn Thanh Sơn - CT HĐQT, GĐ</v>
          </cell>
          <cell r="D539" t="str">
            <v>Âp An Hiệp, xã Thuận Điền, huyện Châu Thành, tỉnh Bến Tre</v>
          </cell>
          <cell r="E539" t="str">
            <v>075.866337</v>
          </cell>
          <cell r="F539" t="str">
            <v>075.866321</v>
          </cell>
          <cell r="G539" t="str">
            <v>5503000035</v>
          </cell>
          <cell r="H539" t="str">
            <v>24/5/2006</v>
          </cell>
          <cell r="I539" t="str">
            <v>Bến Tre</v>
          </cell>
          <cell r="J539" t="str">
            <v>SX, KD mía đường, các sản phẩm sau đường</v>
          </cell>
          <cell r="K539">
            <v>30202010</v>
          </cell>
          <cell r="L539">
            <v>15300000000</v>
          </cell>
          <cell r="M539">
            <v>7803000000</v>
          </cell>
          <cell r="N539" t="str">
            <v>13/08/2007</v>
          </cell>
          <cell r="O539">
            <v>15300000000</v>
          </cell>
          <cell r="P539">
            <v>7803000000</v>
          </cell>
          <cell r="Q539">
            <v>0.51</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0</v>
          </cell>
          <cell r="CB539">
            <v>0</v>
          </cell>
          <cell r="CC539">
            <v>0</v>
          </cell>
          <cell r="CD539">
            <v>0</v>
          </cell>
          <cell r="CE539">
            <v>0</v>
          </cell>
          <cell r="CF539">
            <v>0</v>
          </cell>
          <cell r="CG539">
            <v>0</v>
          </cell>
          <cell r="CH539">
            <v>0</v>
          </cell>
          <cell r="CI539" t="str">
            <v>02</v>
          </cell>
        </row>
        <row r="540">
          <cell r="B540" t="str">
            <v>Công ty CP Nước khoáng Khánh hòa</v>
          </cell>
          <cell r="C540" t="str">
            <v>Phạm Đình Khương, CT HĐQT, Nguyễn Ngọc Dũng, PGĐ, Trần Hà, PGĐ, Lê Ngọc Tường Loan - Sở TC</v>
          </cell>
          <cell r="D540" t="str">
            <v>Diên Tân, Diên Khánh, Khánh hòa</v>
          </cell>
          <cell r="E540" t="str">
            <v>058 783359</v>
          </cell>
          <cell r="F540" t="str">
            <v>058 783572</v>
          </cell>
          <cell r="G540" t="str">
            <v>3703000207</v>
          </cell>
          <cell r="I540" t="str">
            <v>Khánh hòa</v>
          </cell>
          <cell r="J540" t="str">
            <v>Sản xuất đồ uống không cồn</v>
          </cell>
          <cell r="K540">
            <v>30201030</v>
          </cell>
          <cell r="L540">
            <v>18000000000</v>
          </cell>
          <cell r="M540">
            <v>9278000000</v>
          </cell>
          <cell r="O540">
            <v>18000000000</v>
          </cell>
          <cell r="P540">
            <v>9278000000</v>
          </cell>
          <cell r="Q540">
            <v>0.51544444444444448</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0</v>
          </cell>
          <cell r="CB540">
            <v>0</v>
          </cell>
          <cell r="CC540">
            <v>0</v>
          </cell>
          <cell r="CD540">
            <v>0</v>
          </cell>
          <cell r="CE540">
            <v>0</v>
          </cell>
          <cell r="CF540">
            <v>0</v>
          </cell>
          <cell r="CG540">
            <v>0</v>
          </cell>
          <cell r="CH540">
            <v>0</v>
          </cell>
          <cell r="CI540" t="str">
            <v>04</v>
          </cell>
        </row>
        <row r="541">
          <cell r="B541" t="str">
            <v>Công ty CP XNK Thuỷ sản Năm Căn</v>
          </cell>
          <cell r="C541" t="str">
            <v>Nguyễn Trường Giang - Phó CTHĐQT, GĐ</v>
          </cell>
          <cell r="D541" t="str">
            <v>Thị trấn Năm Căn, huyện Năm Căn, tỉnh Cà Mau</v>
          </cell>
          <cell r="E541" t="str">
            <v>0780.877146</v>
          </cell>
          <cell r="F541" t="str">
            <v>0780.877247</v>
          </cell>
          <cell r="G541" t="str">
            <v>059565</v>
          </cell>
          <cell r="H541" t="str">
            <v>23/06/2006</v>
          </cell>
          <cell r="I541" t="str">
            <v>Cà Mau</v>
          </cell>
          <cell r="J541" t="str">
            <v>XNK Hàng thuỷ sản</v>
          </cell>
          <cell r="K541">
            <v>30202020</v>
          </cell>
          <cell r="L541">
            <v>30000000000</v>
          </cell>
          <cell r="M541">
            <v>29052000000</v>
          </cell>
          <cell r="N541" t="str">
            <v>13/09/2007</v>
          </cell>
          <cell r="O541">
            <v>30000000000</v>
          </cell>
          <cell r="P541">
            <v>6900000000</v>
          </cell>
          <cell r="Q541">
            <v>0.23</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0</v>
          </cell>
          <cell r="CB541">
            <v>0</v>
          </cell>
          <cell r="CC541">
            <v>0</v>
          </cell>
          <cell r="CD541">
            <v>0</v>
          </cell>
          <cell r="CE541">
            <v>0</v>
          </cell>
          <cell r="CF541">
            <v>0</v>
          </cell>
          <cell r="CG541">
            <v>0</v>
          </cell>
          <cell r="CH541">
            <v>0</v>
          </cell>
          <cell r="CI541" t="str">
            <v>04</v>
          </cell>
        </row>
        <row r="542">
          <cell r="B542" t="str">
            <v>Công ty CP Thuỷ sản Sóc Trăng</v>
          </cell>
          <cell r="C542" t="str">
            <v>Trần Văn Phẩm - CT HĐQT, TGĐ</v>
          </cell>
          <cell r="D542" t="str">
            <v>Số 119, Quốc lộ 1A, Phường 7, tx.Sóc Trăng, Sóc Trăng</v>
          </cell>
          <cell r="E542" t="str">
            <v>079.822164-079.822367</v>
          </cell>
          <cell r="F542" t="str">
            <v>079.821801</v>
          </cell>
          <cell r="G542" t="str">
            <v>5903000041</v>
          </cell>
          <cell r="H542" t="str">
            <v>8/5/2006</v>
          </cell>
          <cell r="I542" t="str">
            <v>Sóc Trăng</v>
          </cell>
          <cell r="J542" t="str">
            <v>SX, KD thuỷ sản đông lạnh XK và tiêu thụ nội địa, …</v>
          </cell>
          <cell r="K542">
            <v>30202020</v>
          </cell>
          <cell r="L542">
            <v>55000000000</v>
          </cell>
          <cell r="M542">
            <v>26950000000</v>
          </cell>
          <cell r="N542" t="str">
            <v>13/09/2007</v>
          </cell>
          <cell r="O542">
            <v>55000000000</v>
          </cell>
          <cell r="P542">
            <v>26950000000</v>
          </cell>
          <cell r="Q542">
            <v>0.49</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0</v>
          </cell>
          <cell r="CB542">
            <v>0</v>
          </cell>
          <cell r="CC542">
            <v>0</v>
          </cell>
          <cell r="CD542">
            <v>0</v>
          </cell>
          <cell r="CE542">
            <v>0</v>
          </cell>
          <cell r="CF542">
            <v>0</v>
          </cell>
          <cell r="CG542">
            <v>0</v>
          </cell>
          <cell r="CH542">
            <v>0</v>
          </cell>
          <cell r="CI542" t="str">
            <v>02</v>
          </cell>
        </row>
        <row r="543">
          <cell r="B543" t="str">
            <v xml:space="preserve">CTCP nông sản Tân Lâm- Quảng Trị </v>
          </cell>
          <cell r="C543" t="str">
            <v xml:space="preserve">Phạm Tường Lân - Chủ tịchHĐQT, Giám đốc </v>
          </cell>
          <cell r="D543" t="str">
            <v>Km 20, Quốc lộ 9, xã Cam Thành, huyện Cam Lộ, tỉnh Quảng Trị</v>
          </cell>
          <cell r="E543" t="str">
            <v>053887212</v>
          </cell>
          <cell r="F543" t="str">
            <v>053887211</v>
          </cell>
          <cell r="G543" t="str">
            <v>3003000027</v>
          </cell>
          <cell r="H543" t="str">
            <v>2004</v>
          </cell>
          <cell r="I543" t="str">
            <v xml:space="preserve">Quảng Trị </v>
          </cell>
          <cell r="J543" t="str">
            <v>SXKD và XNK nông lâm sản nguyên liệu, kinh doanh vật tư, thiết bị phục vụ sản xuất nông nghiệp, dịch vụ nhà khách, nhà nghỉ, du lịch sinh thái</v>
          </cell>
          <cell r="K543">
            <v>30202010</v>
          </cell>
          <cell r="L543">
            <v>11000000000</v>
          </cell>
          <cell r="M543">
            <v>8191400000</v>
          </cell>
          <cell r="N543" t="str">
            <v>30/11/2006</v>
          </cell>
          <cell r="O543">
            <v>11000000000</v>
          </cell>
          <cell r="P543">
            <v>8191400000</v>
          </cell>
          <cell r="Q543">
            <v>0.74467272727272726</v>
          </cell>
          <cell r="R543">
            <v>2267000000</v>
          </cell>
          <cell r="S543">
            <v>0</v>
          </cell>
          <cell r="T543">
            <v>7832000000</v>
          </cell>
          <cell r="U543">
            <v>0</v>
          </cell>
          <cell r="V543">
            <v>5638000000</v>
          </cell>
          <cell r="W543">
            <v>1015000000</v>
          </cell>
          <cell r="X543">
            <v>16752000000</v>
          </cell>
          <cell r="Y543">
            <v>0</v>
          </cell>
          <cell r="Z543">
            <v>8429000000</v>
          </cell>
          <cell r="AA543">
            <v>0</v>
          </cell>
          <cell r="AB543">
            <v>0</v>
          </cell>
          <cell r="AC543">
            <v>946000000</v>
          </cell>
          <cell r="AD543">
            <v>9375000000</v>
          </cell>
          <cell r="AE543">
            <v>0</v>
          </cell>
          <cell r="AF543">
            <v>0</v>
          </cell>
          <cell r="AG543">
            <v>0</v>
          </cell>
          <cell r="AH543">
            <v>9375000000</v>
          </cell>
          <cell r="AI543">
            <v>26127000000</v>
          </cell>
          <cell r="AJ543">
            <v>12050000000</v>
          </cell>
          <cell r="AK543">
            <v>0</v>
          </cell>
          <cell r="AL543">
            <v>551000000</v>
          </cell>
          <cell r="AM543">
            <v>12601000000</v>
          </cell>
          <cell r="AN543">
            <v>11000000000</v>
          </cell>
          <cell r="AO543">
            <v>0</v>
          </cell>
          <cell r="AP543">
            <v>0</v>
          </cell>
          <cell r="AQ543">
            <v>0</v>
          </cell>
          <cell r="AR543">
            <v>0</v>
          </cell>
          <cell r="AS543">
            <v>280000000</v>
          </cell>
          <cell r="AT543">
            <v>0</v>
          </cell>
          <cell r="AU543">
            <v>0</v>
          </cell>
          <cell r="AV543">
            <v>1884000000</v>
          </cell>
          <cell r="AW543">
            <v>0</v>
          </cell>
          <cell r="AX543">
            <v>13164000000</v>
          </cell>
          <cell r="AY543">
            <v>0</v>
          </cell>
          <cell r="AZ543">
            <v>0</v>
          </cell>
          <cell r="BA543">
            <v>0</v>
          </cell>
          <cell r="BB543">
            <v>13164000000</v>
          </cell>
          <cell r="BC543">
            <v>11891000000</v>
          </cell>
          <cell r="BD543">
            <v>80000000</v>
          </cell>
          <cell r="BE543">
            <v>297000000</v>
          </cell>
          <cell r="BF543">
            <v>12268000000</v>
          </cell>
          <cell r="BG543">
            <v>0</v>
          </cell>
          <cell r="BH543">
            <v>0</v>
          </cell>
          <cell r="BI543">
            <v>0</v>
          </cell>
          <cell r="BJ543">
            <v>10384000000</v>
          </cell>
          <cell r="BK543">
            <v>1884000000</v>
          </cell>
          <cell r="BL543">
            <v>1357000000</v>
          </cell>
          <cell r="BM543">
            <v>911000000</v>
          </cell>
          <cell r="BN543">
            <v>1.390207468879668</v>
          </cell>
          <cell r="BO543">
            <v>0.92232365145228212</v>
          </cell>
          <cell r="BP543">
            <v>0.17996708385960883</v>
          </cell>
          <cell r="BQ543">
            <v>2.6091025095703957</v>
          </cell>
          <cell r="BR543">
            <v>2.4140102321920502</v>
          </cell>
          <cell r="BS543">
            <v>0.11061297685034235</v>
          </cell>
          <cell r="BT543">
            <v>0.53271961439923576</v>
          </cell>
          <cell r="BU543">
            <v>5.8925702375265968E-2</v>
          </cell>
          <cell r="BV543">
            <v>1.9847310847766637</v>
          </cell>
          <cell r="BW543">
            <v>0.11695167319648846</v>
          </cell>
          <cell r="BX543">
            <v>0</v>
          </cell>
          <cell r="BY543">
            <v>0</v>
          </cell>
          <cell r="BZ543">
            <v>0</v>
          </cell>
          <cell r="CA543">
            <v>1419000000</v>
          </cell>
          <cell r="CB543">
            <v>0</v>
          </cell>
          <cell r="CC543">
            <v>1419000000</v>
          </cell>
          <cell r="CD543">
            <v>83000000</v>
          </cell>
          <cell r="CE543">
            <v>0</v>
          </cell>
          <cell r="CF543">
            <v>83000000</v>
          </cell>
          <cell r="CG543">
            <v>0</v>
          </cell>
          <cell r="CH543">
            <v>0</v>
          </cell>
          <cell r="CI543" t="str">
            <v>01</v>
          </cell>
        </row>
        <row r="544">
          <cell r="B544" t="str">
            <v xml:space="preserve">CTCP Chế biến thực phẩm XNK Quảng Nam </v>
          </cell>
          <cell r="C544" t="str">
            <v xml:space="preserve">Đỗ Thế Trung - Giám đốc </v>
          </cell>
          <cell r="D544" t="str">
            <v xml:space="preserve">Khu CN Thuận Yên </v>
          </cell>
          <cell r="E544" t="str">
            <v>0510.851533</v>
          </cell>
          <cell r="G544" t="str">
            <v>3303070067</v>
          </cell>
          <cell r="H544" t="str">
            <v>10/3/2004</v>
          </cell>
          <cell r="I544" t="str">
            <v xml:space="preserve">Quảng Nam </v>
          </cell>
          <cell r="J544" t="str">
            <v>Thu mua hàng nông sản</v>
          </cell>
          <cell r="K544">
            <v>30202010</v>
          </cell>
          <cell r="L544">
            <v>4702000000</v>
          </cell>
          <cell r="M544">
            <v>940400000</v>
          </cell>
          <cell r="N544" t="str">
            <v>26/12/06</v>
          </cell>
          <cell r="O544">
            <v>4702000000</v>
          </cell>
          <cell r="P544">
            <v>1056000000</v>
          </cell>
          <cell r="Q544">
            <v>0.22458528285835813</v>
          </cell>
          <cell r="R544">
            <v>4803766507</v>
          </cell>
          <cell r="S544">
            <v>0</v>
          </cell>
          <cell r="T544">
            <v>4165014154</v>
          </cell>
          <cell r="U544">
            <v>1256708000</v>
          </cell>
          <cell r="V544">
            <v>9029850596</v>
          </cell>
          <cell r="W544">
            <v>40979781</v>
          </cell>
          <cell r="X544">
            <v>18039611038</v>
          </cell>
          <cell r="Y544">
            <v>0</v>
          </cell>
          <cell r="Z544">
            <v>3329564331</v>
          </cell>
          <cell r="AA544">
            <v>0</v>
          </cell>
          <cell r="AB544">
            <v>0</v>
          </cell>
          <cell r="AC544">
            <v>490000000</v>
          </cell>
          <cell r="AD544">
            <v>3819564331</v>
          </cell>
          <cell r="AE544">
            <v>0</v>
          </cell>
          <cell r="AF544">
            <v>0</v>
          </cell>
          <cell r="AG544">
            <v>0</v>
          </cell>
          <cell r="AH544">
            <v>3819564331</v>
          </cell>
          <cell r="AI544">
            <v>21859175369</v>
          </cell>
          <cell r="AJ544">
            <v>16179094614</v>
          </cell>
          <cell r="AK544">
            <v>0</v>
          </cell>
          <cell r="AL544">
            <v>1445982791</v>
          </cell>
          <cell r="AM544">
            <v>17625077405</v>
          </cell>
          <cell r="AN544">
            <v>5071736201</v>
          </cell>
          <cell r="AO544">
            <v>0</v>
          </cell>
          <cell r="AP544">
            <v>0</v>
          </cell>
          <cell r="AQ544">
            <v>0</v>
          </cell>
          <cell r="AR544">
            <v>0</v>
          </cell>
          <cell r="AS544">
            <v>284330355</v>
          </cell>
          <cell r="AT544">
            <v>0</v>
          </cell>
          <cell r="AU544">
            <v>0</v>
          </cell>
          <cell r="AV544">
            <v>-1867478841</v>
          </cell>
          <cell r="AW544">
            <v>0</v>
          </cell>
          <cell r="AX544">
            <v>3488587715</v>
          </cell>
          <cell r="AY544">
            <v>0</v>
          </cell>
          <cell r="AZ544">
            <v>0</v>
          </cell>
          <cell r="BA544">
            <v>0</v>
          </cell>
          <cell r="BB544">
            <v>3488587715</v>
          </cell>
          <cell r="BC544">
            <v>30524031246</v>
          </cell>
          <cell r="BD544">
            <v>157690769</v>
          </cell>
          <cell r="BE544">
            <v>13583816</v>
          </cell>
          <cell r="BF544">
            <v>30695305831</v>
          </cell>
          <cell r="BG544">
            <v>0</v>
          </cell>
          <cell r="BH544">
            <v>0</v>
          </cell>
          <cell r="BI544">
            <v>0</v>
          </cell>
          <cell r="BJ544">
            <v>32523673007</v>
          </cell>
          <cell r="BK544">
            <v>-1828367176</v>
          </cell>
          <cell r="BL544">
            <v>-1828367176</v>
          </cell>
          <cell r="BM544">
            <v>0</v>
          </cell>
          <cell r="BN544">
            <v>1.1149950889334728</v>
          </cell>
          <cell r="BO544">
            <v>0.479201872970764</v>
          </cell>
          <cell r="BP544">
            <v>8.5113751666887047E-2</v>
          </cell>
          <cell r="BQ544">
            <v>16.498271896469966</v>
          </cell>
          <cell r="BR544">
            <v>8.8031864053954774</v>
          </cell>
          <cell r="BS544">
            <v>-5.9565041836249881E-2</v>
          </cell>
          <cell r="BT544">
            <v>1.800499429844556</v>
          </cell>
          <cell r="BU544">
            <v>-0.10724682386483504</v>
          </cell>
          <cell r="BV544">
            <v>6.2659096330045987</v>
          </cell>
          <cell r="BW544">
            <v>-0.67199890676381735</v>
          </cell>
          <cell r="BX544">
            <v>0</v>
          </cell>
          <cell r="BY544">
            <v>0</v>
          </cell>
          <cell r="BZ544">
            <v>0</v>
          </cell>
          <cell r="CA544">
            <v>475200000</v>
          </cell>
          <cell r="CB544">
            <v>0</v>
          </cell>
          <cell r="CC544">
            <v>475200000</v>
          </cell>
          <cell r="CD544">
            <v>72100000</v>
          </cell>
          <cell r="CE544">
            <v>60200000</v>
          </cell>
          <cell r="CF544">
            <v>11900000</v>
          </cell>
          <cell r="CG544">
            <v>0</v>
          </cell>
          <cell r="CH544">
            <v>0</v>
          </cell>
          <cell r="CI544" t="str">
            <v>03</v>
          </cell>
        </row>
        <row r="545">
          <cell r="B545" t="str">
            <v xml:space="preserve">Ngân hàng TMCP Hàng Hải </v>
          </cell>
          <cell r="C545" t="str">
            <v xml:space="preserve">Bà Đỗ Thị Hảo - Trưởng Ban TC - Cục Hàng Hải Việt Nam </v>
          </cell>
          <cell r="D545" t="str">
            <v xml:space="preserve">44 Nguyễn Du - hà Nội </v>
          </cell>
          <cell r="E545" t="str">
            <v>04.8226061</v>
          </cell>
          <cell r="F545" t="str">
            <v>04.9420520</v>
          </cell>
          <cell r="I545" t="str">
            <v>Bộ GT</v>
          </cell>
          <cell r="J545" t="str">
            <v xml:space="preserve">ngân hàng thương mại </v>
          </cell>
          <cell r="K545">
            <v>40101010</v>
          </cell>
          <cell r="L545">
            <v>0</v>
          </cell>
          <cell r="M545">
            <v>0</v>
          </cell>
          <cell r="N545" t="str">
            <v>14/9/06</v>
          </cell>
          <cell r="O545">
            <v>200000000000</v>
          </cell>
          <cell r="P545">
            <v>1716000000</v>
          </cell>
          <cell r="Q545">
            <v>8.5800000000000008E-3</v>
          </cell>
          <cell r="R545">
            <v>1546138079949</v>
          </cell>
          <cell r="S545">
            <v>193165000000</v>
          </cell>
          <cell r="T545">
            <v>1767863996231</v>
          </cell>
          <cell r="U545">
            <v>16046093202</v>
          </cell>
          <cell r="V545">
            <v>0</v>
          </cell>
          <cell r="W545">
            <v>0</v>
          </cell>
          <cell r="X545">
            <v>3507167076180</v>
          </cell>
          <cell r="Y545">
            <v>732537043469</v>
          </cell>
          <cell r="Z545">
            <v>33362703501</v>
          </cell>
          <cell r="AA545">
            <v>0</v>
          </cell>
          <cell r="AB545">
            <v>40266637081</v>
          </cell>
          <cell r="AC545">
            <v>0</v>
          </cell>
          <cell r="AD545">
            <v>73629340582</v>
          </cell>
          <cell r="AE545">
            <v>0</v>
          </cell>
          <cell r="AF545">
            <v>0</v>
          </cell>
          <cell r="AG545">
            <v>74559533264</v>
          </cell>
          <cell r="AH545">
            <v>880725917315</v>
          </cell>
          <cell r="AI545">
            <v>4387892993495</v>
          </cell>
          <cell r="AJ545">
            <v>799430056437</v>
          </cell>
          <cell r="AK545">
            <v>0</v>
          </cell>
          <cell r="AL545">
            <v>3333608424461</v>
          </cell>
          <cell r="AM545">
            <v>4133038480898</v>
          </cell>
          <cell r="AN545">
            <v>200000000000</v>
          </cell>
          <cell r="AO545">
            <v>0</v>
          </cell>
          <cell r="AP545">
            <v>12316819134</v>
          </cell>
          <cell r="AQ545">
            <v>0</v>
          </cell>
          <cell r="AR545">
            <v>0</v>
          </cell>
          <cell r="AS545">
            <v>0</v>
          </cell>
          <cell r="AT545">
            <v>0</v>
          </cell>
          <cell r="AU545">
            <v>607108552</v>
          </cell>
          <cell r="AV545">
            <v>32569096060</v>
          </cell>
          <cell r="AW545">
            <v>0</v>
          </cell>
          <cell r="AX545">
            <v>245493023746</v>
          </cell>
          <cell r="AY545">
            <v>0</v>
          </cell>
          <cell r="AZ545">
            <v>0</v>
          </cell>
          <cell r="BA545">
            <v>0</v>
          </cell>
          <cell r="BB545">
            <v>245493023746</v>
          </cell>
          <cell r="BC545">
            <v>225950302201</v>
          </cell>
          <cell r="BD545">
            <v>0</v>
          </cell>
          <cell r="BE545">
            <v>52025584691</v>
          </cell>
          <cell r="BF545">
            <v>277975886892</v>
          </cell>
          <cell r="BG545">
            <v>0</v>
          </cell>
          <cell r="BH545">
            <v>0</v>
          </cell>
          <cell r="BI545">
            <v>0</v>
          </cell>
          <cell r="BJ545">
            <v>233001197920</v>
          </cell>
          <cell r="BK545">
            <v>44974688972</v>
          </cell>
          <cell r="BL545">
            <v>32569096060</v>
          </cell>
          <cell r="BM545">
            <v>0</v>
          </cell>
          <cell r="BN545">
            <v>4.3870843333201428</v>
          </cell>
          <cell r="BO545">
            <v>4.3670124169932576</v>
          </cell>
          <cell r="BP545">
            <v>0.61709276496878762</v>
          </cell>
          <cell r="BQ545">
            <v>0.10265985391682668</v>
          </cell>
          <cell r="BR545">
            <v>0.31269187783403601</v>
          </cell>
          <cell r="BS545">
            <v>0.11716518444872824</v>
          </cell>
          <cell r="BT545">
            <v>0.12614393650066022</v>
          </cell>
          <cell r="BU545">
            <v>1.4779677587188518E-2</v>
          </cell>
          <cell r="BV545">
            <v>17.873799126915088</v>
          </cell>
          <cell r="BW545">
            <v>0.26416898835397662</v>
          </cell>
          <cell r="BX545">
            <v>0</v>
          </cell>
          <cell r="BY545">
            <v>0</v>
          </cell>
          <cell r="BZ545">
            <v>0</v>
          </cell>
          <cell r="CA545">
            <v>0</v>
          </cell>
          <cell r="CB545">
            <v>0</v>
          </cell>
          <cell r="CC545">
            <v>0</v>
          </cell>
          <cell r="CD545">
            <v>0</v>
          </cell>
          <cell r="CE545">
            <v>0</v>
          </cell>
          <cell r="CF545">
            <v>0</v>
          </cell>
          <cell r="CG545">
            <v>0</v>
          </cell>
          <cell r="CH545">
            <v>0</v>
          </cell>
          <cell r="CI545" t="str">
            <v>01</v>
          </cell>
        </row>
        <row r="546">
          <cell r="B546" t="str">
            <v>CTCP Nam sông Cầu</v>
          </cell>
          <cell r="C546" t="str">
            <v>Nguyễn Duy Linh - CTHĐQT - Giám đốc điều hành</v>
          </cell>
          <cell r="D546" t="str">
            <v>Đường Bà Chúa Kho, P.Vũ Ninh - TP BN</v>
          </cell>
          <cell r="E546" t="str">
            <v>0241.823697</v>
          </cell>
          <cell r="G546" t="str">
            <v>21.03.000015</v>
          </cell>
          <cell r="H546" t="str">
            <v>29/04/2002</v>
          </cell>
          <cell r="I546" t="str">
            <v>Bắc Ninh</v>
          </cell>
          <cell r="J546" t="str">
            <v>SX chế biến, KD thực phẩm</v>
          </cell>
          <cell r="K546">
            <v>30202010</v>
          </cell>
          <cell r="L546">
            <v>0</v>
          </cell>
          <cell r="M546">
            <v>0</v>
          </cell>
          <cell r="N546" t="str">
            <v>11/1/2007</v>
          </cell>
          <cell r="O546">
            <v>500000000</v>
          </cell>
          <cell r="P546">
            <v>29493345</v>
          </cell>
          <cell r="Q546">
            <v>5.8986690000000001E-2</v>
          </cell>
          <cell r="R546">
            <v>2000000</v>
          </cell>
          <cell r="S546">
            <v>0</v>
          </cell>
          <cell r="T546">
            <v>-366000000</v>
          </cell>
          <cell r="U546">
            <v>0</v>
          </cell>
          <cell r="V546">
            <v>665000000</v>
          </cell>
          <cell r="W546">
            <v>14000000</v>
          </cell>
          <cell r="X546">
            <v>315000000</v>
          </cell>
          <cell r="Y546">
            <v>0</v>
          </cell>
          <cell r="Z546">
            <v>1672000000</v>
          </cell>
          <cell r="AA546">
            <v>0</v>
          </cell>
          <cell r="AB546">
            <v>33000000</v>
          </cell>
          <cell r="AC546">
            <v>82000000</v>
          </cell>
          <cell r="AD546">
            <v>1787000000</v>
          </cell>
          <cell r="AE546">
            <v>0</v>
          </cell>
          <cell r="AF546">
            <v>0</v>
          </cell>
          <cell r="AG546">
            <v>0</v>
          </cell>
          <cell r="AH546">
            <v>1787000000</v>
          </cell>
          <cell r="AI546">
            <v>2102000000</v>
          </cell>
          <cell r="AJ546">
            <v>1219000000</v>
          </cell>
          <cell r="AK546">
            <v>0</v>
          </cell>
          <cell r="AL546">
            <v>499200000</v>
          </cell>
          <cell r="AM546">
            <v>1718200000</v>
          </cell>
          <cell r="AN546">
            <v>383800000</v>
          </cell>
          <cell r="AO546">
            <v>0</v>
          </cell>
          <cell r="AP546">
            <v>0</v>
          </cell>
          <cell r="AQ546">
            <v>0</v>
          </cell>
          <cell r="AR546">
            <v>0</v>
          </cell>
          <cell r="AS546">
            <v>0</v>
          </cell>
          <cell r="AT546">
            <v>0</v>
          </cell>
          <cell r="AU546">
            <v>0</v>
          </cell>
          <cell r="AV546">
            <v>0</v>
          </cell>
          <cell r="AW546">
            <v>0</v>
          </cell>
          <cell r="AX546">
            <v>383800000</v>
          </cell>
          <cell r="AY546">
            <v>0</v>
          </cell>
          <cell r="AZ546">
            <v>0</v>
          </cell>
          <cell r="BA546">
            <v>0</v>
          </cell>
          <cell r="BB546">
            <v>383800000</v>
          </cell>
          <cell r="BC546">
            <v>941000000</v>
          </cell>
          <cell r="BD546">
            <v>0</v>
          </cell>
          <cell r="BE546">
            <v>0</v>
          </cell>
          <cell r="BF546">
            <v>941000000</v>
          </cell>
          <cell r="BG546">
            <v>0</v>
          </cell>
          <cell r="BH546">
            <v>0</v>
          </cell>
          <cell r="BI546">
            <v>0</v>
          </cell>
          <cell r="BJ546">
            <v>1123000000</v>
          </cell>
          <cell r="BK546">
            <v>-182000000</v>
          </cell>
          <cell r="BL546">
            <v>-182000000</v>
          </cell>
          <cell r="BM546">
            <v>0</v>
          </cell>
          <cell r="BN546">
            <v>0.25840853158326499</v>
          </cell>
          <cell r="BO546">
            <v>-0.28712059064807222</v>
          </cell>
          <cell r="BP546">
            <v>-0.43006660323501428</v>
          </cell>
          <cell r="BQ546">
            <v>-1.040929203539823</v>
          </cell>
          <cell r="BR546">
            <v>2.5140261822067859E-2</v>
          </cell>
          <cell r="BS546">
            <v>-0.19341126461211477</v>
          </cell>
          <cell r="BT546">
            <v>1.4501240541831687E-2</v>
          </cell>
          <cell r="BU546">
            <v>-2.8047032716401353E-3</v>
          </cell>
          <cell r="BV546">
            <v>5.4768108389786345</v>
          </cell>
          <cell r="BW546">
            <v>-1.536082927823753E-2</v>
          </cell>
          <cell r="BX546">
            <v>0</v>
          </cell>
          <cell r="BY546">
            <v>0</v>
          </cell>
          <cell r="BZ546">
            <v>0</v>
          </cell>
          <cell r="CA546">
            <v>0</v>
          </cell>
          <cell r="CB546">
            <v>0</v>
          </cell>
          <cell r="CC546">
            <v>0</v>
          </cell>
          <cell r="CD546">
            <v>27230000</v>
          </cell>
          <cell r="CE546">
            <v>0</v>
          </cell>
          <cell r="CF546">
            <v>27230000</v>
          </cell>
          <cell r="CG546">
            <v>0</v>
          </cell>
          <cell r="CH546">
            <v>0</v>
          </cell>
          <cell r="CI546" t="str">
            <v>03</v>
          </cell>
        </row>
        <row r="547">
          <cell r="B547" t="str">
            <v>CTCP Nông sản Bắc Ninh</v>
          </cell>
          <cell r="C547" t="str">
            <v>Nguyễn Như So - CTHĐQT - Giám đốc</v>
          </cell>
          <cell r="D547" t="str">
            <v>Đường Lý Thái Tổ - TP BN, 0241.820845</v>
          </cell>
          <cell r="E547" t="str">
            <v>0241.820845</v>
          </cell>
          <cell r="F547" t="str">
            <v>0241.826095</v>
          </cell>
          <cell r="G547" t="str">
            <v>21.03.000084</v>
          </cell>
          <cell r="H547" t="str">
            <v>23/12/200430/11/2005</v>
          </cell>
          <cell r="I547" t="str">
            <v>Bắc Ninh</v>
          </cell>
          <cell r="J547" t="str">
            <v>SX thức ăn chăn nuôi</v>
          </cell>
          <cell r="K547">
            <v>30202020</v>
          </cell>
          <cell r="L547">
            <v>0</v>
          </cell>
          <cell r="M547">
            <v>0</v>
          </cell>
          <cell r="N547" t="str">
            <v>11/1/2007</v>
          </cell>
          <cell r="O547">
            <v>70000000000</v>
          </cell>
          <cell r="P547">
            <v>30000000000</v>
          </cell>
          <cell r="Q547">
            <v>0.42857142857142855</v>
          </cell>
          <cell r="R547">
            <v>19665737716</v>
          </cell>
          <cell r="S547">
            <v>0</v>
          </cell>
          <cell r="T547">
            <v>32262047101</v>
          </cell>
          <cell r="U547">
            <v>0</v>
          </cell>
          <cell r="V547">
            <v>101619655652</v>
          </cell>
          <cell r="W547">
            <v>4053696353</v>
          </cell>
          <cell r="X547">
            <v>157601136822</v>
          </cell>
          <cell r="Y547">
            <v>0</v>
          </cell>
          <cell r="Z547">
            <v>93872142946</v>
          </cell>
          <cell r="AA547">
            <v>0</v>
          </cell>
          <cell r="AB547">
            <v>4106441305</v>
          </cell>
          <cell r="AC547">
            <v>6173709367</v>
          </cell>
          <cell r="AD547">
            <v>104152293618</v>
          </cell>
          <cell r="AE547">
            <v>0</v>
          </cell>
          <cell r="AF547">
            <v>110000000</v>
          </cell>
          <cell r="AG547">
            <v>408708231</v>
          </cell>
          <cell r="AH547">
            <v>104671001849</v>
          </cell>
          <cell r="AI547">
            <v>262272138671</v>
          </cell>
          <cell r="AJ547">
            <v>138884572757</v>
          </cell>
          <cell r="AK547">
            <v>0</v>
          </cell>
          <cell r="AL547">
            <v>44712960620</v>
          </cell>
          <cell r="AM547">
            <v>183597533377</v>
          </cell>
          <cell r="AN547">
            <v>68629286700</v>
          </cell>
          <cell r="AO547">
            <v>0</v>
          </cell>
          <cell r="AP547">
            <v>0</v>
          </cell>
          <cell r="AQ547">
            <v>0</v>
          </cell>
          <cell r="AR547">
            <v>0</v>
          </cell>
          <cell r="AS547">
            <v>1936375745</v>
          </cell>
          <cell r="AT547">
            <v>0</v>
          </cell>
          <cell r="AU547">
            <v>0</v>
          </cell>
          <cell r="AV547">
            <v>7576757672</v>
          </cell>
          <cell r="AW547">
            <v>0</v>
          </cell>
          <cell r="AX547">
            <v>78142420117</v>
          </cell>
          <cell r="AY547">
            <v>532185177</v>
          </cell>
          <cell r="AZ547">
            <v>0</v>
          </cell>
          <cell r="BA547">
            <v>0</v>
          </cell>
          <cell r="BB547">
            <v>78674605294</v>
          </cell>
          <cell r="BC547">
            <v>600768235332</v>
          </cell>
          <cell r="BD547">
            <v>510708359</v>
          </cell>
          <cell r="BE547">
            <v>3753801810</v>
          </cell>
          <cell r="BF547">
            <v>605032745501</v>
          </cell>
          <cell r="BG547">
            <v>0</v>
          </cell>
          <cell r="BH547">
            <v>0</v>
          </cell>
          <cell r="BI547">
            <v>0</v>
          </cell>
          <cell r="BJ547">
            <v>595983187829</v>
          </cell>
          <cell r="BK547">
            <v>9049557672</v>
          </cell>
          <cell r="BL547">
            <v>9049557672</v>
          </cell>
          <cell r="BM547">
            <v>0</v>
          </cell>
          <cell r="BN547">
            <v>1.1347634491971079</v>
          </cell>
          <cell r="BO547">
            <v>0.40307919057322689</v>
          </cell>
          <cell r="BP547">
            <v>7.1363142725878612E-2</v>
          </cell>
          <cell r="BQ547">
            <v>32.326058532955422</v>
          </cell>
          <cell r="BR547">
            <v>36.361182077405061</v>
          </cell>
          <cell r="BS547">
            <v>1.4957137013314005E-2</v>
          </cell>
          <cell r="BT547">
            <v>4.2776010584648958</v>
          </cell>
          <cell r="BU547">
            <v>6.3980665119756461E-2</v>
          </cell>
          <cell r="BV547">
            <v>3.3563349878121103</v>
          </cell>
          <cell r="BW547">
            <v>0.2147405448849285</v>
          </cell>
          <cell r="BX547">
            <v>0</v>
          </cell>
          <cell r="BY547">
            <v>0</v>
          </cell>
          <cell r="BZ547">
            <v>0</v>
          </cell>
          <cell r="CA547">
            <v>3000000000</v>
          </cell>
          <cell r="CB547">
            <v>0</v>
          </cell>
          <cell r="CC547">
            <v>3000000000</v>
          </cell>
          <cell r="CD547">
            <v>0</v>
          </cell>
          <cell r="CE547">
            <v>0</v>
          </cell>
          <cell r="CF547">
            <v>0</v>
          </cell>
          <cell r="CG547">
            <v>0</v>
          </cell>
          <cell r="CH547">
            <v>0</v>
          </cell>
          <cell r="CI547" t="str">
            <v>03</v>
          </cell>
        </row>
        <row r="548">
          <cell r="B548" t="str">
            <v>CTCP Vĩnh Hưng</v>
          </cell>
          <cell r="C548" t="str">
            <v>Bùi Minh Tấn - Phó Giám Đốc</v>
          </cell>
          <cell r="D548" t="str">
            <v>Số 8 đường Chu Văn An-P.Vĩnh Trại-TP Lạng Sơn</v>
          </cell>
          <cell r="E548" t="str">
            <v>025874116</v>
          </cell>
          <cell r="F548" t="str">
            <v>025715259</v>
          </cell>
          <cell r="G548" t="str">
            <v>1403000034</v>
          </cell>
          <cell r="H548" t="str">
            <v>5/1/2004</v>
          </cell>
          <cell r="I548" t="str">
            <v>Lạng Sơn</v>
          </cell>
          <cell r="J548" t="str">
            <v>Sản xuất chế biến thực phẩm, kinh doanh máy móc thiết bị, phương tiện vận tải, vật tư công nông nghiệp</v>
          </cell>
          <cell r="K548">
            <v>30202010</v>
          </cell>
          <cell r="L548">
            <v>0</v>
          </cell>
          <cell r="M548">
            <v>0</v>
          </cell>
          <cell r="N548" t="str">
            <v>9/2/2007</v>
          </cell>
          <cell r="O548">
            <v>1400000000</v>
          </cell>
          <cell r="P548">
            <v>253700000</v>
          </cell>
          <cell r="Q548">
            <v>0.18121428571428572</v>
          </cell>
          <cell r="R548">
            <v>54640000</v>
          </cell>
          <cell r="S548">
            <v>0</v>
          </cell>
          <cell r="T548">
            <v>2217341000</v>
          </cell>
          <cell r="U548">
            <v>0</v>
          </cell>
          <cell r="V548">
            <v>5525476000</v>
          </cell>
          <cell r="W548">
            <v>666264000</v>
          </cell>
          <cell r="X548">
            <v>8463721000</v>
          </cell>
          <cell r="Y548">
            <v>0</v>
          </cell>
          <cell r="Z548">
            <v>849684000</v>
          </cell>
          <cell r="AA548">
            <v>0</v>
          </cell>
          <cell r="AB548">
            <v>0</v>
          </cell>
          <cell r="AC548">
            <v>0</v>
          </cell>
          <cell r="AD548">
            <v>849684000</v>
          </cell>
          <cell r="AE548">
            <v>0</v>
          </cell>
          <cell r="AF548">
            <v>0</v>
          </cell>
          <cell r="AG548">
            <v>0</v>
          </cell>
          <cell r="AH548">
            <v>849684000</v>
          </cell>
          <cell r="AI548">
            <v>9313405000</v>
          </cell>
          <cell r="AJ548">
            <v>6789296000</v>
          </cell>
          <cell r="AK548">
            <v>3474793000</v>
          </cell>
          <cell r="AL548">
            <v>1068041000</v>
          </cell>
          <cell r="AM548">
            <v>7857337000</v>
          </cell>
          <cell r="AN548">
            <v>1449671000</v>
          </cell>
          <cell r="AO548">
            <v>0</v>
          </cell>
          <cell r="AP548">
            <v>0</v>
          </cell>
          <cell r="AQ548">
            <v>0</v>
          </cell>
          <cell r="AR548">
            <v>0</v>
          </cell>
          <cell r="AS548">
            <v>0</v>
          </cell>
          <cell r="AT548">
            <v>0</v>
          </cell>
          <cell r="AU548">
            <v>0</v>
          </cell>
          <cell r="AV548">
            <v>4533000</v>
          </cell>
          <cell r="AW548">
            <v>0</v>
          </cell>
          <cell r="AX548">
            <v>1454204000</v>
          </cell>
          <cell r="AY548">
            <v>0</v>
          </cell>
          <cell r="AZ548">
            <v>0</v>
          </cell>
          <cell r="BA548">
            <v>0</v>
          </cell>
          <cell r="BB548">
            <v>1454204000</v>
          </cell>
          <cell r="BC548">
            <v>4812123000</v>
          </cell>
          <cell r="BD548">
            <v>1301000</v>
          </cell>
          <cell r="BE548">
            <v>8622000</v>
          </cell>
          <cell r="BF548">
            <v>4822046000</v>
          </cell>
          <cell r="BG548">
            <v>0</v>
          </cell>
          <cell r="BH548">
            <v>0</v>
          </cell>
          <cell r="BI548">
            <v>0</v>
          </cell>
          <cell r="BJ548">
            <v>4817513000</v>
          </cell>
          <cell r="BK548">
            <v>4533000</v>
          </cell>
          <cell r="BL548">
            <v>4533000</v>
          </cell>
          <cell r="BM548">
            <v>0</v>
          </cell>
          <cell r="BN548">
            <v>1.2466271908015205</v>
          </cell>
          <cell r="BO548">
            <v>0.43277609342706519</v>
          </cell>
          <cell r="BP548">
            <v>0.17978655497103369</v>
          </cell>
          <cell r="BQ548">
            <v>2.87982202845753</v>
          </cell>
          <cell r="BR548">
            <v>0.93798432510326479</v>
          </cell>
          <cell r="BS548">
            <v>9.4005739472414823E-4</v>
          </cell>
          <cell r="BT548">
            <v>0.26034349368797721</v>
          </cell>
          <cell r="BU548">
            <v>2.4473782640970258E-4</v>
          </cell>
          <cell r="BV548">
            <v>6.4044693866885254</v>
          </cell>
          <cell r="BW548">
            <v>1.5674159170056307E-3</v>
          </cell>
          <cell r="BX548">
            <v>0</v>
          </cell>
          <cell r="BY548">
            <v>0</v>
          </cell>
          <cell r="BZ548">
            <v>616403000</v>
          </cell>
          <cell r="CA548">
            <v>0</v>
          </cell>
          <cell r="CB548">
            <v>0</v>
          </cell>
          <cell r="CC548">
            <v>5074000</v>
          </cell>
          <cell r="CD548">
            <v>0</v>
          </cell>
          <cell r="CE548">
            <v>0</v>
          </cell>
          <cell r="CF548">
            <v>0</v>
          </cell>
          <cell r="CG548">
            <v>0</v>
          </cell>
          <cell r="CH548">
            <v>0</v>
          </cell>
          <cell r="CI548" t="str">
            <v>03</v>
          </cell>
        </row>
        <row r="549">
          <cell r="B549" t="str">
            <v>CTCP Giống và phát triển chăn nuôi THọ Xuân - Thanh Hoá</v>
          </cell>
          <cell r="C549" t="str">
            <v xml:space="preserve">Trần Thị Hiền </v>
          </cell>
          <cell r="D549" t="str">
            <v>Khu 9 thị trấn Thọ Xuân, huyện Thọ Xuân, Thanh Hoá</v>
          </cell>
          <cell r="E549" t="str">
            <v>037.833067</v>
          </cell>
          <cell r="G549" t="str">
            <v>2603000084</v>
          </cell>
          <cell r="H549" t="str">
            <v>09/7/2003</v>
          </cell>
          <cell r="I549" t="str">
            <v>Thanh Hoá</v>
          </cell>
          <cell r="J549" t="str">
            <v xml:space="preserve">nuôi lợn nội, ngoại sinh sản, giữ quý gien giống gốc, nhân giống thuần chủng </v>
          </cell>
          <cell r="K549">
            <v>30202020</v>
          </cell>
          <cell r="L549">
            <v>2600000000</v>
          </cell>
          <cell r="M549">
            <v>2275000000</v>
          </cell>
          <cell r="N549" t="str">
            <v>07/2/07</v>
          </cell>
          <cell r="O549">
            <v>2600000000</v>
          </cell>
          <cell r="P549">
            <v>2336715376</v>
          </cell>
          <cell r="Q549">
            <v>0.89873668307692312</v>
          </cell>
          <cell r="R549">
            <v>4862287</v>
          </cell>
          <cell r="S549">
            <v>0</v>
          </cell>
          <cell r="T549">
            <v>0</v>
          </cell>
          <cell r="U549">
            <v>0</v>
          </cell>
          <cell r="V549">
            <v>746600494</v>
          </cell>
          <cell r="W549">
            <v>0</v>
          </cell>
          <cell r="X549">
            <v>751462781</v>
          </cell>
          <cell r="Y549">
            <v>0</v>
          </cell>
          <cell r="Z549">
            <v>2098986195</v>
          </cell>
          <cell r="AA549">
            <v>0</v>
          </cell>
          <cell r="AB549">
            <v>0</v>
          </cell>
          <cell r="AC549">
            <v>0</v>
          </cell>
          <cell r="AD549">
            <v>2098986195</v>
          </cell>
          <cell r="AE549">
            <v>0</v>
          </cell>
          <cell r="AF549">
            <v>0</v>
          </cell>
          <cell r="AG549">
            <v>0</v>
          </cell>
          <cell r="AH549">
            <v>2098986195</v>
          </cell>
          <cell r="AI549">
            <v>2850448976</v>
          </cell>
          <cell r="AJ549">
            <v>314853460</v>
          </cell>
          <cell r="AK549">
            <v>0</v>
          </cell>
          <cell r="AL549">
            <v>0</v>
          </cell>
          <cell r="AM549">
            <v>314853460</v>
          </cell>
          <cell r="AN549">
            <v>2636515376</v>
          </cell>
          <cell r="AO549">
            <v>0</v>
          </cell>
          <cell r="AP549">
            <v>0</v>
          </cell>
          <cell r="AQ549">
            <v>-4500000</v>
          </cell>
          <cell r="AR549">
            <v>0</v>
          </cell>
          <cell r="AS549">
            <v>0</v>
          </cell>
          <cell r="AT549">
            <v>0</v>
          </cell>
          <cell r="AU549">
            <v>-28390000</v>
          </cell>
          <cell r="AV549">
            <v>-68029860</v>
          </cell>
          <cell r="AW549">
            <v>0</v>
          </cell>
          <cell r="AX549">
            <v>2535595516</v>
          </cell>
          <cell r="AY549">
            <v>0</v>
          </cell>
          <cell r="AZ549">
            <v>0</v>
          </cell>
          <cell r="BA549">
            <v>0</v>
          </cell>
          <cell r="BB549">
            <v>2535595516</v>
          </cell>
          <cell r="BC549">
            <v>1672623800</v>
          </cell>
          <cell r="BD549">
            <v>0</v>
          </cell>
          <cell r="BE549">
            <v>34105000</v>
          </cell>
          <cell r="BF549">
            <v>1706728800</v>
          </cell>
          <cell r="BG549">
            <v>0</v>
          </cell>
          <cell r="BH549">
            <v>0</v>
          </cell>
          <cell r="BI549">
            <v>0</v>
          </cell>
          <cell r="BJ549">
            <v>1704275630</v>
          </cell>
          <cell r="BK549">
            <v>2453170</v>
          </cell>
          <cell r="BL549">
            <v>2453170</v>
          </cell>
          <cell r="BM549">
            <v>0</v>
          </cell>
          <cell r="BN549">
            <v>2.3867064411488443</v>
          </cell>
          <cell r="BO549">
            <v>1.5443015935095648E-2</v>
          </cell>
          <cell r="BP549">
            <v>0.15317212294488727</v>
          </cell>
          <cell r="BQ549">
            <v>3.9090525967034955</v>
          </cell>
          <cell r="BR549">
            <v>1.2453329441809557</v>
          </cell>
          <cell r="BS549">
            <v>1.4373519682799047E-3</v>
          </cell>
          <cell r="BT549">
            <v>0.31775413666158425</v>
          </cell>
          <cell r="BU549">
            <v>4.5672453375960996E-4</v>
          </cell>
          <cell r="BV549">
            <v>1.1241733778172527</v>
          </cell>
          <cell r="BW549">
            <v>5.1343756184855059E-4</v>
          </cell>
          <cell r="BX549">
            <v>0</v>
          </cell>
          <cell r="BY549">
            <v>0</v>
          </cell>
          <cell r="BZ549">
            <v>0</v>
          </cell>
          <cell r="CA549">
            <v>0</v>
          </cell>
          <cell r="CB549">
            <v>0</v>
          </cell>
          <cell r="CC549">
            <v>0</v>
          </cell>
          <cell r="CD549">
            <v>15740000</v>
          </cell>
          <cell r="CE549">
            <v>15740000</v>
          </cell>
          <cell r="CF549">
            <v>0</v>
          </cell>
          <cell r="CG549">
            <v>0</v>
          </cell>
          <cell r="CH549">
            <v>0</v>
          </cell>
          <cell r="CI549" t="str">
            <v>02</v>
          </cell>
        </row>
        <row r="550">
          <cell r="B550" t="str">
            <v>CTCP Giống và phát triển gia cầm Thanh Hoá</v>
          </cell>
          <cell r="C550" t="str">
            <v xml:space="preserve">Trần Thị Hiền - Uỷ viên HĐQT </v>
          </cell>
          <cell r="D550" t="str">
            <v>Đường Lý nhân Tông, Thanh Hoá</v>
          </cell>
          <cell r="E550" t="str">
            <v>037.852.625</v>
          </cell>
          <cell r="F550" t="str">
            <v>037.856466</v>
          </cell>
          <cell r="G550" t="str">
            <v>2603000037</v>
          </cell>
          <cell r="H550" t="str">
            <v>15/8/2002</v>
          </cell>
          <cell r="I550" t="str">
            <v>Thanh Hoá</v>
          </cell>
          <cell r="J550" t="str">
            <v xml:space="preserve">sản xuất, chăn nuôi và kinh doanh con giống gia cầm </v>
          </cell>
          <cell r="K550">
            <v>30202020</v>
          </cell>
          <cell r="L550">
            <v>1600000000</v>
          </cell>
          <cell r="M550">
            <v>736000000</v>
          </cell>
          <cell r="N550" t="str">
            <v>07/2/07</v>
          </cell>
          <cell r="O550">
            <v>1600000000</v>
          </cell>
          <cell r="P550">
            <v>687000000</v>
          </cell>
          <cell r="Q550">
            <v>0.42937500000000001</v>
          </cell>
          <cell r="R550">
            <v>14000000</v>
          </cell>
          <cell r="S550">
            <v>78000000</v>
          </cell>
          <cell r="T550">
            <v>0</v>
          </cell>
          <cell r="U550">
            <v>0</v>
          </cell>
          <cell r="V550">
            <v>355000000</v>
          </cell>
          <cell r="W550">
            <v>4000000</v>
          </cell>
          <cell r="X550">
            <v>451000000</v>
          </cell>
          <cell r="Y550">
            <v>23000000</v>
          </cell>
          <cell r="Z550">
            <v>1263000000</v>
          </cell>
          <cell r="AA550">
            <v>0</v>
          </cell>
          <cell r="AB550">
            <v>0</v>
          </cell>
          <cell r="AC550">
            <v>1000000</v>
          </cell>
          <cell r="AD550">
            <v>1264000000</v>
          </cell>
          <cell r="AE550">
            <v>0</v>
          </cell>
          <cell r="AF550">
            <v>0</v>
          </cell>
          <cell r="AG550">
            <v>0</v>
          </cell>
          <cell r="AH550">
            <v>1287000000</v>
          </cell>
          <cell r="AI550">
            <v>1738000000</v>
          </cell>
          <cell r="AJ550">
            <v>663000000</v>
          </cell>
          <cell r="AK550">
            <v>0</v>
          </cell>
          <cell r="AL550">
            <v>110000000</v>
          </cell>
          <cell r="AM550">
            <v>773000000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965000000</v>
          </cell>
          <cell r="BC550">
            <v>0</v>
          </cell>
          <cell r="BD550">
            <v>0</v>
          </cell>
          <cell r="BE550">
            <v>0</v>
          </cell>
          <cell r="BF550">
            <v>0</v>
          </cell>
          <cell r="BG550">
            <v>0</v>
          </cell>
          <cell r="BH550">
            <v>0</v>
          </cell>
          <cell r="BI550">
            <v>0</v>
          </cell>
          <cell r="BJ550">
            <v>0</v>
          </cell>
          <cell r="BK550">
            <v>0</v>
          </cell>
          <cell r="BL550">
            <v>0</v>
          </cell>
          <cell r="BM550">
            <v>0</v>
          </cell>
          <cell r="BN550">
            <v>0.68024132730015086</v>
          </cell>
          <cell r="BO550">
            <v>0.14479638009049775</v>
          </cell>
          <cell r="BP550">
            <v>-0.12197928653624857</v>
          </cell>
          <cell r="BQ550">
            <v>0</v>
          </cell>
          <cell r="BR550">
            <v>0</v>
          </cell>
          <cell r="BS550">
            <v>0</v>
          </cell>
          <cell r="BT550">
            <v>0</v>
          </cell>
          <cell r="BU550">
            <v>0</v>
          </cell>
          <cell r="BV550">
            <v>0</v>
          </cell>
          <cell r="BW550">
            <v>0</v>
          </cell>
          <cell r="BX550">
            <v>0</v>
          </cell>
          <cell r="BY550">
            <v>0</v>
          </cell>
          <cell r="BZ550">
            <v>0</v>
          </cell>
          <cell r="CA550">
            <v>0</v>
          </cell>
          <cell r="CB550">
            <v>0</v>
          </cell>
          <cell r="CC550">
            <v>0</v>
          </cell>
          <cell r="CD550">
            <v>0</v>
          </cell>
          <cell r="CE550">
            <v>0</v>
          </cell>
          <cell r="CF550">
            <v>0</v>
          </cell>
          <cell r="CG550">
            <v>0</v>
          </cell>
          <cell r="CH550">
            <v>0</v>
          </cell>
          <cell r="CI550" t="str">
            <v>01</v>
          </cell>
        </row>
        <row r="551">
          <cell r="B551" t="str">
            <v>CTCP Giống thuỷ sản Thanh Hoá</v>
          </cell>
          <cell r="C551" t="str">
            <v xml:space="preserve">Hoồ Chí Trung - Uỷ viên HĐQT Trưởng phòng Nông lâm Sở Tài chính vật giá thanh Hoá </v>
          </cell>
          <cell r="D551" t="str">
            <v>03 Lê Lai, Phường Đông Sơn, Thanh Hoá</v>
          </cell>
          <cell r="E551" t="str">
            <v>037.853247</v>
          </cell>
          <cell r="G551" t="str">
            <v>2606000039</v>
          </cell>
          <cell r="H551" t="str">
            <v>15/9/2002</v>
          </cell>
          <cell r="I551" t="str">
            <v>Thanh Hoá</v>
          </cell>
          <cell r="J551" t="str">
            <v xml:space="preserve">sản xuất con giống thuỷ sản </v>
          </cell>
          <cell r="K551">
            <v>30202020</v>
          </cell>
          <cell r="L551">
            <v>3000000000</v>
          </cell>
          <cell r="M551">
            <v>1830000000</v>
          </cell>
          <cell r="N551" t="str">
            <v>7/2/07</v>
          </cell>
          <cell r="O551">
            <v>3000000000</v>
          </cell>
          <cell r="P551">
            <v>1511833000</v>
          </cell>
          <cell r="Q551">
            <v>0.50394433333333333</v>
          </cell>
          <cell r="R551">
            <v>294230145</v>
          </cell>
          <cell r="S551">
            <v>0</v>
          </cell>
          <cell r="T551">
            <v>529153121</v>
          </cell>
          <cell r="U551">
            <v>0</v>
          </cell>
          <cell r="V551">
            <v>0</v>
          </cell>
          <cell r="W551">
            <v>21953000</v>
          </cell>
          <cell r="X551">
            <v>845336266</v>
          </cell>
          <cell r="Y551">
            <v>0</v>
          </cell>
          <cell r="Z551">
            <v>3651656087</v>
          </cell>
          <cell r="AA551">
            <v>0</v>
          </cell>
          <cell r="AB551">
            <v>0</v>
          </cell>
          <cell r="AC551">
            <v>0</v>
          </cell>
          <cell r="AD551">
            <v>3651656087</v>
          </cell>
          <cell r="AE551">
            <v>0</v>
          </cell>
          <cell r="AF551">
            <v>0</v>
          </cell>
          <cell r="AG551">
            <v>0</v>
          </cell>
          <cell r="AH551">
            <v>3651656087</v>
          </cell>
          <cell r="AI551">
            <v>4496992353</v>
          </cell>
          <cell r="AJ551">
            <v>39034282</v>
          </cell>
          <cell r="AK551">
            <v>0</v>
          </cell>
          <cell r="AL551">
            <v>222500000</v>
          </cell>
          <cell r="AM551">
            <v>261534282</v>
          </cell>
          <cell r="AN551">
            <v>3823743191</v>
          </cell>
          <cell r="AO551">
            <v>0</v>
          </cell>
          <cell r="AP551">
            <v>0</v>
          </cell>
          <cell r="AQ551">
            <v>0</v>
          </cell>
          <cell r="AR551">
            <v>0</v>
          </cell>
          <cell r="AS551">
            <v>3417480</v>
          </cell>
          <cell r="AT551">
            <v>0</v>
          </cell>
          <cell r="AU551">
            <v>72333810</v>
          </cell>
          <cell r="AV551">
            <v>5963590</v>
          </cell>
          <cell r="AW551">
            <v>0</v>
          </cell>
          <cell r="AX551">
            <v>3905458071</v>
          </cell>
          <cell r="AY551">
            <v>0</v>
          </cell>
          <cell r="AZ551">
            <v>0</v>
          </cell>
          <cell r="BA551">
            <v>0</v>
          </cell>
          <cell r="BB551">
            <v>3905458071</v>
          </cell>
          <cell r="BC551">
            <v>2020326900</v>
          </cell>
          <cell r="BD551">
            <v>0</v>
          </cell>
          <cell r="BE551">
            <v>0</v>
          </cell>
          <cell r="BF551">
            <v>2020326900</v>
          </cell>
          <cell r="BG551">
            <v>0</v>
          </cell>
          <cell r="BH551">
            <v>0</v>
          </cell>
          <cell r="BI551">
            <v>0</v>
          </cell>
          <cell r="BJ551">
            <v>2018140540</v>
          </cell>
          <cell r="BK551">
            <v>2186360</v>
          </cell>
          <cell r="BL551">
            <v>1574360</v>
          </cell>
          <cell r="BM551">
            <v>0</v>
          </cell>
          <cell r="BN551">
            <v>21.656252470584704</v>
          </cell>
          <cell r="BO551">
            <v>21.656252470584704</v>
          </cell>
          <cell r="BP551">
            <v>0.17929805539075597</v>
          </cell>
          <cell r="BQ551">
            <v>2.5056702576586987</v>
          </cell>
          <cell r="BR551">
            <v>1.2105668162108025</v>
          </cell>
          <cell r="BS551">
            <v>7.7926002965163709E-4</v>
          </cell>
          <cell r="BT551">
            <v>0.24146007956117826</v>
          </cell>
          <cell r="BU551">
            <v>1.8816018875853041E-4</v>
          </cell>
          <cell r="BV551">
            <v>1.1514634829630974</v>
          </cell>
          <cell r="BW551">
            <v>2.1665958630289129E-4</v>
          </cell>
          <cell r="BX551">
            <v>0</v>
          </cell>
          <cell r="BY551">
            <v>0</v>
          </cell>
          <cell r="BZ551">
            <v>0</v>
          </cell>
          <cell r="CA551">
            <v>0</v>
          </cell>
          <cell r="CB551">
            <v>0</v>
          </cell>
          <cell r="CC551">
            <v>0</v>
          </cell>
          <cell r="CD551">
            <v>0</v>
          </cell>
          <cell r="CE551">
            <v>0</v>
          </cell>
          <cell r="CF551">
            <v>0</v>
          </cell>
          <cell r="CG551">
            <v>0</v>
          </cell>
          <cell r="CH551">
            <v>0</v>
          </cell>
          <cell r="CI551" t="str">
            <v>04</v>
          </cell>
        </row>
        <row r="552">
          <cell r="B552" t="str">
            <v>CTCP Mía đường Thanh Hoá</v>
          </cell>
          <cell r="C552" t="str">
            <v xml:space="preserve">Phạm Văn Hiếu - Uỷ viên HĐQT </v>
          </cell>
          <cell r="D552" t="str">
            <v>Thị trấn Vân Du, huyện Thạch Thành, Thanh Hoá</v>
          </cell>
          <cell r="E552" t="str">
            <v>037.847018037.847026</v>
          </cell>
          <cell r="F552" t="str">
            <v>037.847074</v>
          </cell>
          <cell r="G552" t="str">
            <v>2603000106</v>
          </cell>
          <cell r="H552" t="str">
            <v>25/11/2004</v>
          </cell>
          <cell r="I552" t="str">
            <v>Thanh Hoá</v>
          </cell>
          <cell r="J552" t="str">
            <v xml:space="preserve">vận tải hàng hoá đường bộ, sx và cung ứng mía giống, mía nguyên liệu, kinh doanh đường </v>
          </cell>
          <cell r="K552">
            <v>30202010</v>
          </cell>
          <cell r="L552">
            <v>1803100000</v>
          </cell>
          <cell r="M552">
            <v>500000000</v>
          </cell>
          <cell r="N552" t="str">
            <v>07/2/07</v>
          </cell>
          <cell r="O552">
            <v>1803100000</v>
          </cell>
          <cell r="P552">
            <v>500000000</v>
          </cell>
          <cell r="Q552">
            <v>0.27730020520215187</v>
          </cell>
          <cell r="R552">
            <v>150132000</v>
          </cell>
          <cell r="S552">
            <v>0</v>
          </cell>
          <cell r="T552">
            <v>2827975000</v>
          </cell>
          <cell r="U552">
            <v>0</v>
          </cell>
          <cell r="V552">
            <v>50283000</v>
          </cell>
          <cell r="W552">
            <v>0</v>
          </cell>
          <cell r="X552">
            <v>3028390000</v>
          </cell>
          <cell r="Y552">
            <v>11475143000</v>
          </cell>
          <cell r="Z552">
            <v>1646362000</v>
          </cell>
          <cell r="AA552">
            <v>300853000</v>
          </cell>
          <cell r="AB552">
            <v>15000000</v>
          </cell>
          <cell r="AC552">
            <v>0</v>
          </cell>
          <cell r="AD552">
            <v>1962215000</v>
          </cell>
          <cell r="AE552">
            <v>0</v>
          </cell>
          <cell r="AF552">
            <v>55315058000</v>
          </cell>
          <cell r="AG552">
            <v>0</v>
          </cell>
          <cell r="AH552">
            <v>68752416000</v>
          </cell>
          <cell r="AI552">
            <v>71780806000</v>
          </cell>
          <cell r="AJ552">
            <v>9932016000</v>
          </cell>
          <cell r="AK552">
            <v>938000000</v>
          </cell>
          <cell r="AL552">
            <v>45188021000</v>
          </cell>
          <cell r="AM552">
            <v>55120037000</v>
          </cell>
          <cell r="AN552">
            <v>16251491000</v>
          </cell>
          <cell r="AO552">
            <v>35772000</v>
          </cell>
          <cell r="AP552">
            <v>0</v>
          </cell>
          <cell r="AQ552">
            <v>0</v>
          </cell>
          <cell r="AR552">
            <v>0</v>
          </cell>
          <cell r="AS552">
            <v>75323000</v>
          </cell>
          <cell r="AT552">
            <v>0</v>
          </cell>
          <cell r="AU552">
            <v>0</v>
          </cell>
          <cell r="AV552">
            <v>298183000</v>
          </cell>
          <cell r="AW552">
            <v>0</v>
          </cell>
          <cell r="AX552">
            <v>16660769000</v>
          </cell>
          <cell r="AY552">
            <v>0</v>
          </cell>
          <cell r="AZ552">
            <v>0</v>
          </cell>
          <cell r="BA552">
            <v>0</v>
          </cell>
          <cell r="BB552">
            <v>16660769000</v>
          </cell>
          <cell r="BC552">
            <v>11312765000</v>
          </cell>
          <cell r="BD552">
            <v>2728894000</v>
          </cell>
          <cell r="BE552">
            <v>312193000</v>
          </cell>
          <cell r="BF552">
            <v>14353852000</v>
          </cell>
          <cell r="BG552">
            <v>0</v>
          </cell>
          <cell r="BH552">
            <v>0</v>
          </cell>
          <cell r="BI552">
            <v>0</v>
          </cell>
          <cell r="BJ552">
            <v>11321089000</v>
          </cell>
          <cell r="BK552">
            <v>3032763000</v>
          </cell>
          <cell r="BL552">
            <v>2923334000</v>
          </cell>
          <cell r="BM552">
            <v>75000000</v>
          </cell>
          <cell r="BN552">
            <v>0.30491191315036142</v>
          </cell>
          <cell r="BO552">
            <v>0.2998491947656951</v>
          </cell>
          <cell r="BP552">
            <v>-9.6176490411656837E-2</v>
          </cell>
          <cell r="BQ552">
            <v>-2.0791757838561939</v>
          </cell>
          <cell r="BR552">
            <v>4.8881025374703624</v>
          </cell>
          <cell r="BS552">
            <v>0.2036619856467797</v>
          </cell>
          <cell r="BT552">
            <v>0.26700666684611146</v>
          </cell>
          <cell r="BU552">
            <v>5.4379107950807241E-2</v>
          </cell>
          <cell r="BV552">
            <v>4.3083729208417694</v>
          </cell>
          <cell r="BW552">
            <v>0.23428547615478929</v>
          </cell>
          <cell r="BX552">
            <v>3253000000</v>
          </cell>
          <cell r="BY552">
            <v>0</v>
          </cell>
          <cell r="BZ552">
            <v>3253000000</v>
          </cell>
          <cell r="CA552">
            <v>125100000</v>
          </cell>
          <cell r="CB552">
            <v>50100000</v>
          </cell>
          <cell r="CC552">
            <v>75000000</v>
          </cell>
          <cell r="CD552">
            <v>81900000</v>
          </cell>
          <cell r="CE552">
            <v>0</v>
          </cell>
          <cell r="CF552">
            <v>81900000</v>
          </cell>
          <cell r="CG552">
            <v>117300000</v>
          </cell>
          <cell r="CH552">
            <v>0</v>
          </cell>
          <cell r="CI552" t="str">
            <v>03</v>
          </cell>
        </row>
        <row r="553">
          <cell r="B553" t="str">
            <v>CTCP Giống nuôi trồng thuỷ sản Nghệ An</v>
          </cell>
          <cell r="C553" t="str">
            <v>Nguyễn Ngọc Nhàn-GĐ; Hồ Đình Sơn-PGĐ; Nguyễn Thị Hương-KT;Nguyễn Công Trụ-chuyên viên STC</v>
          </cell>
          <cell r="D553" t="str">
            <v>Quáng Bánh-Nghi Lộc,Nghệ An</v>
          </cell>
          <cell r="E553" t="str">
            <v>038.851642</v>
          </cell>
          <cell r="F553" t="str">
            <v>038.851850</v>
          </cell>
          <cell r="G553" t="str">
            <v>2703000244</v>
          </cell>
          <cell r="H553" t="str">
            <v>2/2/2004</v>
          </cell>
          <cell r="I553" t="str">
            <v xml:space="preserve"> Nghệ An</v>
          </cell>
          <cell r="J553" t="str">
            <v>SXKD giống thuỷ sản nước ngọt,lợ</v>
          </cell>
          <cell r="K553">
            <v>30202020</v>
          </cell>
          <cell r="L553">
            <v>0</v>
          </cell>
          <cell r="M553">
            <v>0</v>
          </cell>
          <cell r="N553" t="str">
            <v>01/2/2007</v>
          </cell>
          <cell r="O553">
            <v>2341437158</v>
          </cell>
          <cell r="P553">
            <v>1194132951</v>
          </cell>
          <cell r="Q553">
            <v>0.51000000017937697</v>
          </cell>
          <cell r="R553">
            <v>1771549375</v>
          </cell>
          <cell r="S553">
            <v>0</v>
          </cell>
          <cell r="T553">
            <v>1311010571</v>
          </cell>
          <cell r="U553">
            <v>0</v>
          </cell>
          <cell r="V553">
            <v>321858550</v>
          </cell>
          <cell r="W553">
            <v>191585502</v>
          </cell>
          <cell r="X553">
            <v>3596003998</v>
          </cell>
          <cell r="Y553">
            <v>0</v>
          </cell>
          <cell r="Z553">
            <v>3457211921</v>
          </cell>
          <cell r="AA553">
            <v>0</v>
          </cell>
          <cell r="AB553">
            <v>0</v>
          </cell>
          <cell r="AC553">
            <v>84812400</v>
          </cell>
          <cell r="AD553">
            <v>3542024321</v>
          </cell>
          <cell r="AE553">
            <v>0</v>
          </cell>
          <cell r="AF553">
            <v>0</v>
          </cell>
          <cell r="AG553">
            <v>184259600</v>
          </cell>
          <cell r="AH553">
            <v>3726283921</v>
          </cell>
          <cell r="AI553">
            <v>7322287919</v>
          </cell>
          <cell r="AJ553">
            <v>1256317229</v>
          </cell>
          <cell r="AK553">
            <v>0</v>
          </cell>
          <cell r="AL553">
            <v>0</v>
          </cell>
          <cell r="AM553">
            <v>1256317229</v>
          </cell>
          <cell r="AN553">
            <v>3969043258</v>
          </cell>
          <cell r="AO553">
            <v>0</v>
          </cell>
          <cell r="AP553">
            <v>0</v>
          </cell>
          <cell r="AQ553">
            <v>0</v>
          </cell>
          <cell r="AR553">
            <v>0</v>
          </cell>
          <cell r="AS553">
            <v>102081200</v>
          </cell>
          <cell r="AT553">
            <v>21203200</v>
          </cell>
          <cell r="AU553">
            <v>0</v>
          </cell>
          <cell r="AV553">
            <v>0</v>
          </cell>
          <cell r="AW553">
            <v>738590194</v>
          </cell>
          <cell r="AX553">
            <v>4830917852</v>
          </cell>
          <cell r="AY553">
            <v>44204892</v>
          </cell>
          <cell r="AZ553">
            <v>298000000</v>
          </cell>
          <cell r="BA553">
            <v>0</v>
          </cell>
          <cell r="BB553">
            <v>5173122744</v>
          </cell>
          <cell r="BC553">
            <v>4232025160</v>
          </cell>
          <cell r="BD553">
            <v>70827864</v>
          </cell>
          <cell r="BE553">
            <v>89689432</v>
          </cell>
          <cell r="BF553">
            <v>4392542456</v>
          </cell>
          <cell r="BG553">
            <v>0</v>
          </cell>
          <cell r="BH553">
            <v>0</v>
          </cell>
          <cell r="BI553">
            <v>0</v>
          </cell>
          <cell r="BJ553">
            <v>4231734556</v>
          </cell>
          <cell r="BK553">
            <v>160807900</v>
          </cell>
          <cell r="BL553">
            <v>160807900</v>
          </cell>
          <cell r="BM553">
            <v>37000000</v>
          </cell>
          <cell r="BN553">
            <v>2.8623375649017704</v>
          </cell>
          <cell r="BO553">
            <v>2.6061454642360875</v>
          </cell>
          <cell r="BP553">
            <v>0.31952946877832272</v>
          </cell>
          <cell r="BQ553">
            <v>1.8774062041977551</v>
          </cell>
          <cell r="BR553">
            <v>3.0781543002210556</v>
          </cell>
          <cell r="BS553">
            <v>3.6609298967695623E-2</v>
          </cell>
          <cell r="BT553">
            <v>0.73115891780736941</v>
          </cell>
          <cell r="BU553">
            <v>2.676721541490678E-2</v>
          </cell>
          <cell r="BV553">
            <v>1.5157136062598482</v>
          </cell>
          <cell r="BW553">
            <v>4.0571432606062552E-2</v>
          </cell>
          <cell r="BX553">
            <v>0</v>
          </cell>
          <cell r="BY553">
            <v>0</v>
          </cell>
          <cell r="BZ553">
            <v>128460000</v>
          </cell>
          <cell r="CA553">
            <v>0</v>
          </cell>
          <cell r="CB553">
            <v>0</v>
          </cell>
          <cell r="CC553">
            <v>61542700</v>
          </cell>
          <cell r="CD553">
            <v>0</v>
          </cell>
          <cell r="CE553">
            <v>0</v>
          </cell>
          <cell r="CF553">
            <v>157080000</v>
          </cell>
          <cell r="CG553">
            <v>0</v>
          </cell>
          <cell r="CH553">
            <v>0</v>
          </cell>
          <cell r="CI553" t="str">
            <v>01</v>
          </cell>
        </row>
        <row r="554">
          <cell r="B554" t="str">
            <v>CTCP chế biến và XK súc sản Nghệ An</v>
          </cell>
          <cell r="C554" t="str">
            <v>Bùi Văn Thành- Chủ tịch HĐQT</v>
          </cell>
          <cell r="D554" t="str">
            <v>Đặng Thai Mai-Vinh</v>
          </cell>
          <cell r="E554" t="str">
            <v>038514072</v>
          </cell>
          <cell r="F554" t="str">
            <v>038514070</v>
          </cell>
          <cell r="G554" t="str">
            <v>2703000681</v>
          </cell>
          <cell r="H554" t="str">
            <v>13/9/2005</v>
          </cell>
          <cell r="I554" t="str">
            <v xml:space="preserve"> Nghệ An</v>
          </cell>
          <cell r="J554" t="str">
            <v>mua bán, chế biến, xuất khẩu thị gia súc gia cầm</v>
          </cell>
          <cell r="K554">
            <v>30202010</v>
          </cell>
          <cell r="L554">
            <v>2560800000</v>
          </cell>
          <cell r="M554">
            <v>987640000</v>
          </cell>
          <cell r="N554" t="str">
            <v>01/2/2007</v>
          </cell>
          <cell r="O554">
            <v>3560800000</v>
          </cell>
          <cell r="P554">
            <v>987640000</v>
          </cell>
          <cell r="Q554">
            <v>0.27736463716018872</v>
          </cell>
          <cell r="R554">
            <v>2467513843</v>
          </cell>
          <cell r="S554">
            <v>0</v>
          </cell>
          <cell r="T554">
            <v>283497713</v>
          </cell>
          <cell r="U554">
            <v>0</v>
          </cell>
          <cell r="V554">
            <v>9742245</v>
          </cell>
          <cell r="W554">
            <v>26100424</v>
          </cell>
          <cell r="X554">
            <v>2786854225</v>
          </cell>
          <cell r="Y554">
            <v>0</v>
          </cell>
          <cell r="Z554">
            <v>0</v>
          </cell>
          <cell r="AA554">
            <v>0</v>
          </cell>
          <cell r="AB554">
            <v>0</v>
          </cell>
          <cell r="AC554">
            <v>0</v>
          </cell>
          <cell r="AD554">
            <v>0</v>
          </cell>
          <cell r="AE554">
            <v>0</v>
          </cell>
          <cell r="AF554">
            <v>0</v>
          </cell>
          <cell r="AG554">
            <v>0</v>
          </cell>
          <cell r="AH554">
            <v>0</v>
          </cell>
          <cell r="AI554">
            <v>2786854225</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-25000000</v>
          </cell>
          <cell r="BL554">
            <v>0</v>
          </cell>
          <cell r="BM554">
            <v>0</v>
          </cell>
          <cell r="BN554">
            <v>0</v>
          </cell>
          <cell r="BO554">
            <v>0</v>
          </cell>
          <cell r="BP554">
            <v>1</v>
          </cell>
          <cell r="BQ554">
            <v>0</v>
          </cell>
          <cell r="BR554">
            <v>0</v>
          </cell>
          <cell r="BS554">
            <v>0</v>
          </cell>
          <cell r="BT554">
            <v>0</v>
          </cell>
          <cell r="BU554">
            <v>0</v>
          </cell>
          <cell r="BV554">
            <v>0</v>
          </cell>
          <cell r="BW554">
            <v>0</v>
          </cell>
          <cell r="BX554">
            <v>0</v>
          </cell>
          <cell r="BY554">
            <v>0</v>
          </cell>
          <cell r="BZ554">
            <v>0</v>
          </cell>
          <cell r="CA554">
            <v>0</v>
          </cell>
          <cell r="CB554">
            <v>0</v>
          </cell>
          <cell r="CC554">
            <v>0</v>
          </cell>
          <cell r="CD554">
            <v>0</v>
          </cell>
          <cell r="CE554">
            <v>0</v>
          </cell>
          <cell r="CF554">
            <v>0</v>
          </cell>
          <cell r="CG554">
            <v>0</v>
          </cell>
          <cell r="CH554">
            <v>0</v>
          </cell>
          <cell r="CI554" t="str">
            <v>03</v>
          </cell>
        </row>
        <row r="555">
          <cell r="B555" t="str">
            <v>CTCP Giống vật nuôi Quảng ninh</v>
          </cell>
          <cell r="C555" t="str">
            <v>Giáp Quang Vinh-UV HĐQT</v>
          </cell>
          <cell r="D555" t="str">
            <v>Xã Đông mai, Yên Hưng, Quảng ninh</v>
          </cell>
          <cell r="E555" t="str">
            <v>033.873058</v>
          </cell>
          <cell r="F555" t="str">
            <v>033.873032</v>
          </cell>
          <cell r="G555" t="str">
            <v>22.03.000437</v>
          </cell>
          <cell r="H555" t="str">
            <v>22/06/2005</v>
          </cell>
          <cell r="I555" t="str">
            <v>Quảng Ninh</v>
          </cell>
          <cell r="J555" t="str">
            <v>SXKD giống vật nuôi</v>
          </cell>
          <cell r="K555">
            <v>30202010</v>
          </cell>
          <cell r="L555">
            <v>0</v>
          </cell>
          <cell r="M555">
            <v>0</v>
          </cell>
          <cell r="N555" t="str">
            <v>17/4/07</v>
          </cell>
          <cell r="O555">
            <v>2000000000</v>
          </cell>
          <cell r="P555">
            <v>800000000</v>
          </cell>
          <cell r="Q555">
            <v>0.4</v>
          </cell>
          <cell r="R555">
            <v>238109328</v>
          </cell>
          <cell r="S555">
            <v>0</v>
          </cell>
          <cell r="T555">
            <v>211682440</v>
          </cell>
          <cell r="U555">
            <v>0</v>
          </cell>
          <cell r="V555">
            <v>260808207</v>
          </cell>
          <cell r="W555">
            <v>129143376</v>
          </cell>
          <cell r="X555">
            <v>839743351</v>
          </cell>
          <cell r="Y555">
            <v>0</v>
          </cell>
          <cell r="Z555">
            <v>2426941020</v>
          </cell>
          <cell r="AA555">
            <v>0</v>
          </cell>
          <cell r="AB555">
            <v>0</v>
          </cell>
          <cell r="AC555">
            <v>0</v>
          </cell>
          <cell r="AD555">
            <v>2426941020</v>
          </cell>
          <cell r="AE555">
            <v>0</v>
          </cell>
          <cell r="AF555">
            <v>1710000000</v>
          </cell>
          <cell r="AG555">
            <v>0</v>
          </cell>
          <cell r="AH555">
            <v>4136941020</v>
          </cell>
          <cell r="AI555">
            <v>4976684371</v>
          </cell>
          <cell r="AJ555">
            <v>986000470</v>
          </cell>
          <cell r="AK555">
            <v>0</v>
          </cell>
          <cell r="AL555">
            <v>0</v>
          </cell>
          <cell r="AM555">
            <v>986000470</v>
          </cell>
          <cell r="AN555">
            <v>1856933143</v>
          </cell>
          <cell r="AO555">
            <v>0</v>
          </cell>
          <cell r="AP555">
            <v>0</v>
          </cell>
          <cell r="AQ555">
            <v>0</v>
          </cell>
          <cell r="AR555">
            <v>0</v>
          </cell>
          <cell r="AS555">
            <v>3500000</v>
          </cell>
          <cell r="AT555">
            <v>0</v>
          </cell>
          <cell r="AU555">
            <v>1811580552</v>
          </cell>
          <cell r="AV555">
            <v>326170206</v>
          </cell>
          <cell r="AW555">
            <v>0</v>
          </cell>
          <cell r="AX555">
            <v>3998183901</v>
          </cell>
          <cell r="AY555">
            <v>0</v>
          </cell>
          <cell r="AZ555">
            <v>0</v>
          </cell>
          <cell r="BA555">
            <v>0</v>
          </cell>
          <cell r="BB555">
            <v>3998183901</v>
          </cell>
          <cell r="BC555">
            <v>2176564713</v>
          </cell>
          <cell r="BD555">
            <v>10204000</v>
          </cell>
          <cell r="BE555">
            <v>774377118</v>
          </cell>
          <cell r="BF555">
            <v>2961145831</v>
          </cell>
          <cell r="BG555">
            <v>0</v>
          </cell>
          <cell r="BH555">
            <v>0</v>
          </cell>
          <cell r="BI555">
            <v>0</v>
          </cell>
          <cell r="BJ555">
            <v>2634975625</v>
          </cell>
          <cell r="BK555">
            <v>326170206</v>
          </cell>
          <cell r="BL555">
            <v>326170206</v>
          </cell>
          <cell r="BM555">
            <v>43600000</v>
          </cell>
          <cell r="BN555">
            <v>0.851666278617494</v>
          </cell>
          <cell r="BO555">
            <v>0.58715503857721285</v>
          </cell>
          <cell r="BP555">
            <v>-2.9388465913624241E-2</v>
          </cell>
          <cell r="BQ555">
            <v>-20.246165460157876</v>
          </cell>
          <cell r="BR555">
            <v>10.119313616258506</v>
          </cell>
          <cell r="BS555">
            <v>0.1101499975399219</v>
          </cell>
          <cell r="BT555">
            <v>0.63402771553472503</v>
          </cell>
          <cell r="BU555">
            <v>6.983815130639226E-2</v>
          </cell>
          <cell r="BV555">
            <v>1.2447362338073704</v>
          </cell>
          <cell r="BW555">
            <v>8.6930077433187994E-2</v>
          </cell>
          <cell r="BX555">
            <v>0</v>
          </cell>
          <cell r="BY555">
            <v>0</v>
          </cell>
          <cell r="BZ555">
            <v>853835168</v>
          </cell>
          <cell r="CA555">
            <v>0</v>
          </cell>
          <cell r="CB555">
            <v>0</v>
          </cell>
          <cell r="CC555">
            <v>43600000</v>
          </cell>
          <cell r="CD555">
            <v>0</v>
          </cell>
          <cell r="CE555">
            <v>0</v>
          </cell>
          <cell r="CF555">
            <v>131390000</v>
          </cell>
          <cell r="CG555">
            <v>0</v>
          </cell>
          <cell r="CH555">
            <v>0</v>
          </cell>
          <cell r="CI555" t="str">
            <v>01</v>
          </cell>
        </row>
        <row r="556">
          <cell r="B556" t="str">
            <v>CTCP Bia nước giải khát Hạ long</v>
          </cell>
          <cell r="C556" t="str">
            <v>Vũ Thị Thuỷ-Chủ tịch HĐQT;Vũ Sĩ Hùng;Đỗ Quang Huy;Nguyễn Văn Long</v>
          </cell>
          <cell r="D556" t="str">
            <v>130 Lê lợi, Yết Kiêu, Hạ Long,Quảng ninh</v>
          </cell>
          <cell r="E556" t="str">
            <v>033.826078</v>
          </cell>
          <cell r="F556" t="str">
            <v>033.82624</v>
          </cell>
          <cell r="G556" t="str">
            <v>22.03.000089</v>
          </cell>
          <cell r="I556" t="str">
            <v>Quảng Ninh</v>
          </cell>
          <cell r="J556" t="str">
            <v>SXKD nước giải khát, kinh doanh tổng hợp</v>
          </cell>
          <cell r="K556">
            <v>30201030</v>
          </cell>
          <cell r="L556">
            <v>0</v>
          </cell>
          <cell r="M556">
            <v>0</v>
          </cell>
          <cell r="N556" t="str">
            <v>17/4/07</v>
          </cell>
          <cell r="O556">
            <v>20000000000</v>
          </cell>
          <cell r="P556">
            <v>11678000000</v>
          </cell>
          <cell r="Q556">
            <v>0.58389999999999997</v>
          </cell>
          <cell r="R556">
            <v>860764234</v>
          </cell>
          <cell r="S556">
            <v>17128800000</v>
          </cell>
          <cell r="T556">
            <v>701024540</v>
          </cell>
          <cell r="U556">
            <v>0</v>
          </cell>
          <cell r="V556">
            <v>8150144568</v>
          </cell>
          <cell r="W556">
            <v>261040333</v>
          </cell>
          <cell r="X556">
            <v>27101773675</v>
          </cell>
          <cell r="Y556">
            <v>0</v>
          </cell>
          <cell r="Z556">
            <v>70509839504</v>
          </cell>
          <cell r="AA556">
            <v>0</v>
          </cell>
          <cell r="AB556">
            <v>425740004</v>
          </cell>
          <cell r="AC556">
            <v>0</v>
          </cell>
          <cell r="AD556">
            <v>72244444126</v>
          </cell>
          <cell r="AE556">
            <v>0</v>
          </cell>
          <cell r="AF556">
            <v>0</v>
          </cell>
          <cell r="AG556">
            <v>11918575795</v>
          </cell>
          <cell r="AH556">
            <v>84163019921</v>
          </cell>
          <cell r="AI556">
            <v>111264793596</v>
          </cell>
          <cell r="AJ556">
            <v>41242128931</v>
          </cell>
          <cell r="AK556">
            <v>0</v>
          </cell>
          <cell r="AL556">
            <v>25985450000</v>
          </cell>
          <cell r="AM556">
            <v>67227578931</v>
          </cell>
          <cell r="AN556">
            <v>20000000000</v>
          </cell>
          <cell r="AO556">
            <v>0</v>
          </cell>
          <cell r="AP556">
            <v>0</v>
          </cell>
          <cell r="AQ556">
            <v>0</v>
          </cell>
          <cell r="AR556">
            <v>0</v>
          </cell>
          <cell r="AS556">
            <v>17365785624</v>
          </cell>
          <cell r="AT556">
            <v>0</v>
          </cell>
          <cell r="AU556">
            <v>0</v>
          </cell>
          <cell r="AV556">
            <v>5656309346</v>
          </cell>
          <cell r="AW556">
            <v>0</v>
          </cell>
          <cell r="AX556">
            <v>43022094970</v>
          </cell>
          <cell r="AY556">
            <v>0</v>
          </cell>
          <cell r="AZ556">
            <v>0</v>
          </cell>
          <cell r="BA556">
            <v>0</v>
          </cell>
          <cell r="BB556">
            <v>43037214665</v>
          </cell>
          <cell r="BC556">
            <v>101751761836</v>
          </cell>
          <cell r="BD556">
            <v>239187590</v>
          </cell>
          <cell r="BE556">
            <v>1606108715</v>
          </cell>
          <cell r="BF556">
            <v>103594058141</v>
          </cell>
          <cell r="BG556">
            <v>0</v>
          </cell>
          <cell r="BH556">
            <v>0</v>
          </cell>
          <cell r="BI556">
            <v>0</v>
          </cell>
          <cell r="BJ556">
            <v>96685125944</v>
          </cell>
          <cell r="BK556">
            <v>6911932197</v>
          </cell>
          <cell r="BL556">
            <v>5656309346</v>
          </cell>
          <cell r="BM556">
            <v>1518140000</v>
          </cell>
          <cell r="BN556">
            <v>0.65713808616287794</v>
          </cell>
          <cell r="BO556">
            <v>0.45952111586448308</v>
          </cell>
          <cell r="BP556">
            <v>-0.12708741731318279</v>
          </cell>
          <cell r="BQ556">
            <v>-7.3261283939131037</v>
          </cell>
          <cell r="BR556">
            <v>25.316330202791633</v>
          </cell>
          <cell r="BS556">
            <v>5.4600712120972221E-2</v>
          </cell>
          <cell r="BT556">
            <v>1.0402437503828867</v>
          </cell>
          <cell r="BU556">
            <v>5.6798049550296485E-2</v>
          </cell>
          <cell r="BV556">
            <v>2.5862244428958361</v>
          </cell>
          <cell r="BW556">
            <v>0.14689250405578563</v>
          </cell>
          <cell r="BX556">
            <v>0</v>
          </cell>
          <cell r="BY556">
            <v>0</v>
          </cell>
          <cell r="BZ556">
            <v>0</v>
          </cell>
          <cell r="CA556">
            <v>0</v>
          </cell>
          <cell r="CB556">
            <v>0</v>
          </cell>
          <cell r="CC556">
            <v>1518140000</v>
          </cell>
          <cell r="CD556">
            <v>0</v>
          </cell>
          <cell r="CE556">
            <v>0</v>
          </cell>
          <cell r="CF556">
            <v>108800000</v>
          </cell>
          <cell r="CG556">
            <v>0</v>
          </cell>
          <cell r="CH556">
            <v>0</v>
          </cell>
          <cell r="CI556" t="str">
            <v>03</v>
          </cell>
        </row>
        <row r="557">
          <cell r="B557" t="str">
            <v>CTCP XK thuỷ sản II Quảng ninh</v>
          </cell>
          <cell r="C557" t="str">
            <v>Ông Phạm Văn Dương - Sở Tài Chính</v>
          </cell>
          <cell r="D557" t="str">
            <v>Đường 10,Xã Yên Giang Huyện Yên Hưng,Quảng ninh</v>
          </cell>
          <cell r="E557" t="str">
            <v>033.875269</v>
          </cell>
          <cell r="F557" t="str">
            <v>033.875415</v>
          </cell>
          <cell r="G557" t="str">
            <v>2203000387</v>
          </cell>
          <cell r="H557" t="str">
            <v>11/4/2005</v>
          </cell>
          <cell r="I557" t="str">
            <v>Quảng Ninh</v>
          </cell>
          <cell r="J557" t="str">
            <v>Sản xuất, thu mua, chế biến các mặt hàng thủy sản xuất khẩu nội địa. Kinh doanh vật tư, thiệt bị phục vụ nghề cá. Kinh doanh hàng nông sản thực phẩm và các loại con giống phục vụ nghề nuôi trồng thủy sản. Nhập khẩu hàng tiêu dùng máy móc, vật tư phục vụ s</v>
          </cell>
          <cell r="K557">
            <v>30202020</v>
          </cell>
          <cell r="L557">
            <v>5000000000</v>
          </cell>
          <cell r="M557">
            <v>1500000000</v>
          </cell>
          <cell r="N557" t="str">
            <v>17/4/07</v>
          </cell>
          <cell r="O557">
            <v>5000000000</v>
          </cell>
          <cell r="P557">
            <v>1100000000</v>
          </cell>
          <cell r="Q557">
            <v>0.22</v>
          </cell>
          <cell r="R557">
            <v>6998000000</v>
          </cell>
          <cell r="S557">
            <v>0</v>
          </cell>
          <cell r="T557">
            <v>10344000000</v>
          </cell>
          <cell r="U557">
            <v>0</v>
          </cell>
          <cell r="V557">
            <v>6427000000</v>
          </cell>
          <cell r="W557">
            <v>4835000000</v>
          </cell>
          <cell r="X557">
            <v>28606000000</v>
          </cell>
          <cell r="Y557">
            <v>0</v>
          </cell>
          <cell r="Z557">
            <v>17296000000</v>
          </cell>
          <cell r="AA557">
            <v>32000000</v>
          </cell>
          <cell r="AB557">
            <v>874000000</v>
          </cell>
          <cell r="AC557">
            <v>0</v>
          </cell>
          <cell r="AD557">
            <v>18204000000</v>
          </cell>
          <cell r="AE557">
            <v>0</v>
          </cell>
          <cell r="AF557">
            <v>531000000</v>
          </cell>
          <cell r="AG557">
            <v>301000000</v>
          </cell>
          <cell r="AH557">
            <v>19037000000</v>
          </cell>
          <cell r="AI557">
            <v>47643000000</v>
          </cell>
          <cell r="AJ557">
            <v>39756000000</v>
          </cell>
          <cell r="AK557">
            <v>0</v>
          </cell>
          <cell r="AL557">
            <v>4394000000</v>
          </cell>
          <cell r="AM557">
            <v>44150000000</v>
          </cell>
          <cell r="AN557">
            <v>5412000000</v>
          </cell>
          <cell r="AO557">
            <v>0</v>
          </cell>
          <cell r="AP557">
            <v>0</v>
          </cell>
          <cell r="AQ557">
            <v>0</v>
          </cell>
          <cell r="AR557">
            <v>0</v>
          </cell>
          <cell r="AS557">
            <v>27000000</v>
          </cell>
          <cell r="AT557">
            <v>0</v>
          </cell>
          <cell r="AU557">
            <v>0</v>
          </cell>
          <cell r="AV557">
            <v>-2011000000</v>
          </cell>
          <cell r="AW557">
            <v>0</v>
          </cell>
          <cell r="AX557">
            <v>3493000000</v>
          </cell>
          <cell r="AY557">
            <v>0</v>
          </cell>
          <cell r="AZ557">
            <v>0</v>
          </cell>
          <cell r="BA557">
            <v>0</v>
          </cell>
          <cell r="BB557">
            <v>3493000000</v>
          </cell>
          <cell r="BC557">
            <v>94976000000</v>
          </cell>
          <cell r="BD557">
            <v>140000000</v>
          </cell>
          <cell r="BE557">
            <v>237000000</v>
          </cell>
          <cell r="BF557">
            <v>95353000000</v>
          </cell>
          <cell r="BG557">
            <v>0</v>
          </cell>
          <cell r="BH557">
            <v>0</v>
          </cell>
          <cell r="BI557">
            <v>0</v>
          </cell>
          <cell r="BJ557">
            <v>96555000000</v>
          </cell>
          <cell r="BK557">
            <v>-1201000000</v>
          </cell>
          <cell r="BL557">
            <v>-1201000000</v>
          </cell>
          <cell r="BM557">
            <v>0</v>
          </cell>
          <cell r="BN557">
            <v>0.71953918905322467</v>
          </cell>
          <cell r="BO557">
            <v>0.5578780561424691</v>
          </cell>
          <cell r="BP557">
            <v>-0.23403228176227359</v>
          </cell>
          <cell r="BQ557">
            <v>-8.5518385650224218</v>
          </cell>
          <cell r="BR557">
            <v>0</v>
          </cell>
          <cell r="BS557">
            <v>-1.2595303766006313E-2</v>
          </cell>
          <cell r="BT557">
            <v>0</v>
          </cell>
          <cell r="BU557">
            <v>0</v>
          </cell>
          <cell r="BV557">
            <v>13.639564843973661</v>
          </cell>
          <cell r="BW557">
            <v>0</v>
          </cell>
          <cell r="BX557">
            <v>342000000</v>
          </cell>
          <cell r="BY557">
            <v>0</v>
          </cell>
          <cell r="BZ557">
            <v>342000000</v>
          </cell>
          <cell r="CA557">
            <v>0</v>
          </cell>
          <cell r="CB557">
            <v>0</v>
          </cell>
          <cell r="CC557">
            <v>0</v>
          </cell>
          <cell r="CD557">
            <v>0</v>
          </cell>
          <cell r="CE557">
            <v>0</v>
          </cell>
          <cell r="CF557">
            <v>0</v>
          </cell>
          <cell r="CG557">
            <v>0</v>
          </cell>
          <cell r="CH557">
            <v>0</v>
          </cell>
          <cell r="CI557" t="str">
            <v>03</v>
          </cell>
        </row>
        <row r="558">
          <cell r="B558" t="str">
            <v>Cty CP Mía đường Cao Bằng</v>
          </cell>
          <cell r="C558" t="str">
            <v>Sở TC đại diện VNN; Nông Văn Lạc (CT HĐQT kiêm giám đốc điều hành); Ma Trung Lập (PCT kiềm PGĐ)</v>
          </cell>
          <cell r="D558" t="str">
            <v>Thị trấn Tà Lùng, huyện Phục Hoà, Cao Bằng</v>
          </cell>
          <cell r="E558" t="str">
            <v>026 824 121</v>
          </cell>
          <cell r="F558" t="str">
            <v>026 824 113</v>
          </cell>
          <cell r="G558" t="str">
            <v>1103000035</v>
          </cell>
          <cell r="H558" t="str">
            <v>14/03/2006</v>
          </cell>
          <cell r="I558" t="str">
            <v>Cao Bằng</v>
          </cell>
          <cell r="J558" t="str">
            <v>Sản xuất đường kính trắmg; xây dựng dân dụng, giao thông, thuỷ lợi</v>
          </cell>
          <cell r="K558">
            <v>30202010</v>
          </cell>
          <cell r="L558">
            <v>3523460000</v>
          </cell>
          <cell r="M558">
            <v>612460000</v>
          </cell>
          <cell r="N558" t="str">
            <v>22/6/2007</v>
          </cell>
          <cell r="O558">
            <v>3523460000</v>
          </cell>
          <cell r="P558">
            <v>612460000</v>
          </cell>
          <cell r="Q558">
            <v>0.17382345762404</v>
          </cell>
          <cell r="R558">
            <v>9644957136</v>
          </cell>
          <cell r="S558">
            <v>0</v>
          </cell>
          <cell r="T558">
            <v>14327447452</v>
          </cell>
          <cell r="U558">
            <v>0</v>
          </cell>
          <cell r="V558">
            <v>8695737571</v>
          </cell>
          <cell r="W558">
            <v>0</v>
          </cell>
          <cell r="X558">
            <v>32668142150</v>
          </cell>
          <cell r="Y558">
            <v>0</v>
          </cell>
          <cell r="Z558">
            <v>54226309260</v>
          </cell>
          <cell r="AA558">
            <v>0</v>
          </cell>
          <cell r="AB558">
            <v>0</v>
          </cell>
          <cell r="AC558">
            <v>3602693750</v>
          </cell>
          <cell r="AD558">
            <v>57829003010</v>
          </cell>
          <cell r="AE558">
            <v>0</v>
          </cell>
          <cell r="AF558">
            <v>0</v>
          </cell>
          <cell r="AG558">
            <v>5507364746</v>
          </cell>
          <cell r="AH558">
            <v>63336367756</v>
          </cell>
          <cell r="AI558">
            <v>96004509915</v>
          </cell>
          <cell r="AJ558">
            <v>16272287626</v>
          </cell>
          <cell r="AK558">
            <v>0</v>
          </cell>
          <cell r="AL558">
            <v>76018656220</v>
          </cell>
          <cell r="AM558">
            <v>92290943846</v>
          </cell>
          <cell r="AN558">
            <v>3662139851</v>
          </cell>
          <cell r="AO558">
            <v>0</v>
          </cell>
          <cell r="AP558">
            <v>0</v>
          </cell>
          <cell r="AQ558">
            <v>0</v>
          </cell>
          <cell r="AR558">
            <v>0</v>
          </cell>
          <cell r="AS558">
            <v>0</v>
          </cell>
          <cell r="AT558">
            <v>0</v>
          </cell>
          <cell r="AU558">
            <v>0</v>
          </cell>
          <cell r="AV558">
            <v>16426218</v>
          </cell>
          <cell r="AW558">
            <v>0</v>
          </cell>
          <cell r="AX558">
            <v>3678566069</v>
          </cell>
          <cell r="AY558">
            <v>0</v>
          </cell>
          <cell r="AZ558">
            <v>35000000</v>
          </cell>
          <cell r="BA558">
            <v>0</v>
          </cell>
          <cell r="BB558">
            <v>3678566069</v>
          </cell>
          <cell r="BC558">
            <v>42374695017</v>
          </cell>
          <cell r="BD558">
            <v>147008642</v>
          </cell>
          <cell r="BE558">
            <v>216170064</v>
          </cell>
          <cell r="BF558">
            <v>0</v>
          </cell>
          <cell r="BG558">
            <v>0</v>
          </cell>
          <cell r="BH558">
            <v>0</v>
          </cell>
          <cell r="BI558">
            <v>0</v>
          </cell>
          <cell r="BJ558">
            <v>39512605250</v>
          </cell>
          <cell r="BK558">
            <v>3225268473</v>
          </cell>
          <cell r="BL558">
            <v>0</v>
          </cell>
          <cell r="BM558">
            <v>0</v>
          </cell>
          <cell r="BN558">
            <v>2.0075937016871901</v>
          </cell>
          <cell r="BO558">
            <v>1.4732043293468269</v>
          </cell>
          <cell r="BP558">
            <v>0.17078212824081371</v>
          </cell>
          <cell r="BQ558">
            <v>0</v>
          </cell>
          <cell r="BR558">
            <v>0</v>
          </cell>
          <cell r="BS558">
            <v>0</v>
          </cell>
          <cell r="BT558">
            <v>0</v>
          </cell>
          <cell r="BU558">
            <v>0</v>
          </cell>
          <cell r="BV558">
            <v>26.098351399489299</v>
          </cell>
          <cell r="BW558">
            <v>0</v>
          </cell>
          <cell r="BX558">
            <v>0</v>
          </cell>
          <cell r="BY558">
            <v>0</v>
          </cell>
          <cell r="BZ558">
            <v>0</v>
          </cell>
          <cell r="CA558">
            <v>0</v>
          </cell>
          <cell r="CB558">
            <v>0</v>
          </cell>
          <cell r="CC558">
            <v>0</v>
          </cell>
          <cell r="CD558">
            <v>0</v>
          </cell>
          <cell r="CE558">
            <v>0</v>
          </cell>
          <cell r="CF558">
            <v>0</v>
          </cell>
          <cell r="CG558">
            <v>0</v>
          </cell>
          <cell r="CH558">
            <v>0</v>
          </cell>
          <cell r="CI558" t="str">
            <v>02</v>
          </cell>
        </row>
        <row r="559">
          <cell r="B559" t="str">
            <v>CTCP An Phú Tân Thừa Thiên Huế</v>
          </cell>
          <cell r="C559" t="str">
            <v>Trần Đăng Trà- chủ tịch HĐQT</v>
          </cell>
          <cell r="D559" t="str">
            <v xml:space="preserve">148 Bùi Thị Xuân, Huế </v>
          </cell>
          <cell r="G559" t="str">
            <v>3103000043</v>
          </cell>
          <cell r="H559" t="str">
            <v>25/3/2002</v>
          </cell>
          <cell r="I559" t="str">
            <v xml:space="preserve">Thừa Thiên Huế </v>
          </cell>
          <cell r="J559" t="str">
            <v xml:space="preserve">nuôi trồng thuỷ sản, dịch vụ vật tư thuỷ sản, dịch vụ khác </v>
          </cell>
          <cell r="K559">
            <v>30202020</v>
          </cell>
          <cell r="L559">
            <v>1000000000</v>
          </cell>
          <cell r="M559">
            <v>190000000</v>
          </cell>
          <cell r="N559" t="str">
            <v>18/6/2007</v>
          </cell>
          <cell r="O559">
            <v>1000000000</v>
          </cell>
          <cell r="P559">
            <v>190000000</v>
          </cell>
          <cell r="Q559">
            <v>0.19</v>
          </cell>
          <cell r="R559">
            <v>109283878</v>
          </cell>
          <cell r="S559">
            <v>310800000</v>
          </cell>
          <cell r="T559">
            <v>162345463</v>
          </cell>
          <cell r="U559">
            <v>0</v>
          </cell>
          <cell r="V559">
            <v>21736291</v>
          </cell>
          <cell r="W559">
            <v>33126498</v>
          </cell>
          <cell r="X559">
            <v>637292130</v>
          </cell>
          <cell r="Y559">
            <v>49910000</v>
          </cell>
          <cell r="Z559">
            <v>266991923</v>
          </cell>
          <cell r="AA559">
            <v>0</v>
          </cell>
          <cell r="AB559">
            <v>0</v>
          </cell>
          <cell r="AC559">
            <v>0</v>
          </cell>
          <cell r="AD559">
            <v>266991923</v>
          </cell>
          <cell r="AE559">
            <v>0</v>
          </cell>
          <cell r="AF559">
            <v>0</v>
          </cell>
          <cell r="AG559">
            <v>0</v>
          </cell>
          <cell r="AH559">
            <v>316901923</v>
          </cell>
          <cell r="AI559">
            <v>954194053</v>
          </cell>
          <cell r="AJ559">
            <v>106137649</v>
          </cell>
          <cell r="AK559">
            <v>0</v>
          </cell>
          <cell r="AL559">
            <v>49910000</v>
          </cell>
          <cell r="AM559">
            <v>156047649</v>
          </cell>
          <cell r="AN559">
            <v>577300000</v>
          </cell>
          <cell r="AO559">
            <v>0</v>
          </cell>
          <cell r="AP559">
            <v>0</v>
          </cell>
          <cell r="AQ559">
            <v>0</v>
          </cell>
          <cell r="AR559">
            <v>0</v>
          </cell>
          <cell r="AS559">
            <v>0</v>
          </cell>
          <cell r="AT559">
            <v>0</v>
          </cell>
          <cell r="AU559">
            <v>30087778</v>
          </cell>
          <cell r="AV559">
            <v>758626</v>
          </cell>
          <cell r="AW559">
            <v>0</v>
          </cell>
          <cell r="AX559">
            <v>798146404</v>
          </cell>
          <cell r="AY559">
            <v>0</v>
          </cell>
          <cell r="AZ559">
            <v>0</v>
          </cell>
          <cell r="BA559">
            <v>0</v>
          </cell>
          <cell r="BB559">
            <v>798146404</v>
          </cell>
          <cell r="BC559">
            <v>145892519</v>
          </cell>
          <cell r="BD559">
            <v>10800000</v>
          </cell>
          <cell r="BE559">
            <v>0</v>
          </cell>
          <cell r="BF559">
            <v>156692519</v>
          </cell>
          <cell r="BG559">
            <v>0</v>
          </cell>
          <cell r="BH559">
            <v>0</v>
          </cell>
          <cell r="BI559">
            <v>0</v>
          </cell>
          <cell r="BJ559">
            <v>155638893</v>
          </cell>
          <cell r="BK559">
            <v>1053626</v>
          </cell>
          <cell r="BL559">
            <v>758611</v>
          </cell>
          <cell r="BM559">
            <v>0</v>
          </cell>
          <cell r="BN559">
            <v>0</v>
          </cell>
          <cell r="BO559">
            <v>0</v>
          </cell>
          <cell r="BP559">
            <v>0</v>
          </cell>
          <cell r="BQ559">
            <v>0.29500366579793574</v>
          </cell>
          <cell r="BR559">
            <v>0</v>
          </cell>
          <cell r="BS559">
            <v>0</v>
          </cell>
          <cell r="BT559">
            <v>0</v>
          </cell>
          <cell r="BU559">
            <v>0</v>
          </cell>
          <cell r="BV559">
            <v>0</v>
          </cell>
          <cell r="BW559">
            <v>0</v>
          </cell>
          <cell r="BX559">
            <v>408626362</v>
          </cell>
          <cell r="BY559">
            <v>408626362</v>
          </cell>
          <cell r="BZ559">
            <v>0</v>
          </cell>
          <cell r="CA559">
            <v>28500000</v>
          </cell>
          <cell r="CB559">
            <v>0</v>
          </cell>
          <cell r="CC559">
            <v>28500000</v>
          </cell>
          <cell r="CD559">
            <v>49940000</v>
          </cell>
          <cell r="CE559">
            <v>11758000</v>
          </cell>
          <cell r="CF559">
            <v>38152000</v>
          </cell>
          <cell r="CG559">
            <v>0</v>
          </cell>
          <cell r="CH559">
            <v>0</v>
          </cell>
          <cell r="CI559" t="str">
            <v>03</v>
          </cell>
        </row>
        <row r="560">
          <cell r="B560" t="str">
            <v>CTCP Nuôi và dịch vụ thuỷ đặc sản Thừa Thiên Huế</v>
          </cell>
          <cell r="C560" t="str">
            <v xml:space="preserve">Tôn THất Mẫn- CHủ tịch HĐQT </v>
          </cell>
          <cell r="D560" t="str">
            <v xml:space="preserve">49 Nghi Tàm, huế </v>
          </cell>
          <cell r="E560" t="str">
            <v>054822194</v>
          </cell>
          <cell r="F560" t="str">
            <v>054822745</v>
          </cell>
          <cell r="G560" t="str">
            <v>3103000011</v>
          </cell>
          <cell r="H560" t="str">
            <v>01/12/2000</v>
          </cell>
          <cell r="I560" t="str">
            <v xml:space="preserve">Thừa Thiên Huế </v>
          </cell>
          <cell r="J560" t="str">
            <v>sản xuất tôm giống, nuôi tôm thịt, kinh doanh dịch vụ nuôi trồng thuỷ sản</v>
          </cell>
          <cell r="K560">
            <v>30202020</v>
          </cell>
          <cell r="L560">
            <v>1300000000</v>
          </cell>
          <cell r="M560">
            <v>601800000</v>
          </cell>
          <cell r="N560" t="str">
            <v>18/6/2007</v>
          </cell>
          <cell r="O560">
            <v>1300000000</v>
          </cell>
          <cell r="P560">
            <v>601800000</v>
          </cell>
          <cell r="Q560">
            <v>0.46292307692307694</v>
          </cell>
          <cell r="R560">
            <v>283340000</v>
          </cell>
          <cell r="S560">
            <v>0</v>
          </cell>
          <cell r="T560">
            <v>701874000</v>
          </cell>
          <cell r="U560">
            <v>0</v>
          </cell>
          <cell r="V560">
            <v>16816000</v>
          </cell>
          <cell r="W560">
            <v>335602000</v>
          </cell>
          <cell r="X560">
            <v>1337632000</v>
          </cell>
          <cell r="Y560">
            <v>1079052000</v>
          </cell>
          <cell r="Z560">
            <v>0</v>
          </cell>
          <cell r="AA560">
            <v>0</v>
          </cell>
          <cell r="AB560">
            <v>0</v>
          </cell>
          <cell r="AC560">
            <v>7942744000</v>
          </cell>
          <cell r="AD560">
            <v>7942744000</v>
          </cell>
          <cell r="AE560">
            <v>0</v>
          </cell>
          <cell r="AF560">
            <v>0</v>
          </cell>
          <cell r="AG560">
            <v>1941832000</v>
          </cell>
          <cell r="AH560">
            <v>9884576000</v>
          </cell>
          <cell r="AI560">
            <v>11222208000</v>
          </cell>
          <cell r="AJ560">
            <v>3755124000</v>
          </cell>
          <cell r="AK560">
            <v>3755124000</v>
          </cell>
          <cell r="AL560">
            <v>4096500000</v>
          </cell>
          <cell r="AM560">
            <v>7918685000</v>
          </cell>
          <cell r="AN560">
            <v>1449402000</v>
          </cell>
          <cell r="AO560">
            <v>0</v>
          </cell>
          <cell r="AP560">
            <v>0</v>
          </cell>
          <cell r="AQ560">
            <v>0</v>
          </cell>
          <cell r="AR560">
            <v>0</v>
          </cell>
          <cell r="AS560">
            <v>27510000</v>
          </cell>
          <cell r="AT560">
            <v>0</v>
          </cell>
          <cell r="AU560">
            <v>0</v>
          </cell>
          <cell r="AV560">
            <v>-2215489000</v>
          </cell>
          <cell r="AW560">
            <v>0</v>
          </cell>
          <cell r="AX560">
            <v>3303523000</v>
          </cell>
          <cell r="AY560">
            <v>0</v>
          </cell>
          <cell r="AZ560">
            <v>0</v>
          </cell>
          <cell r="BA560">
            <v>0</v>
          </cell>
          <cell r="BB560">
            <v>303523000</v>
          </cell>
          <cell r="BC560">
            <v>734996000</v>
          </cell>
          <cell r="BD560">
            <v>14000000</v>
          </cell>
          <cell r="BE560">
            <v>0</v>
          </cell>
          <cell r="BF560">
            <v>748996000</v>
          </cell>
          <cell r="BG560">
            <v>0</v>
          </cell>
          <cell r="BH560">
            <v>0</v>
          </cell>
          <cell r="BI560">
            <v>0</v>
          </cell>
          <cell r="BJ560">
            <v>1399704000</v>
          </cell>
          <cell r="BK560">
            <v>-664693000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253971000</v>
          </cell>
          <cell r="CB560">
            <v>84252000</v>
          </cell>
          <cell r="CC560">
            <v>169719000</v>
          </cell>
          <cell r="CD560">
            <v>37300000</v>
          </cell>
          <cell r="CE560">
            <v>11190000</v>
          </cell>
          <cell r="CF560">
            <v>26110000</v>
          </cell>
          <cell r="CG560">
            <v>0</v>
          </cell>
          <cell r="CH560">
            <v>0</v>
          </cell>
          <cell r="CI560" t="str">
            <v>04</v>
          </cell>
        </row>
        <row r="561">
          <cell r="B561" t="str">
            <v xml:space="preserve">CTCP Nông lâm sản xuất khẩu Quảng Ngãi </v>
          </cell>
          <cell r="D561" t="str">
            <v>1080 Quang Trung, Quảng Ngãi</v>
          </cell>
          <cell r="H561" t="str">
            <v>6/1/2005</v>
          </cell>
          <cell r="I561" t="str">
            <v xml:space="preserve">Quảng Ngãi </v>
          </cell>
          <cell r="J561" t="str">
            <v>sx kinh doanh nông lâm sản</v>
          </cell>
          <cell r="K561">
            <v>30202010</v>
          </cell>
          <cell r="L561">
            <v>11248000000</v>
          </cell>
          <cell r="M561">
            <v>3374000000</v>
          </cell>
          <cell r="N561" t="str">
            <v>18/06/2007</v>
          </cell>
          <cell r="O561">
            <v>11248000000</v>
          </cell>
          <cell r="P561">
            <v>3374000000</v>
          </cell>
          <cell r="Q561">
            <v>0.29996443812233287</v>
          </cell>
          <cell r="R561">
            <v>565000000</v>
          </cell>
          <cell r="S561">
            <v>0</v>
          </cell>
          <cell r="T561">
            <v>13384000000</v>
          </cell>
          <cell r="U561">
            <v>0</v>
          </cell>
          <cell r="V561">
            <v>15978000000</v>
          </cell>
          <cell r="W561">
            <v>61000000</v>
          </cell>
          <cell r="X561">
            <v>29928000000</v>
          </cell>
          <cell r="Y561">
            <v>0</v>
          </cell>
          <cell r="Z561">
            <v>7482000000</v>
          </cell>
          <cell r="AA561">
            <v>0</v>
          </cell>
          <cell r="AB561">
            <v>0</v>
          </cell>
          <cell r="AC561">
            <v>214000000</v>
          </cell>
          <cell r="AD561">
            <v>8056000000</v>
          </cell>
          <cell r="AE561">
            <v>0</v>
          </cell>
          <cell r="AF561">
            <v>6050000000</v>
          </cell>
          <cell r="AG561">
            <v>20000000</v>
          </cell>
          <cell r="AH561">
            <v>13553000000</v>
          </cell>
          <cell r="AI561">
            <v>43481000000</v>
          </cell>
          <cell r="AJ561">
            <v>23113000000</v>
          </cell>
          <cell r="AK561">
            <v>0</v>
          </cell>
          <cell r="AL561">
            <v>7810000000</v>
          </cell>
          <cell r="AM561">
            <v>30923000000</v>
          </cell>
          <cell r="AN561">
            <v>11248000000</v>
          </cell>
          <cell r="AO561">
            <v>0</v>
          </cell>
          <cell r="AP561">
            <v>0</v>
          </cell>
          <cell r="AQ561">
            <v>0</v>
          </cell>
          <cell r="AR561">
            <v>0</v>
          </cell>
          <cell r="AS561">
            <v>655000000</v>
          </cell>
          <cell r="AT561">
            <v>0</v>
          </cell>
          <cell r="AU561">
            <v>0</v>
          </cell>
          <cell r="AV561">
            <v>0</v>
          </cell>
          <cell r="AW561">
            <v>0</v>
          </cell>
          <cell r="AX561">
            <v>12557000000</v>
          </cell>
          <cell r="AY561">
            <v>0</v>
          </cell>
          <cell r="AZ561">
            <v>0</v>
          </cell>
          <cell r="BA561">
            <v>0</v>
          </cell>
          <cell r="BB561">
            <v>12557000000</v>
          </cell>
          <cell r="BC561">
            <v>38960000000</v>
          </cell>
          <cell r="BD561">
            <v>3133000000</v>
          </cell>
          <cell r="BE561">
            <v>35000000</v>
          </cell>
          <cell r="BF561">
            <v>42128000000</v>
          </cell>
          <cell r="BG561">
            <v>0</v>
          </cell>
          <cell r="BH561">
            <v>0</v>
          </cell>
          <cell r="BI561">
            <v>0</v>
          </cell>
          <cell r="BJ561">
            <v>39609000000</v>
          </cell>
          <cell r="BK561">
            <v>2519000000</v>
          </cell>
          <cell r="BL561">
            <v>2002000000</v>
          </cell>
          <cell r="BM561">
            <v>835000000</v>
          </cell>
          <cell r="BN561">
            <v>0</v>
          </cell>
          <cell r="BO561">
            <v>0</v>
          </cell>
          <cell r="BP561">
            <v>0</v>
          </cell>
          <cell r="BQ561">
            <v>0</v>
          </cell>
          <cell r="BR561">
            <v>0</v>
          </cell>
          <cell r="BS561">
            <v>0</v>
          </cell>
          <cell r="BT561">
            <v>0</v>
          </cell>
          <cell r="BU561">
            <v>0</v>
          </cell>
          <cell r="BV561">
            <v>0</v>
          </cell>
          <cell r="BW561">
            <v>0</v>
          </cell>
          <cell r="BX561">
            <v>5723000000</v>
          </cell>
          <cell r="BY561">
            <v>0</v>
          </cell>
          <cell r="BZ561">
            <v>5723000000</v>
          </cell>
          <cell r="CA561">
            <v>835000000</v>
          </cell>
          <cell r="CB561">
            <v>0</v>
          </cell>
          <cell r="CC561">
            <v>835000000</v>
          </cell>
          <cell r="CD561">
            <v>0</v>
          </cell>
          <cell r="CE561">
            <v>0</v>
          </cell>
          <cell r="CF561">
            <v>0</v>
          </cell>
          <cell r="CG561">
            <v>0</v>
          </cell>
          <cell r="CH561">
            <v>0</v>
          </cell>
          <cell r="CI561" t="str">
            <v>02</v>
          </cell>
        </row>
        <row r="562">
          <cell r="B562" t="str">
            <v xml:space="preserve">CTCP Nông sản thực phẩm Quảng ngãi </v>
          </cell>
          <cell r="D562" t="str">
            <v>48 Phạm Xuân Hoà, Quảng Ngãi</v>
          </cell>
          <cell r="E562" t="str">
            <v>055822529</v>
          </cell>
          <cell r="F562" t="str">
            <v>055822060</v>
          </cell>
          <cell r="G562" t="str">
            <v>3403000019</v>
          </cell>
          <cell r="H562" t="str">
            <v>26/12/2003</v>
          </cell>
          <cell r="I562" t="str">
            <v xml:space="preserve">Quảng Ngãi </v>
          </cell>
          <cell r="J562" t="str">
            <v>sx chế biến hàng nông sản, may mặc xuất khẩu</v>
          </cell>
          <cell r="K562">
            <v>30202010</v>
          </cell>
          <cell r="L562">
            <v>12237000000</v>
          </cell>
          <cell r="M562">
            <v>6240900000</v>
          </cell>
          <cell r="N562" t="str">
            <v>18/06/2007</v>
          </cell>
          <cell r="O562">
            <v>12237000000</v>
          </cell>
          <cell r="P562">
            <v>6240900000</v>
          </cell>
          <cell r="Q562">
            <v>0.51000245158126989</v>
          </cell>
          <cell r="R562">
            <v>4065000000</v>
          </cell>
          <cell r="S562">
            <v>0</v>
          </cell>
          <cell r="T562">
            <v>36171000000</v>
          </cell>
          <cell r="U562">
            <v>0</v>
          </cell>
          <cell r="V562">
            <v>52842000000</v>
          </cell>
          <cell r="W562">
            <v>2096000000</v>
          </cell>
          <cell r="X562">
            <v>95984000000</v>
          </cell>
          <cell r="Y562">
            <v>3000000000</v>
          </cell>
          <cell r="Z562">
            <v>46189000000</v>
          </cell>
          <cell r="AA562">
            <v>1833000000</v>
          </cell>
          <cell r="AB562">
            <v>0</v>
          </cell>
          <cell r="AC562">
            <v>25578000000</v>
          </cell>
          <cell r="AD562">
            <v>73601000000</v>
          </cell>
          <cell r="AE562">
            <v>0</v>
          </cell>
          <cell r="AF562">
            <v>0</v>
          </cell>
          <cell r="AG562">
            <v>0</v>
          </cell>
          <cell r="AH562">
            <v>76615000000</v>
          </cell>
          <cell r="AI562">
            <v>172599000000</v>
          </cell>
          <cell r="AJ562">
            <v>123713000000</v>
          </cell>
          <cell r="AK562">
            <v>0</v>
          </cell>
          <cell r="AL562">
            <v>28389000000</v>
          </cell>
          <cell r="AM562">
            <v>152599000000</v>
          </cell>
          <cell r="AN562">
            <v>12237000000</v>
          </cell>
          <cell r="AO562">
            <v>0</v>
          </cell>
          <cell r="AP562">
            <v>0</v>
          </cell>
          <cell r="AQ562">
            <v>0</v>
          </cell>
          <cell r="AR562">
            <v>0</v>
          </cell>
          <cell r="AS562">
            <v>5888000000</v>
          </cell>
          <cell r="AT562">
            <v>0</v>
          </cell>
          <cell r="AU562">
            <v>0</v>
          </cell>
          <cell r="AV562">
            <v>0</v>
          </cell>
          <cell r="AW562">
            <v>0</v>
          </cell>
          <cell r="AX562">
            <v>20497000000</v>
          </cell>
          <cell r="AY562">
            <v>0</v>
          </cell>
          <cell r="AZ562">
            <v>0</v>
          </cell>
          <cell r="BA562">
            <v>0</v>
          </cell>
          <cell r="BB562">
            <v>20497000000</v>
          </cell>
          <cell r="BC562">
            <v>361795000000</v>
          </cell>
          <cell r="BD562">
            <v>365000000</v>
          </cell>
          <cell r="BE562">
            <v>1227000000</v>
          </cell>
          <cell r="BF562">
            <v>363387000000</v>
          </cell>
          <cell r="BG562">
            <v>0</v>
          </cell>
          <cell r="BH562">
            <v>0</v>
          </cell>
          <cell r="BI562">
            <v>0</v>
          </cell>
          <cell r="BJ562">
            <v>357280000000</v>
          </cell>
          <cell r="BK562">
            <v>6107000000</v>
          </cell>
          <cell r="BL562">
            <v>4387000000</v>
          </cell>
          <cell r="BM562">
            <v>0</v>
          </cell>
          <cell r="BN562">
            <v>0</v>
          </cell>
          <cell r="BO562">
            <v>0</v>
          </cell>
          <cell r="BP562">
            <v>0</v>
          </cell>
          <cell r="BQ562">
            <v>0</v>
          </cell>
          <cell r="BR562">
            <v>0</v>
          </cell>
          <cell r="BS562">
            <v>0</v>
          </cell>
          <cell r="BT562">
            <v>0</v>
          </cell>
          <cell r="BU562">
            <v>0</v>
          </cell>
          <cell r="BV562">
            <v>0</v>
          </cell>
          <cell r="BW562">
            <v>0</v>
          </cell>
          <cell r="BX562">
            <v>3413000000</v>
          </cell>
          <cell r="BY562">
            <v>1700000000</v>
          </cell>
          <cell r="BZ562">
            <v>1713000000</v>
          </cell>
          <cell r="CA562">
            <v>4615500000</v>
          </cell>
          <cell r="CB562">
            <v>0</v>
          </cell>
          <cell r="CC562">
            <v>4615500000</v>
          </cell>
          <cell r="CD562">
            <v>360700000</v>
          </cell>
          <cell r="CE562">
            <v>0</v>
          </cell>
          <cell r="CF562">
            <v>360700000</v>
          </cell>
          <cell r="CG562">
            <v>0</v>
          </cell>
          <cell r="CH562">
            <v>0</v>
          </cell>
          <cell r="CI562" t="str">
            <v>02</v>
          </cell>
        </row>
        <row r="563">
          <cell r="B563" t="str">
            <v>Công ty cổ phần Nhựa Thiếu Niên Tiền Phong</v>
          </cell>
          <cell r="C563" t="str">
            <v>cũ:Ô. Hoàng Văn Ngọc, Phó GĐ, Chủ tịch HĐQTÔ. Phạm Văn Viện, Phó GĐMới: Hoàng Văn Ngọc, Phó CT HĐQT - Ngày 25/4/2007 QĐ 81/QĐ-HĐQT</v>
          </cell>
          <cell r="D563" t="str">
            <v>Số 2, An Đà, Ngô Quyền -  Hải Phòng</v>
          </cell>
          <cell r="E563" t="str">
            <v>(031) 852073</v>
          </cell>
          <cell r="F563" t="str">
            <v>(031) 640133</v>
          </cell>
          <cell r="G563" t="str">
            <v>0203001195</v>
          </cell>
          <cell r="H563" t="str">
            <v>30/12/2004</v>
          </cell>
          <cell r="I563" t="str">
            <v>Bộ CN</v>
          </cell>
          <cell r="J563" t="str">
            <v>Sản xuất kinh doanh các sản phẩm nhựa dân dụng và các sản phẩm nhựa phục vụ cho ngành xây dựng, công nghiệp, nông nghiệp, ngư nghiệp, giao thông vận tải.</v>
          </cell>
          <cell r="K563">
            <v>15101010</v>
          </cell>
          <cell r="L563">
            <v>0</v>
          </cell>
          <cell r="M563">
            <v>0</v>
          </cell>
          <cell r="N563" t="str">
            <v>22/6/2006</v>
          </cell>
          <cell r="O563">
            <v>90000000000</v>
          </cell>
          <cell r="P563">
            <v>53600000000</v>
          </cell>
          <cell r="Q563">
            <v>0.5955555555555555</v>
          </cell>
          <cell r="R563">
            <v>9215491488</v>
          </cell>
          <cell r="S563">
            <v>0</v>
          </cell>
          <cell r="T563">
            <v>128473116856</v>
          </cell>
          <cell r="U563">
            <v>1673187522</v>
          </cell>
          <cell r="V563">
            <v>96681105325</v>
          </cell>
          <cell r="W563">
            <v>0</v>
          </cell>
          <cell r="X563">
            <v>234369713669</v>
          </cell>
          <cell r="Y563">
            <v>0</v>
          </cell>
          <cell r="Z563">
            <v>65041707008</v>
          </cell>
          <cell r="AA563">
            <v>0</v>
          </cell>
          <cell r="AB563">
            <v>0</v>
          </cell>
          <cell r="AC563">
            <v>2436605783</v>
          </cell>
          <cell r="AD563">
            <v>67478312791</v>
          </cell>
          <cell r="AE563">
            <v>0</v>
          </cell>
          <cell r="AF563">
            <v>4200000000</v>
          </cell>
          <cell r="AG563">
            <v>2668032665</v>
          </cell>
          <cell r="AH563">
            <v>74346345456</v>
          </cell>
          <cell r="AI563">
            <v>308716059125</v>
          </cell>
          <cell r="AJ563">
            <v>131742640410</v>
          </cell>
          <cell r="AK563">
            <v>0</v>
          </cell>
          <cell r="AL563">
            <v>6346809895</v>
          </cell>
          <cell r="AM563">
            <v>138089450305</v>
          </cell>
          <cell r="AN563">
            <v>90000000000</v>
          </cell>
          <cell r="AO563">
            <v>0</v>
          </cell>
          <cell r="AP563">
            <v>0</v>
          </cell>
          <cell r="AQ563">
            <v>0</v>
          </cell>
          <cell r="AR563">
            <v>0</v>
          </cell>
          <cell r="AS563">
            <v>0</v>
          </cell>
          <cell r="AT563">
            <v>0</v>
          </cell>
          <cell r="AU563">
            <v>0</v>
          </cell>
          <cell r="AV563">
            <v>94415673393</v>
          </cell>
          <cell r="AW563">
            <v>0</v>
          </cell>
          <cell r="AX563">
            <v>184415673393</v>
          </cell>
          <cell r="AY563">
            <v>-13789064573</v>
          </cell>
          <cell r="AZ563">
            <v>0</v>
          </cell>
          <cell r="BA563">
            <v>0</v>
          </cell>
          <cell r="BB563">
            <v>170626608820</v>
          </cell>
          <cell r="BC563">
            <v>619707069553</v>
          </cell>
          <cell r="BD563">
            <v>1147449361</v>
          </cell>
          <cell r="BE563">
            <v>432211749</v>
          </cell>
          <cell r="BF563">
            <v>621286730663</v>
          </cell>
          <cell r="BG563">
            <v>0</v>
          </cell>
          <cell r="BH563">
            <v>0</v>
          </cell>
          <cell r="BI563">
            <v>0</v>
          </cell>
          <cell r="BJ563">
            <v>519667214770</v>
          </cell>
          <cell r="BK563">
            <v>101619515893</v>
          </cell>
          <cell r="BL563">
            <v>101619565893</v>
          </cell>
          <cell r="BM563">
            <v>27792000000</v>
          </cell>
          <cell r="BN563">
            <v>1.7789966326742153</v>
          </cell>
          <cell r="BO563">
            <v>1.0324327825729207</v>
          </cell>
          <cell r="BP563">
            <v>0.33243192320437731</v>
          </cell>
          <cell r="BQ563">
            <v>6.0538287893591036</v>
          </cell>
          <cell r="BR563">
            <v>4.8359279035735829</v>
          </cell>
          <cell r="BS563">
            <v>0.16356307140916673</v>
          </cell>
          <cell r="BT563">
            <v>4.0249718943933477</v>
          </cell>
          <cell r="BU563">
            <v>0.65833676538254826</v>
          </cell>
          <cell r="BV563">
            <v>1.674022893201214</v>
          </cell>
          <cell r="BW563">
            <v>1.1020708166864224</v>
          </cell>
          <cell r="BX563">
            <v>0</v>
          </cell>
          <cell r="BY563">
            <v>0</v>
          </cell>
          <cell r="BZ563">
            <v>21420000</v>
          </cell>
          <cell r="CA563">
            <v>0</v>
          </cell>
          <cell r="CB563">
            <v>0</v>
          </cell>
          <cell r="CC563">
            <v>0</v>
          </cell>
          <cell r="CD563">
            <v>0</v>
          </cell>
          <cell r="CE563">
            <v>0</v>
          </cell>
          <cell r="CF563">
            <v>21420000</v>
          </cell>
          <cell r="CG563">
            <v>0</v>
          </cell>
          <cell r="CH563">
            <v>0</v>
          </cell>
          <cell r="CI563" t="str">
            <v>02</v>
          </cell>
        </row>
        <row r="564">
          <cell r="B564" t="str">
            <v>Công ty Cổ phần sữa Việt Nam</v>
          </cell>
          <cell r="C564" t="str">
            <v>Mai Kiều Liên, TGĐ, CTHĐQTHoàng Nguyên Học, TV HĐQT</v>
          </cell>
          <cell r="D564" t="str">
            <v>36-38 Ngô Đức Kế, Phường Bến Nghé, Quận 1, TP Hồ Chí Minh</v>
          </cell>
          <cell r="E564" t="str">
            <v>8244228</v>
          </cell>
          <cell r="F564" t="str">
            <v>8294845</v>
          </cell>
          <cell r="G564" t="str">
            <v>4103001932</v>
          </cell>
          <cell r="H564" t="str">
            <v>24/03/2004</v>
          </cell>
          <cell r="I564" t="str">
            <v>Bộ CN</v>
          </cell>
          <cell r="J564" t="str">
            <v>SX&amp;KD sữa, rượu bia, đồ uống, thực phẩm chế biến. KD kho, bến bãi, thiết bị phụ tùng, bất động sản…</v>
          </cell>
          <cell r="K564">
            <v>30202030</v>
          </cell>
          <cell r="L564">
            <v>1590000000000</v>
          </cell>
          <cell r="M564">
            <v>1272000000000</v>
          </cell>
          <cell r="N564" t="str">
            <v>22/6/2006</v>
          </cell>
          <cell r="O564">
            <v>1590000000000</v>
          </cell>
          <cell r="P564">
            <v>795200000000</v>
          </cell>
          <cell r="Q564">
            <v>0.50012578616352199</v>
          </cell>
          <cell r="R564">
            <v>500312000000</v>
          </cell>
          <cell r="S564">
            <v>22800000000</v>
          </cell>
          <cell r="T564">
            <v>748600000000</v>
          </cell>
          <cell r="U564">
            <v>2364000000</v>
          </cell>
          <cell r="V564">
            <v>1081501000000</v>
          </cell>
          <cell r="W564">
            <v>53264000000</v>
          </cell>
          <cell r="X564">
            <v>2406477000000</v>
          </cell>
          <cell r="Y564">
            <v>4018000000</v>
          </cell>
          <cell r="Z564">
            <v>558790000000</v>
          </cell>
          <cell r="AA564">
            <v>0</v>
          </cell>
          <cell r="AB564">
            <v>9263000000</v>
          </cell>
          <cell r="AC564">
            <v>189319000000</v>
          </cell>
          <cell r="AD564">
            <v>757372000000</v>
          </cell>
          <cell r="AE564">
            <v>0</v>
          </cell>
          <cell r="AF564">
            <v>609960000000</v>
          </cell>
          <cell r="AG564">
            <v>120108000000</v>
          </cell>
          <cell r="AH564">
            <v>1491458000000</v>
          </cell>
          <cell r="AI564">
            <v>3897935000000</v>
          </cell>
          <cell r="AJ564">
            <v>1581146000000</v>
          </cell>
          <cell r="AK564">
            <v>0</v>
          </cell>
          <cell r="AL564">
            <v>69872000000</v>
          </cell>
          <cell r="AM564">
            <v>1651018000000</v>
          </cell>
          <cell r="AN564">
            <v>1590000000000</v>
          </cell>
          <cell r="AO564">
            <v>54217000000</v>
          </cell>
          <cell r="AP564">
            <v>0</v>
          </cell>
          <cell r="AQ564">
            <v>0</v>
          </cell>
          <cell r="AR564">
            <v>0</v>
          </cell>
          <cell r="AS564">
            <v>113263000000</v>
          </cell>
          <cell r="AT564">
            <v>0</v>
          </cell>
          <cell r="AU564">
            <v>0</v>
          </cell>
          <cell r="AV564">
            <v>340474000000</v>
          </cell>
          <cell r="AW564">
            <v>0</v>
          </cell>
          <cell r="AX564">
            <v>2097954000000</v>
          </cell>
          <cell r="AY564">
            <v>0</v>
          </cell>
          <cell r="AZ564">
            <v>0</v>
          </cell>
          <cell r="BA564">
            <v>0</v>
          </cell>
          <cell r="BB564">
            <v>2097954000000</v>
          </cell>
          <cell r="BC564">
            <v>5659290000000</v>
          </cell>
          <cell r="BD564">
            <v>55373000000</v>
          </cell>
          <cell r="BE564">
            <v>45112000000</v>
          </cell>
          <cell r="BF564">
            <v>5759775000000</v>
          </cell>
          <cell r="BG564">
            <v>0</v>
          </cell>
          <cell r="BH564">
            <v>0</v>
          </cell>
          <cell r="BI564">
            <v>0</v>
          </cell>
          <cell r="BJ564">
            <v>5136669000000</v>
          </cell>
          <cell r="BK564">
            <v>623106000000</v>
          </cell>
          <cell r="BL564">
            <v>605484000000</v>
          </cell>
          <cell r="BM564">
            <v>148488000000</v>
          </cell>
          <cell r="BN564">
            <v>1.5219827896981051</v>
          </cell>
          <cell r="BO564">
            <v>0.83648948294464898</v>
          </cell>
          <cell r="BP564">
            <v>0.21173544453665852</v>
          </cell>
          <cell r="BQ564">
            <v>6.9787454972610989</v>
          </cell>
          <cell r="BR564">
            <v>7.6940622495324602</v>
          </cell>
          <cell r="BS564">
            <v>0.10512285636157663</v>
          </cell>
          <cell r="BT564">
            <v>2.9552955603415656</v>
          </cell>
          <cell r="BU564">
            <v>0.31066911069579151</v>
          </cell>
          <cell r="BV564">
            <v>1.8579697171625307</v>
          </cell>
          <cell r="BW564">
            <v>0.57721379973059472</v>
          </cell>
          <cell r="BX564">
            <v>0</v>
          </cell>
          <cell r="BY564">
            <v>0</v>
          </cell>
          <cell r="BZ564">
            <v>0</v>
          </cell>
          <cell r="CA564">
            <v>0</v>
          </cell>
          <cell r="CB564">
            <v>0</v>
          </cell>
          <cell r="CC564">
            <v>0</v>
          </cell>
          <cell r="CD564">
            <v>0</v>
          </cell>
          <cell r="CE564">
            <v>0</v>
          </cell>
          <cell r="CF564">
            <v>0</v>
          </cell>
          <cell r="CG564">
            <v>0</v>
          </cell>
          <cell r="CH564">
            <v>0</v>
          </cell>
          <cell r="CI564" t="str">
            <v>01</v>
          </cell>
        </row>
        <row r="565">
          <cell r="B565" t="str">
            <v>CTCP Nhựa Bình Minh</v>
          </cell>
          <cell r="C565" t="str">
            <v>Ô. Lê Quang Doanh, TGĐ, CTHĐQT</v>
          </cell>
          <cell r="D565" t="str">
            <v>240 Hậu Giang, Q.6, Tp.HCM</v>
          </cell>
          <cell r="E565" t="str">
            <v>08.9690973</v>
          </cell>
          <cell r="F565" t="str">
            <v>08.9606814</v>
          </cell>
          <cell r="G565" t="str">
            <v>4103002023</v>
          </cell>
          <cell r="H565" t="str">
            <v>02/01/2004</v>
          </cell>
          <cell r="I565" t="str">
            <v>Bộ CN</v>
          </cell>
          <cell r="J565" t="str">
            <v>SX &amp; KD ngành nhựa</v>
          </cell>
          <cell r="K565">
            <v>15101010</v>
          </cell>
          <cell r="L565">
            <v>107180000000</v>
          </cell>
          <cell r="M565">
            <v>42303000000</v>
          </cell>
          <cell r="N565" t="str">
            <v>22/6/2006</v>
          </cell>
          <cell r="O565">
            <v>107180000000</v>
          </cell>
          <cell r="P565">
            <v>42303000000</v>
          </cell>
          <cell r="Q565">
            <v>0.39469117372644152</v>
          </cell>
          <cell r="R565">
            <v>16362000000</v>
          </cell>
          <cell r="S565">
            <v>0</v>
          </cell>
          <cell r="T565">
            <v>63375000000</v>
          </cell>
          <cell r="U565">
            <v>112000000</v>
          </cell>
          <cell r="V565">
            <v>103311000000</v>
          </cell>
          <cell r="W565">
            <v>2070000000</v>
          </cell>
          <cell r="X565">
            <v>185118000000</v>
          </cell>
          <cell r="Y565">
            <v>0</v>
          </cell>
          <cell r="Z565">
            <v>63393000000</v>
          </cell>
          <cell r="AA565">
            <v>0</v>
          </cell>
          <cell r="AB565">
            <v>0</v>
          </cell>
          <cell r="AC565">
            <v>0</v>
          </cell>
          <cell r="AD565">
            <v>63393000000</v>
          </cell>
          <cell r="AE565">
            <v>0</v>
          </cell>
          <cell r="AF565">
            <v>30000000</v>
          </cell>
          <cell r="AG565">
            <v>20920000000</v>
          </cell>
          <cell r="AH565">
            <v>84343000000</v>
          </cell>
          <cell r="AI565">
            <v>269461000000</v>
          </cell>
          <cell r="AJ565">
            <v>71993000000</v>
          </cell>
          <cell r="AK565">
            <v>0</v>
          </cell>
          <cell r="AL565">
            <v>12001000000</v>
          </cell>
          <cell r="AM565">
            <v>83994000000</v>
          </cell>
          <cell r="AN565">
            <v>107180000000</v>
          </cell>
          <cell r="AO565">
            <v>0</v>
          </cell>
          <cell r="AP565">
            <v>0</v>
          </cell>
          <cell r="AQ565">
            <v>0</v>
          </cell>
          <cell r="AR565">
            <v>0</v>
          </cell>
          <cell r="AS565">
            <v>32150000000</v>
          </cell>
          <cell r="AT565">
            <v>0</v>
          </cell>
          <cell r="AU565">
            <v>0</v>
          </cell>
          <cell r="AV565">
            <v>36237000000</v>
          </cell>
          <cell r="AW565">
            <v>0</v>
          </cell>
          <cell r="AX565">
            <v>175567000000</v>
          </cell>
          <cell r="AY565">
            <v>0</v>
          </cell>
          <cell r="AZ565">
            <v>0</v>
          </cell>
          <cell r="BA565">
            <v>0</v>
          </cell>
          <cell r="BB565">
            <v>175567000000</v>
          </cell>
          <cell r="BC565">
            <v>422777000000</v>
          </cell>
          <cell r="BD565">
            <v>574000000</v>
          </cell>
          <cell r="BE565">
            <v>142000000</v>
          </cell>
          <cell r="BF565">
            <v>423493000000</v>
          </cell>
          <cell r="BG565">
            <v>0</v>
          </cell>
          <cell r="BH565">
            <v>0</v>
          </cell>
          <cell r="BI565">
            <v>0</v>
          </cell>
          <cell r="BJ565">
            <v>356571000000</v>
          </cell>
          <cell r="BK565">
            <v>66922000000</v>
          </cell>
          <cell r="BL565">
            <v>66922000000</v>
          </cell>
          <cell r="BM565">
            <v>8983000000</v>
          </cell>
          <cell r="BN565">
            <v>2.5713333240731737</v>
          </cell>
          <cell r="BO565">
            <v>1.1347631019682469</v>
          </cell>
          <cell r="BP565">
            <v>0.41981956572565232</v>
          </cell>
          <cell r="BQ565">
            <v>3.7435845303867405</v>
          </cell>
          <cell r="BR565">
            <v>7.4455725801489141</v>
          </cell>
          <cell r="BS565">
            <v>0.15802386344048189</v>
          </cell>
          <cell r="BT565">
            <v>1.6542436836924423</v>
          </cell>
          <cell r="BU565">
            <v>0.26140997796909421</v>
          </cell>
          <cell r="BV565">
            <v>1.5348043766767103</v>
          </cell>
          <cell r="BW565">
            <v>0.40121317829392822</v>
          </cell>
          <cell r="BX565">
            <v>97176000000</v>
          </cell>
          <cell r="BY565">
            <v>68910000000</v>
          </cell>
          <cell r="BZ565">
            <v>28266000000</v>
          </cell>
          <cell r="CA565">
            <v>11747000000</v>
          </cell>
          <cell r="CB565">
            <v>8292000000</v>
          </cell>
          <cell r="CC565">
            <v>3455000000</v>
          </cell>
          <cell r="CD565">
            <v>0</v>
          </cell>
          <cell r="CE565">
            <v>0</v>
          </cell>
          <cell r="CF565">
            <v>0</v>
          </cell>
          <cell r="CG565">
            <v>0</v>
          </cell>
          <cell r="CH565">
            <v>0</v>
          </cell>
          <cell r="CI565" t="str">
            <v>03</v>
          </cell>
        </row>
        <row r="566">
          <cell r="B566" t="str">
            <v>CTCP Bao bì nhựa Tân Tiến</v>
          </cell>
          <cell r="C566" t="str">
            <v>Ô. Lê Minh Cường, CTHĐQT, TGĐÔ. Bùi Quang Thịnh, PCTHĐQT, PTGĐB. Đoàn Thu Nhạn, Kế toán trưởng</v>
          </cell>
          <cell r="D566" t="str">
            <v>117/2 Luỹ Bán Bích, P. Tân Thới Hoà, Q. Tân Phú, TP HCM</v>
          </cell>
          <cell r="E566" t="str">
            <v>08.9612279-08.9612176</v>
          </cell>
          <cell r="F566" t="str">
            <v>08.9612641</v>
          </cell>
          <cell r="G566" t="str">
            <v>4103002999</v>
          </cell>
          <cell r="H566" t="str">
            <v>28/12/2004</v>
          </cell>
          <cell r="I566" t="str">
            <v>Bộ CN</v>
          </cell>
          <cell r="J566" t="str">
            <v>Sản xuất &amp; mua bán sản phẩm bao bì; mua bán vật tư, nguyên liệu, thiết bị phụ tùng, khuôn in ống đồng phục vụ sẩn xuất</v>
          </cell>
          <cell r="K566">
            <v>15101010</v>
          </cell>
          <cell r="L566">
            <v>95500000000</v>
          </cell>
          <cell r="M566">
            <v>34141250000</v>
          </cell>
          <cell r="N566" t="str">
            <v>22/6/2006</v>
          </cell>
          <cell r="O566">
            <v>95500000000</v>
          </cell>
          <cell r="P566">
            <v>34141250000</v>
          </cell>
          <cell r="Q566">
            <v>0.35749999999999998</v>
          </cell>
          <cell r="R566">
            <v>5010135190</v>
          </cell>
          <cell r="S566">
            <v>0</v>
          </cell>
          <cell r="T566">
            <v>121382561998</v>
          </cell>
          <cell r="U566">
            <v>770443718</v>
          </cell>
          <cell r="V566">
            <v>80569366164</v>
          </cell>
          <cell r="W566">
            <v>903272636</v>
          </cell>
          <cell r="X566">
            <v>207865335988</v>
          </cell>
          <cell r="Y566">
            <v>0</v>
          </cell>
          <cell r="Z566">
            <v>54048443486</v>
          </cell>
          <cell r="AA566">
            <v>0</v>
          </cell>
          <cell r="AB566">
            <v>0</v>
          </cell>
          <cell r="AC566">
            <v>0</v>
          </cell>
          <cell r="AD566">
            <v>54048443486</v>
          </cell>
          <cell r="AE566">
            <v>0</v>
          </cell>
          <cell r="AF566">
            <v>0</v>
          </cell>
          <cell r="AG566">
            <v>12997269283</v>
          </cell>
          <cell r="AH566">
            <v>67045712769</v>
          </cell>
          <cell r="AI566">
            <v>274911048757</v>
          </cell>
          <cell r="AJ566">
            <v>137535957459</v>
          </cell>
          <cell r="AK566">
            <v>0</v>
          </cell>
          <cell r="AL566">
            <v>10490856668</v>
          </cell>
          <cell r="AM566">
            <v>148026814127</v>
          </cell>
          <cell r="AN566">
            <v>95500000000</v>
          </cell>
          <cell r="AO566">
            <v>0</v>
          </cell>
          <cell r="AP566">
            <v>0</v>
          </cell>
          <cell r="AQ566">
            <v>0</v>
          </cell>
          <cell r="AR566">
            <v>0</v>
          </cell>
          <cell r="AS566">
            <v>9794910210</v>
          </cell>
          <cell r="AT566">
            <v>0</v>
          </cell>
          <cell r="AU566">
            <v>0</v>
          </cell>
          <cell r="AV566">
            <v>19041510858</v>
          </cell>
          <cell r="AW566">
            <v>0</v>
          </cell>
          <cell r="AX566">
            <v>124336421068</v>
          </cell>
          <cell r="AY566">
            <v>0</v>
          </cell>
          <cell r="AZ566">
            <v>0</v>
          </cell>
          <cell r="BA566">
            <v>0</v>
          </cell>
          <cell r="BB566">
            <v>124336421068</v>
          </cell>
          <cell r="BC566">
            <v>686198836294</v>
          </cell>
          <cell r="BD566">
            <v>222363999</v>
          </cell>
          <cell r="BE566">
            <v>313809741</v>
          </cell>
          <cell r="BF566">
            <v>686735010034</v>
          </cell>
          <cell r="BG566">
            <v>0</v>
          </cell>
          <cell r="BH566">
            <v>0</v>
          </cell>
          <cell r="BI566">
            <v>0</v>
          </cell>
          <cell r="BJ566">
            <v>686735010034</v>
          </cell>
          <cell r="BK566">
            <v>0</v>
          </cell>
          <cell r="BL566">
            <v>24811204148</v>
          </cell>
          <cell r="BM566">
            <v>0</v>
          </cell>
          <cell r="BN566">
            <v>1.5113526660834529</v>
          </cell>
          <cell r="BO566">
            <v>0.91994507068246312</v>
          </cell>
          <cell r="BP566">
            <v>0.25582594387163282</v>
          </cell>
          <cell r="BQ566">
            <v>9.7645539374534351</v>
          </cell>
          <cell r="BR566">
            <v>6.2897382158627702</v>
          </cell>
          <cell r="BS566">
            <v>3.6129225662707376E-2</v>
          </cell>
          <cell r="BT566">
            <v>2.417418347663403</v>
          </cell>
          <cell r="BU566">
            <v>8.733945300390028E-2</v>
          </cell>
          <cell r="BV566">
            <v>2.2110259117612068</v>
          </cell>
          <cell r="BW566">
            <v>0.19310979371067369</v>
          </cell>
          <cell r="BX566">
            <v>37773800000</v>
          </cell>
          <cell r="BY566">
            <v>37773800000</v>
          </cell>
          <cell r="BZ566">
            <v>0</v>
          </cell>
          <cell r="CA566">
            <v>3652875000</v>
          </cell>
          <cell r="CB566">
            <v>0</v>
          </cell>
          <cell r="CC566">
            <v>3652875000</v>
          </cell>
          <cell r="CD566">
            <v>0</v>
          </cell>
          <cell r="CE566">
            <v>0</v>
          </cell>
          <cell r="CF566">
            <v>0</v>
          </cell>
          <cell r="CG566">
            <v>0</v>
          </cell>
          <cell r="CH566">
            <v>0</v>
          </cell>
          <cell r="CI566" t="str">
            <v>02</v>
          </cell>
        </row>
        <row r="567">
          <cell r="B567" t="str">
            <v>CTCP Nhựa Rạng Đông</v>
          </cell>
          <cell r="C567" t="str">
            <v>Ô. Hồ Đức Lam, CTHĐQT, TGĐ</v>
          </cell>
          <cell r="D567" t="str">
            <v>190 Lạc Long Quân, P.3, Q.11 TP HCM</v>
          </cell>
          <cell r="E567" t="str">
            <v>08.8582819</v>
          </cell>
          <cell r="F567" t="str">
            <v>08.9692843</v>
          </cell>
          <cell r="G567" t="str">
            <v>4103003236</v>
          </cell>
          <cell r="H567" t="str">
            <v>28/03/2005</v>
          </cell>
          <cell r="I567" t="str">
            <v>Bộ CN</v>
          </cell>
          <cell r="J567" t="str">
            <v>Sản xuất, mua bán hàng nhựa gia dụng, kỹ thuật</v>
          </cell>
          <cell r="K567">
            <v>15101010</v>
          </cell>
          <cell r="L567">
            <v>82480000000</v>
          </cell>
          <cell r="M567">
            <v>65308000000</v>
          </cell>
          <cell r="N567" t="str">
            <v>22/6/2006</v>
          </cell>
          <cell r="O567">
            <v>82480000000</v>
          </cell>
          <cell r="P567">
            <v>65308000000</v>
          </cell>
          <cell r="Q567">
            <v>0.79180407371483996</v>
          </cell>
          <cell r="R567">
            <v>5693000000</v>
          </cell>
          <cell r="S567">
            <v>0</v>
          </cell>
          <cell r="T567">
            <v>23074000000</v>
          </cell>
          <cell r="U567">
            <v>291000000</v>
          </cell>
          <cell r="V567">
            <v>60891000000</v>
          </cell>
          <cell r="W567">
            <v>76000000</v>
          </cell>
          <cell r="X567">
            <v>89734000000</v>
          </cell>
          <cell r="Y567">
            <v>1298000000</v>
          </cell>
          <cell r="Z567">
            <v>89836000000</v>
          </cell>
          <cell r="AA567">
            <v>0</v>
          </cell>
          <cell r="AB567">
            <v>216000000</v>
          </cell>
          <cell r="AC567">
            <v>9039000000</v>
          </cell>
          <cell r="AD567">
            <v>99091000000</v>
          </cell>
          <cell r="AE567">
            <v>0</v>
          </cell>
          <cell r="AF567">
            <v>2300000000</v>
          </cell>
          <cell r="AG567">
            <v>0</v>
          </cell>
          <cell r="AH567">
            <v>102689000000</v>
          </cell>
          <cell r="AI567">
            <v>192423000000</v>
          </cell>
          <cell r="AJ567">
            <v>93611000000</v>
          </cell>
          <cell r="AK567">
            <v>0</v>
          </cell>
          <cell r="AL567">
            <v>14506000000</v>
          </cell>
          <cell r="AM567">
            <v>108117000000</v>
          </cell>
          <cell r="AN567">
            <v>82480000000</v>
          </cell>
          <cell r="AO567">
            <v>0</v>
          </cell>
          <cell r="AP567">
            <v>0</v>
          </cell>
          <cell r="AQ567">
            <v>0</v>
          </cell>
          <cell r="AR567">
            <v>0</v>
          </cell>
          <cell r="AS567">
            <v>178000000</v>
          </cell>
          <cell r="AT567">
            <v>0</v>
          </cell>
          <cell r="AU567">
            <v>741000000</v>
          </cell>
          <cell r="AV567">
            <v>907000000</v>
          </cell>
          <cell r="AW567">
            <v>0</v>
          </cell>
          <cell r="AX567">
            <v>84306000000</v>
          </cell>
          <cell r="AY567">
            <v>0</v>
          </cell>
          <cell r="AZ567">
            <v>0</v>
          </cell>
          <cell r="BA567">
            <v>0</v>
          </cell>
          <cell r="BB567">
            <v>84306000000</v>
          </cell>
          <cell r="BC567">
            <v>362100000000</v>
          </cell>
          <cell r="BD567">
            <v>849000000</v>
          </cell>
          <cell r="BE567">
            <v>460000000</v>
          </cell>
          <cell r="BF567">
            <v>363409000000</v>
          </cell>
          <cell r="BG567">
            <v>0</v>
          </cell>
          <cell r="BH567">
            <v>0</v>
          </cell>
          <cell r="BI567">
            <v>0</v>
          </cell>
          <cell r="BJ567">
            <v>358736000000</v>
          </cell>
          <cell r="BK567">
            <v>4673000000</v>
          </cell>
          <cell r="BL567">
            <v>3672000000</v>
          </cell>
          <cell r="BM567">
            <v>1959000000</v>
          </cell>
          <cell r="BN567">
            <v>0.95858392710258411</v>
          </cell>
          <cell r="BO567">
            <v>0.30500689021589344</v>
          </cell>
          <cell r="BP567">
            <v>-2.0148319067886895E-2</v>
          </cell>
          <cell r="BQ567">
            <v>-93.734588599432556</v>
          </cell>
          <cell r="BR567">
            <v>13.571938080032865</v>
          </cell>
          <cell r="BS567">
            <v>1.0104317724657343E-2</v>
          </cell>
          <cell r="BT567">
            <v>1.9075486454850377</v>
          </cell>
          <cell r="BU567">
            <v>1.9274477589220573E-2</v>
          </cell>
          <cell r="BV567">
            <v>2.282435413849548</v>
          </cell>
          <cell r="BW567">
            <v>4.3992750233086499E-2</v>
          </cell>
          <cell r="BX567">
            <v>202000000</v>
          </cell>
          <cell r="BY567">
            <v>0</v>
          </cell>
          <cell r="BZ567">
            <v>202000000</v>
          </cell>
          <cell r="CA567">
            <v>1959000000</v>
          </cell>
          <cell r="CB567">
            <v>0</v>
          </cell>
          <cell r="CC567">
            <v>1959000000</v>
          </cell>
          <cell r="CD567">
            <v>1294000000</v>
          </cell>
          <cell r="CE567">
            <v>0</v>
          </cell>
          <cell r="CF567">
            <v>1294000000</v>
          </cell>
          <cell r="CG567">
            <v>0</v>
          </cell>
          <cell r="CH567">
            <v>0</v>
          </cell>
          <cell r="CI567" t="str">
            <v>01</v>
          </cell>
        </row>
        <row r="568">
          <cell r="B568" t="str">
            <v>Công ty cổ phần Nhựa Bạch Đằng</v>
          </cell>
          <cell r="C568" t="str">
            <v>Ô. Nguyễn Văn Hải, CT HĐQT, TGĐ</v>
          </cell>
          <cell r="D568" t="str">
            <v>9 Hoàng Diệu, Minh Khai, Hồng Bàng, Hải Phòng</v>
          </cell>
          <cell r="E568" t="str">
            <v>031 842059031 821053</v>
          </cell>
          <cell r="F568" t="str">
            <v>031 842962</v>
          </cell>
          <cell r="G568" t="str">
            <v>0203001841</v>
          </cell>
          <cell r="H568" t="str">
            <v>07/11/2005</v>
          </cell>
          <cell r="I568" t="str">
            <v>Bộ CN</v>
          </cell>
          <cell r="J568" t="str">
            <v>SX &amp; KD ngành nhựa</v>
          </cell>
          <cell r="K568">
            <v>15101010</v>
          </cell>
          <cell r="L568">
            <v>10030500000</v>
          </cell>
          <cell r="M568">
            <v>5115555000</v>
          </cell>
          <cell r="N568" t="str">
            <v>10/10/2006</v>
          </cell>
          <cell r="O568">
            <v>5706700000</v>
          </cell>
          <cell r="P568">
            <v>791800000</v>
          </cell>
          <cell r="Q568">
            <v>0.13874918954912646</v>
          </cell>
          <cell r="R568">
            <v>441068295</v>
          </cell>
          <cell r="S568">
            <v>5000000</v>
          </cell>
          <cell r="T568">
            <v>13816942626</v>
          </cell>
          <cell r="U568">
            <v>0</v>
          </cell>
          <cell r="V568">
            <v>15427629533</v>
          </cell>
          <cell r="W568">
            <v>977823045</v>
          </cell>
          <cell r="X568">
            <v>30668463499</v>
          </cell>
          <cell r="Y568">
            <v>0</v>
          </cell>
          <cell r="Z568">
            <v>7683025488</v>
          </cell>
          <cell r="AA568">
            <v>0</v>
          </cell>
          <cell r="AB568">
            <v>3304545233</v>
          </cell>
          <cell r="AC568">
            <v>0</v>
          </cell>
          <cell r="AD568">
            <v>10987570721</v>
          </cell>
          <cell r="AE568">
            <v>0</v>
          </cell>
          <cell r="AF568">
            <v>0</v>
          </cell>
          <cell r="AG568">
            <v>0</v>
          </cell>
          <cell r="AH568">
            <v>10987570721</v>
          </cell>
          <cell r="AI568">
            <v>41656034220</v>
          </cell>
          <cell r="AJ568">
            <v>29528772084</v>
          </cell>
          <cell r="AK568">
            <v>0</v>
          </cell>
          <cell r="AL568">
            <v>6071809840</v>
          </cell>
          <cell r="AM568">
            <v>35600581924</v>
          </cell>
          <cell r="AN568">
            <v>6055452296</v>
          </cell>
          <cell r="AO568">
            <v>0</v>
          </cell>
          <cell r="AP568">
            <v>0</v>
          </cell>
          <cell r="AQ568">
            <v>0</v>
          </cell>
          <cell r="AR568">
            <v>0</v>
          </cell>
          <cell r="AS568">
            <v>0</v>
          </cell>
          <cell r="AT568">
            <v>0</v>
          </cell>
          <cell r="AU568">
            <v>0</v>
          </cell>
          <cell r="AV568">
            <v>0</v>
          </cell>
          <cell r="AW568">
            <v>0</v>
          </cell>
          <cell r="AX568">
            <v>6055452296</v>
          </cell>
          <cell r="AY568">
            <v>0</v>
          </cell>
          <cell r="AZ568">
            <v>0</v>
          </cell>
          <cell r="BA568">
            <v>0</v>
          </cell>
          <cell r="BB568">
            <v>6055452296</v>
          </cell>
          <cell r="BC568">
            <v>68395564820</v>
          </cell>
          <cell r="BD568">
            <v>46556757</v>
          </cell>
          <cell r="BE568">
            <v>195885900</v>
          </cell>
          <cell r="BF568">
            <v>68638007477</v>
          </cell>
          <cell r="BG568">
            <v>0</v>
          </cell>
          <cell r="BH568">
            <v>0</v>
          </cell>
          <cell r="BI568">
            <v>0</v>
          </cell>
          <cell r="BJ568">
            <v>68456701528</v>
          </cell>
          <cell r="BK568">
            <v>181305949</v>
          </cell>
          <cell r="BL568">
            <v>130540283</v>
          </cell>
          <cell r="BM568">
            <v>0</v>
          </cell>
          <cell r="BN568">
            <v>1.0385959636844342</v>
          </cell>
          <cell r="BO568">
            <v>0.5161350401785979</v>
          </cell>
          <cell r="BP568">
            <v>2.7359575541466414E-2</v>
          </cell>
          <cell r="BQ568">
            <v>60.225080731173186</v>
          </cell>
          <cell r="BR568">
            <v>4.6986277722064873</v>
          </cell>
          <cell r="BS568">
            <v>1.9018658582672715E-3</v>
          </cell>
          <cell r="BT568">
            <v>1.7700690452618941</v>
          </cell>
          <cell r="BU568">
            <v>3.3664338839593422E-3</v>
          </cell>
          <cell r="BV568">
            <v>6.8790954306611223</v>
          </cell>
          <cell r="BW568">
            <v>2.3158019948767487E-2</v>
          </cell>
          <cell r="BX568">
            <v>0</v>
          </cell>
          <cell r="BY568">
            <v>0</v>
          </cell>
          <cell r="BZ568">
            <v>0</v>
          </cell>
          <cell r="CA568">
            <v>0</v>
          </cell>
          <cell r="CB568">
            <v>0</v>
          </cell>
          <cell r="CC568">
            <v>0</v>
          </cell>
          <cell r="CD568">
            <v>285600000</v>
          </cell>
          <cell r="CE568">
            <v>0</v>
          </cell>
          <cell r="CF568">
            <v>285600000</v>
          </cell>
          <cell r="CG568">
            <v>0</v>
          </cell>
          <cell r="CH568">
            <v>0</v>
          </cell>
          <cell r="CI568" t="str">
            <v>02</v>
          </cell>
        </row>
        <row r="569">
          <cell r="B569" t="str">
            <v xml:space="preserve">CTCP Xây dựng &amp; Khai thác than qua lửa </v>
          </cell>
          <cell r="C569" t="str">
            <v>Ô. Đoàn Quốc Hùng, CTHĐQT, GĐ</v>
          </cell>
          <cell r="D569" t="str">
            <v>Đường Trương Định, phố Trung Sơn, P. Thanh Bình, Tx Ninh Bình</v>
          </cell>
          <cell r="E569" t="str">
            <v>030871091</v>
          </cell>
          <cell r="G569" t="str">
            <v>0903000010</v>
          </cell>
          <cell r="H569" t="str">
            <v>23/4/2002</v>
          </cell>
          <cell r="I569" t="str">
            <v xml:space="preserve">Ninh Bình </v>
          </cell>
          <cell r="J569" t="str">
            <v>Khai thác than qua lửa, SX VLXD, XD</v>
          </cell>
          <cell r="K569">
            <v>10102050</v>
          </cell>
          <cell r="L569">
            <v>3652400000</v>
          </cell>
          <cell r="M569">
            <v>1856600000</v>
          </cell>
          <cell r="N569" t="str">
            <v>6/11/2006</v>
          </cell>
          <cell r="O569">
            <v>3652400000</v>
          </cell>
          <cell r="P569">
            <v>1856600000</v>
          </cell>
          <cell r="Q569">
            <v>0.50832329427225931</v>
          </cell>
          <cell r="R569">
            <v>441000000</v>
          </cell>
          <cell r="S569">
            <v>0</v>
          </cell>
          <cell r="T569">
            <v>8040000000</v>
          </cell>
          <cell r="U569">
            <v>0</v>
          </cell>
          <cell r="V569">
            <v>756000000</v>
          </cell>
          <cell r="W569">
            <v>14000000</v>
          </cell>
          <cell r="X569">
            <v>9251000000</v>
          </cell>
          <cell r="Y569">
            <v>0</v>
          </cell>
          <cell r="Z569">
            <v>1721000000</v>
          </cell>
          <cell r="AA569">
            <v>0</v>
          </cell>
          <cell r="AB569">
            <v>0</v>
          </cell>
          <cell r="AC569">
            <v>0</v>
          </cell>
          <cell r="AD569">
            <v>1721000000</v>
          </cell>
          <cell r="AE569">
            <v>0</v>
          </cell>
          <cell r="AF569">
            <v>584000000</v>
          </cell>
          <cell r="AG569">
            <v>0</v>
          </cell>
          <cell r="AH569">
            <v>2305000000</v>
          </cell>
          <cell r="AI569">
            <v>11556000000</v>
          </cell>
          <cell r="AJ569">
            <v>4853000000</v>
          </cell>
          <cell r="AK569">
            <v>0</v>
          </cell>
          <cell r="AL569">
            <v>0</v>
          </cell>
          <cell r="AM569">
            <v>4853000000</v>
          </cell>
          <cell r="AN569">
            <v>3959000000</v>
          </cell>
          <cell r="AO569">
            <v>0</v>
          </cell>
          <cell r="AP569">
            <v>0</v>
          </cell>
          <cell r="AQ569">
            <v>0</v>
          </cell>
          <cell r="AR569">
            <v>0</v>
          </cell>
          <cell r="AS569">
            <v>510000000</v>
          </cell>
          <cell r="AT569">
            <v>121000000</v>
          </cell>
          <cell r="AU569">
            <v>0</v>
          </cell>
          <cell r="AV569">
            <v>1546000000</v>
          </cell>
          <cell r="AW569">
            <v>0</v>
          </cell>
          <cell r="AX569">
            <v>6136000000</v>
          </cell>
          <cell r="AY569">
            <v>567000000</v>
          </cell>
          <cell r="AZ569">
            <v>0</v>
          </cell>
          <cell r="BA569">
            <v>0</v>
          </cell>
          <cell r="BB569">
            <v>6703000000</v>
          </cell>
          <cell r="BC569">
            <v>16277000000</v>
          </cell>
          <cell r="BD569">
            <v>27000000</v>
          </cell>
          <cell r="BE569">
            <v>27000000</v>
          </cell>
          <cell r="BF569">
            <v>16331000000</v>
          </cell>
          <cell r="BG569">
            <v>0</v>
          </cell>
          <cell r="BH569">
            <v>0</v>
          </cell>
          <cell r="BI569">
            <v>0</v>
          </cell>
          <cell r="BJ569">
            <v>14534000000</v>
          </cell>
          <cell r="BK569">
            <v>1797000000</v>
          </cell>
          <cell r="BL569">
            <v>1294000000</v>
          </cell>
          <cell r="BM569">
            <v>0</v>
          </cell>
          <cell r="BN569">
            <v>1.9062435606841128</v>
          </cell>
          <cell r="BO569">
            <v>1.7504636307438697</v>
          </cell>
          <cell r="BP569">
            <v>0.38058151609553481</v>
          </cell>
          <cell r="BQ569">
            <v>3.7132787630741246</v>
          </cell>
          <cell r="BR569">
            <v>3.0883131618759454</v>
          </cell>
          <cell r="BS569">
            <v>7.9235809197232263E-2</v>
          </cell>
          <cell r="BT569">
            <v>1.6874354205414341</v>
          </cell>
          <cell r="BU569">
            <v>0.13370531101467245</v>
          </cell>
          <cell r="BV569">
            <v>1.8833116036505868</v>
          </cell>
          <cell r="BW569">
            <v>0.25180876370364325</v>
          </cell>
          <cell r="BX569">
            <v>0</v>
          </cell>
          <cell r="BY569">
            <v>0</v>
          </cell>
          <cell r="BZ569">
            <v>0</v>
          </cell>
          <cell r="CA569">
            <v>614000000</v>
          </cell>
          <cell r="CB569">
            <v>614000000</v>
          </cell>
          <cell r="CC569">
            <v>0</v>
          </cell>
          <cell r="CD569">
            <v>251000000</v>
          </cell>
          <cell r="CE569">
            <v>82000000</v>
          </cell>
          <cell r="CF569">
            <v>169000000</v>
          </cell>
          <cell r="CG569">
            <v>0</v>
          </cell>
          <cell r="CH569">
            <v>0</v>
          </cell>
          <cell r="CI569" t="str">
            <v>01</v>
          </cell>
        </row>
        <row r="570">
          <cell r="B570" t="str">
            <v>CTCP Giống cây trồng con nuôi Ninh Bình</v>
          </cell>
          <cell r="C570" t="str">
            <v>Ô. Phạm Văn Chinh, CTHĐQT, GĐ</v>
          </cell>
          <cell r="D570" t="str">
            <v xml:space="preserve">Ninh Phúc, Hoa Lư, Ninh Bình </v>
          </cell>
          <cell r="E570" t="str">
            <v>030 871379</v>
          </cell>
          <cell r="G570" t="str">
            <v>0903000059</v>
          </cell>
          <cell r="H570" t="str">
            <v>23/11/2004</v>
          </cell>
          <cell r="I570" t="str">
            <v xml:space="preserve">Ninh Bình </v>
          </cell>
          <cell r="J570" t="str">
            <v xml:space="preserve">SX, dịch vụ cung cấp giống cây trồng vật nuôi, nuôi thuỷ sản, KD hoá chất, phân bón </v>
          </cell>
          <cell r="K570">
            <v>30202010</v>
          </cell>
          <cell r="L570">
            <v>3500000000</v>
          </cell>
          <cell r="M570">
            <v>1976000000</v>
          </cell>
          <cell r="N570" t="str">
            <v>6/11/2006</v>
          </cell>
          <cell r="O570">
            <v>3500000000</v>
          </cell>
          <cell r="P570">
            <v>1976000000</v>
          </cell>
          <cell r="Q570">
            <v>0.56457142857142861</v>
          </cell>
          <cell r="R570">
            <v>437000000</v>
          </cell>
          <cell r="S570">
            <v>0</v>
          </cell>
          <cell r="T570">
            <v>3327000000</v>
          </cell>
          <cell r="U570">
            <v>0</v>
          </cell>
          <cell r="V570">
            <v>1334000000</v>
          </cell>
          <cell r="W570">
            <v>107000000</v>
          </cell>
          <cell r="X570">
            <v>5205000000</v>
          </cell>
          <cell r="Y570">
            <v>0</v>
          </cell>
          <cell r="Z570">
            <v>1576000000</v>
          </cell>
          <cell r="AA570">
            <v>0</v>
          </cell>
          <cell r="AB570">
            <v>0</v>
          </cell>
          <cell r="AC570">
            <v>87000000</v>
          </cell>
          <cell r="AD570">
            <v>1663000000</v>
          </cell>
          <cell r="AE570">
            <v>0</v>
          </cell>
          <cell r="AF570">
            <v>0</v>
          </cell>
          <cell r="AG570">
            <v>0</v>
          </cell>
          <cell r="AH570">
            <v>1663000000</v>
          </cell>
          <cell r="AI570">
            <v>6868000000</v>
          </cell>
          <cell r="AJ570">
            <v>3236000000</v>
          </cell>
          <cell r="AK570">
            <v>0</v>
          </cell>
          <cell r="AL570">
            <v>32000000</v>
          </cell>
          <cell r="AM570">
            <v>3268000000</v>
          </cell>
          <cell r="AN570">
            <v>3500000000</v>
          </cell>
          <cell r="AO570">
            <v>0</v>
          </cell>
          <cell r="AP570">
            <v>0</v>
          </cell>
          <cell r="AQ570">
            <v>0</v>
          </cell>
          <cell r="AR570">
            <v>0</v>
          </cell>
          <cell r="AS570">
            <v>0</v>
          </cell>
          <cell r="AT570">
            <v>0</v>
          </cell>
          <cell r="AU570">
            <v>0</v>
          </cell>
          <cell r="AV570">
            <v>100000000</v>
          </cell>
          <cell r="AW570">
            <v>0</v>
          </cell>
          <cell r="AX570">
            <v>3600000000</v>
          </cell>
          <cell r="AY570">
            <v>0</v>
          </cell>
          <cell r="AZ570">
            <v>0</v>
          </cell>
          <cell r="BA570">
            <v>0</v>
          </cell>
          <cell r="BB570">
            <v>3600000000</v>
          </cell>
          <cell r="BC570">
            <v>12918000000</v>
          </cell>
          <cell r="BD570">
            <v>13000000</v>
          </cell>
          <cell r="BE570">
            <v>1000000</v>
          </cell>
          <cell r="BF570">
            <v>12932000000</v>
          </cell>
          <cell r="BG570">
            <v>0</v>
          </cell>
          <cell r="BH570">
            <v>0</v>
          </cell>
          <cell r="BI570">
            <v>0</v>
          </cell>
          <cell r="BJ570">
            <v>12832000000</v>
          </cell>
          <cell r="BK570">
            <v>100000000</v>
          </cell>
          <cell r="BL570">
            <v>28000000</v>
          </cell>
          <cell r="BM570">
            <v>0</v>
          </cell>
          <cell r="BN570">
            <v>1.6084672435105067</v>
          </cell>
          <cell r="BO570">
            <v>1.196229913473424</v>
          </cell>
          <cell r="BP570">
            <v>0.28669190448456611</v>
          </cell>
          <cell r="BQ570">
            <v>6.567800914169629</v>
          </cell>
          <cell r="BR570">
            <v>3.8869852720168319</v>
          </cell>
          <cell r="BS570">
            <v>2.1651716671821837E-3</v>
          </cell>
          <cell r="BT570">
            <v>3.7658707047175306</v>
          </cell>
          <cell r="BU570">
            <v>8.1537565521257998E-3</v>
          </cell>
          <cell r="BV570">
            <v>1.9077777777777778</v>
          </cell>
          <cell r="BW570">
            <v>1.5555555555555553E-2</v>
          </cell>
          <cell r="BX570">
            <v>0</v>
          </cell>
          <cell r="BY570">
            <v>0</v>
          </cell>
          <cell r="BZ570">
            <v>0</v>
          </cell>
          <cell r="CA570">
            <v>0</v>
          </cell>
          <cell r="CB570">
            <v>0</v>
          </cell>
          <cell r="CC570">
            <v>0</v>
          </cell>
          <cell r="CD570">
            <v>159000000</v>
          </cell>
          <cell r="CE570">
            <v>0</v>
          </cell>
          <cell r="CF570">
            <v>159000000</v>
          </cell>
          <cell r="CG570">
            <v>0</v>
          </cell>
          <cell r="CH570">
            <v>0</v>
          </cell>
          <cell r="CI570" t="str">
            <v>02</v>
          </cell>
        </row>
        <row r="571">
          <cell r="B571" t="str">
            <v xml:space="preserve">CTCP Chế biến nông sản thực phẩm xuất khẩu Ninh Bình </v>
          </cell>
          <cell r="C571" t="str">
            <v>Ô. Phạm Xuân Trường, CTHĐQT</v>
          </cell>
          <cell r="D571" t="str">
            <v xml:space="preserve">Số 3 đường Bắc Giang, P. Đông Thành, Thị xã Ninh Bình </v>
          </cell>
          <cell r="E571" t="str">
            <v>030 871081</v>
          </cell>
          <cell r="F571" t="str">
            <v>030 872547</v>
          </cell>
          <cell r="G571" t="str">
            <v>0903000080</v>
          </cell>
          <cell r="H571" t="str">
            <v>12/1/2006</v>
          </cell>
          <cell r="I571" t="str">
            <v xml:space="preserve">Ninh Bình </v>
          </cell>
          <cell r="J571" t="str">
            <v xml:space="preserve">SXKD thực phẩm XK đông lạnh, SX đồ hộp, chăn nuôi cung cấp giống lợn ngoại </v>
          </cell>
          <cell r="K571">
            <v>30202010</v>
          </cell>
          <cell r="L571">
            <v>5484000000</v>
          </cell>
          <cell r="M571">
            <v>1432748158</v>
          </cell>
          <cell r="N571" t="str">
            <v>6/11/2006</v>
          </cell>
          <cell r="O571">
            <v>2805748158</v>
          </cell>
          <cell r="P571">
            <v>1432748158</v>
          </cell>
          <cell r="Q571">
            <v>0.51064745562242297</v>
          </cell>
          <cell r="R571">
            <v>455000000</v>
          </cell>
          <cell r="S571">
            <v>0</v>
          </cell>
          <cell r="T571">
            <v>4163000000</v>
          </cell>
          <cell r="U571">
            <v>0</v>
          </cell>
          <cell r="V571">
            <v>2881000000</v>
          </cell>
          <cell r="W571">
            <v>575000000</v>
          </cell>
          <cell r="X571">
            <v>8074000000</v>
          </cell>
          <cell r="Y571">
            <v>0</v>
          </cell>
          <cell r="Z571">
            <v>12276000000</v>
          </cell>
          <cell r="AA571">
            <v>0</v>
          </cell>
          <cell r="AB571">
            <v>0</v>
          </cell>
          <cell r="AC571">
            <v>0</v>
          </cell>
          <cell r="AD571">
            <v>12276000000</v>
          </cell>
          <cell r="AE571">
            <v>0</v>
          </cell>
          <cell r="AF571">
            <v>99000000</v>
          </cell>
          <cell r="AG571">
            <v>0</v>
          </cell>
          <cell r="AH571">
            <v>12375000000</v>
          </cell>
          <cell r="AI571">
            <v>20449000000</v>
          </cell>
          <cell r="AJ571">
            <v>2152000000</v>
          </cell>
          <cell r="AK571">
            <v>15296000000</v>
          </cell>
          <cell r="AL571">
            <v>0</v>
          </cell>
          <cell r="AM571">
            <v>2152000000</v>
          </cell>
          <cell r="AN571">
            <v>5681000000</v>
          </cell>
          <cell r="AO571">
            <v>27000000</v>
          </cell>
          <cell r="AP571">
            <v>0</v>
          </cell>
          <cell r="AQ571">
            <v>0</v>
          </cell>
          <cell r="AR571">
            <v>0</v>
          </cell>
          <cell r="AS571">
            <v>0</v>
          </cell>
          <cell r="AT571">
            <v>0</v>
          </cell>
          <cell r="AU571">
            <v>0</v>
          </cell>
          <cell r="AV571">
            <v>-2706000000</v>
          </cell>
          <cell r="AW571">
            <v>0</v>
          </cell>
          <cell r="AX571">
            <v>3002000000</v>
          </cell>
          <cell r="AY571">
            <v>0</v>
          </cell>
          <cell r="AZ571">
            <v>0</v>
          </cell>
          <cell r="BA571">
            <v>0</v>
          </cell>
          <cell r="BB571">
            <v>3002000000</v>
          </cell>
          <cell r="BC571">
            <v>56954000000</v>
          </cell>
          <cell r="BD571">
            <v>54000000</v>
          </cell>
          <cell r="BE571">
            <v>400000000</v>
          </cell>
          <cell r="BF571">
            <v>57408000000</v>
          </cell>
          <cell r="BG571">
            <v>0</v>
          </cell>
          <cell r="BH571">
            <v>0</v>
          </cell>
          <cell r="BI571">
            <v>0</v>
          </cell>
          <cell r="BJ571">
            <v>60114000000</v>
          </cell>
          <cell r="BK571">
            <v>-2706000000</v>
          </cell>
          <cell r="BL571">
            <v>-2706000000</v>
          </cell>
          <cell r="BM571">
            <v>0</v>
          </cell>
          <cell r="BN571">
            <v>3.7518587360594795</v>
          </cell>
          <cell r="BO571">
            <v>2.4131040892193307</v>
          </cell>
          <cell r="BP571">
            <v>0.28959851337473713</v>
          </cell>
          <cell r="BQ571">
            <v>9.6940222897669699</v>
          </cell>
          <cell r="BR571">
            <v>15.117314022383146</v>
          </cell>
          <cell r="BS571">
            <v>-4.7136287625418063E-2</v>
          </cell>
          <cell r="BT571">
            <v>3.8410276997189885</v>
          </cell>
          <cell r="BU571">
            <v>-0.18105178643115216</v>
          </cell>
          <cell r="BV571">
            <v>6.8117921385742841</v>
          </cell>
          <cell r="BW571">
            <v>-1.2332871354865524</v>
          </cell>
          <cell r="BX571">
            <v>0</v>
          </cell>
          <cell r="BY571">
            <v>0</v>
          </cell>
          <cell r="BZ571">
            <v>0</v>
          </cell>
          <cell r="CA571">
            <v>0</v>
          </cell>
          <cell r="CB571">
            <v>0</v>
          </cell>
          <cell r="CC571">
            <v>0</v>
          </cell>
          <cell r="CD571">
            <v>0</v>
          </cell>
          <cell r="CE571">
            <v>0</v>
          </cell>
          <cell r="CF571">
            <v>0</v>
          </cell>
          <cell r="CG571">
            <v>0</v>
          </cell>
          <cell r="CH571">
            <v>0</v>
          </cell>
          <cell r="CI571" t="str">
            <v>04</v>
          </cell>
        </row>
        <row r="572">
          <cell r="B572" t="str">
            <v>Công ty CP Giống chăn nuôi thuỷ sản Hà Nam</v>
          </cell>
          <cell r="C572" t="str">
            <v>Ô. Hà Văn Lợi, CTHĐQT, GĐ</v>
          </cell>
          <cell r="D572" t="str">
            <v>Đường Trần Hưng Đạo, TX Phủ Lý, Hà Nam</v>
          </cell>
          <cell r="E572" t="str">
            <v>0351 851 862</v>
          </cell>
          <cell r="G572" t="str">
            <v>0603000075</v>
          </cell>
          <cell r="H572" t="str">
            <v>14/12/2005</v>
          </cell>
          <cell r="I572" t="str">
            <v>Hà Nam</v>
          </cell>
          <cell r="J572" t="str">
            <v xml:space="preserve">Sản xuất và KD giống chăn nuôi thuỷ sản </v>
          </cell>
          <cell r="K572">
            <v>30202010</v>
          </cell>
          <cell r="L572">
            <v>11589752374</v>
          </cell>
          <cell r="M572">
            <v>11400192374</v>
          </cell>
          <cell r="N572" t="str">
            <v>8/11/2006</v>
          </cell>
          <cell r="O572">
            <v>11589752374</v>
          </cell>
          <cell r="P572">
            <v>11400192374</v>
          </cell>
          <cell r="Q572">
            <v>0.98364417168866769</v>
          </cell>
          <cell r="R572">
            <v>374000000</v>
          </cell>
          <cell r="S572">
            <v>230000000</v>
          </cell>
          <cell r="T572">
            <v>0</v>
          </cell>
          <cell r="U572">
            <v>0</v>
          </cell>
          <cell r="V572">
            <v>0</v>
          </cell>
          <cell r="W572">
            <v>148000000</v>
          </cell>
          <cell r="X572">
            <v>752000000</v>
          </cell>
          <cell r="Y572">
            <v>0</v>
          </cell>
          <cell r="Z572">
            <v>11402000000</v>
          </cell>
          <cell r="AA572">
            <v>0</v>
          </cell>
          <cell r="AB572">
            <v>0</v>
          </cell>
          <cell r="AC572">
            <v>0</v>
          </cell>
          <cell r="AD572">
            <v>11402000000</v>
          </cell>
          <cell r="AE572">
            <v>0</v>
          </cell>
          <cell r="AF572">
            <v>0</v>
          </cell>
          <cell r="AG572">
            <v>0</v>
          </cell>
          <cell r="AH572">
            <v>11402000000</v>
          </cell>
          <cell r="AI572">
            <v>12154000000</v>
          </cell>
          <cell r="AJ572">
            <v>478000000</v>
          </cell>
          <cell r="AK572">
            <v>0</v>
          </cell>
          <cell r="AL572">
            <v>0</v>
          </cell>
          <cell r="AM572">
            <v>478000000</v>
          </cell>
          <cell r="AN572">
            <v>13732000000</v>
          </cell>
          <cell r="AO572">
            <v>0</v>
          </cell>
          <cell r="AP572">
            <v>0</v>
          </cell>
          <cell r="AQ572">
            <v>0</v>
          </cell>
          <cell r="AR572">
            <v>0</v>
          </cell>
          <cell r="AS572">
            <v>30000000</v>
          </cell>
          <cell r="AT572">
            <v>0</v>
          </cell>
          <cell r="AU572">
            <v>64000000</v>
          </cell>
          <cell r="AV572">
            <v>0</v>
          </cell>
          <cell r="AW572">
            <v>0</v>
          </cell>
          <cell r="AX572">
            <v>13826000000</v>
          </cell>
          <cell r="AY572">
            <v>0</v>
          </cell>
          <cell r="AZ572">
            <v>0</v>
          </cell>
          <cell r="BA572">
            <v>0</v>
          </cell>
          <cell r="BB572">
            <v>13826000000</v>
          </cell>
          <cell r="BC572">
            <v>2385000000</v>
          </cell>
          <cell r="BD572">
            <v>3723000</v>
          </cell>
          <cell r="BE572">
            <v>530471000</v>
          </cell>
          <cell r="BF572">
            <v>2919194000</v>
          </cell>
          <cell r="BG572">
            <v>0</v>
          </cell>
          <cell r="BH572">
            <v>0</v>
          </cell>
          <cell r="BI572">
            <v>0</v>
          </cell>
          <cell r="BJ572">
            <v>2223984000</v>
          </cell>
          <cell r="BK572">
            <v>695210000</v>
          </cell>
          <cell r="BL572">
            <v>695210000</v>
          </cell>
          <cell r="BM572">
            <v>0</v>
          </cell>
          <cell r="BN572">
            <v>1.5732217573221758</v>
          </cell>
          <cell r="BO572">
            <v>1.5732217573221758</v>
          </cell>
          <cell r="BP572">
            <v>2.2544018430146452E-2</v>
          </cell>
          <cell r="BQ572">
            <v>10.653992700729926</v>
          </cell>
          <cell r="BR572">
            <v>1.7129040145863723</v>
          </cell>
          <cell r="BS572">
            <v>0.238151352736406</v>
          </cell>
          <cell r="BT572">
            <v>0.35686953916382463</v>
          </cell>
          <cell r="BU572">
            <v>8.4988963502282661E-2</v>
          </cell>
          <cell r="BV572">
            <v>0.87906842181397371</v>
          </cell>
          <cell r="BW572">
            <v>7.4711114017557034E-2</v>
          </cell>
          <cell r="BX572">
            <v>0</v>
          </cell>
          <cell r="BY572">
            <v>0</v>
          </cell>
          <cell r="BZ572">
            <v>0</v>
          </cell>
          <cell r="CA572">
            <v>0</v>
          </cell>
          <cell r="CB572">
            <v>0</v>
          </cell>
          <cell r="CC572">
            <v>0</v>
          </cell>
          <cell r="CD572">
            <v>0</v>
          </cell>
          <cell r="CE572">
            <v>0</v>
          </cell>
          <cell r="CF572">
            <v>0</v>
          </cell>
          <cell r="CG572">
            <v>0</v>
          </cell>
          <cell r="CH572">
            <v>0</v>
          </cell>
          <cell r="CI572" t="str">
            <v>03</v>
          </cell>
        </row>
        <row r="573">
          <cell r="B573" t="str">
            <v>Công ty CP Thương mại - Đầu tư KD Chợ Phủ Lý</v>
          </cell>
          <cell r="C573" t="str">
            <v>Ô. Nguyễn Văn Bình, GĐ, CTHĐQTÔ. Nguyễn Công Đặc, Uỷ viên HĐQT, Phó Giám đốc</v>
          </cell>
          <cell r="D573" t="str">
            <v>25 Lê Lợi, TX Phủ Lý, Hà Nam</v>
          </cell>
          <cell r="E573" t="str">
            <v>0351 854 1880351 856743</v>
          </cell>
          <cell r="F573" t="str">
            <v>0351 842674</v>
          </cell>
          <cell r="G573" t="str">
            <v>0603000081</v>
          </cell>
          <cell r="H573" t="str">
            <v>22/12/2005</v>
          </cell>
          <cell r="I573" t="str">
            <v>Hà Nam</v>
          </cell>
          <cell r="J573" t="str">
            <v xml:space="preserve">Đầu tư, xây dựng và khai thác KD chợ, cho thuê VP </v>
          </cell>
          <cell r="K573">
            <v>40403010</v>
          </cell>
          <cell r="L573">
            <v>6000000000</v>
          </cell>
          <cell r="M573">
            <v>1800000000</v>
          </cell>
          <cell r="N573" t="str">
            <v>8/11/2006</v>
          </cell>
          <cell r="O573">
            <v>6000000000</v>
          </cell>
          <cell r="P573">
            <v>1800000000</v>
          </cell>
          <cell r="Q573">
            <v>0.3</v>
          </cell>
          <cell r="R573">
            <v>3385142000</v>
          </cell>
          <cell r="S573">
            <v>0</v>
          </cell>
          <cell r="T573">
            <v>196899000</v>
          </cell>
          <cell r="U573">
            <v>0</v>
          </cell>
          <cell r="V573">
            <v>61834000</v>
          </cell>
          <cell r="W573">
            <v>0</v>
          </cell>
          <cell r="X573">
            <v>3643875000</v>
          </cell>
          <cell r="Y573">
            <v>8515119000</v>
          </cell>
          <cell r="Z573">
            <v>0</v>
          </cell>
          <cell r="AA573">
            <v>0</v>
          </cell>
          <cell r="AB573">
            <v>0</v>
          </cell>
          <cell r="AC573">
            <v>0</v>
          </cell>
          <cell r="AD573">
            <v>0</v>
          </cell>
          <cell r="AE573">
            <v>0</v>
          </cell>
          <cell r="AF573">
            <v>12158995000</v>
          </cell>
          <cell r="AG573">
            <v>0</v>
          </cell>
          <cell r="AH573">
            <v>20674114000</v>
          </cell>
          <cell r="AI573">
            <v>24317989000</v>
          </cell>
          <cell r="AJ573">
            <v>5772515000</v>
          </cell>
          <cell r="AK573">
            <v>0</v>
          </cell>
          <cell r="AL573">
            <v>0</v>
          </cell>
          <cell r="AM573">
            <v>5772515000</v>
          </cell>
          <cell r="AN573">
            <v>6000000000</v>
          </cell>
          <cell r="AO573">
            <v>0</v>
          </cell>
          <cell r="AP573">
            <v>0</v>
          </cell>
          <cell r="AQ573">
            <v>0</v>
          </cell>
          <cell r="AR573">
            <v>0</v>
          </cell>
          <cell r="AS573">
            <v>0</v>
          </cell>
          <cell r="AT573">
            <v>0</v>
          </cell>
          <cell r="AU573">
            <v>0</v>
          </cell>
          <cell r="AV573">
            <v>0</v>
          </cell>
          <cell r="AW573">
            <v>0</v>
          </cell>
          <cell r="AX573">
            <v>6000000000</v>
          </cell>
          <cell r="AY573">
            <v>0</v>
          </cell>
          <cell r="AZ573">
            <v>0</v>
          </cell>
          <cell r="BA573">
            <v>0</v>
          </cell>
          <cell r="BB573">
            <v>6000000000</v>
          </cell>
          <cell r="BC573">
            <v>1629489000</v>
          </cell>
          <cell r="BD573">
            <v>7946000</v>
          </cell>
          <cell r="BE573">
            <v>750000</v>
          </cell>
          <cell r="BF573">
            <v>1631584000</v>
          </cell>
          <cell r="BG573">
            <v>0</v>
          </cell>
          <cell r="BH573">
            <v>0</v>
          </cell>
          <cell r="BI573">
            <v>0</v>
          </cell>
          <cell r="BJ573">
            <v>0</v>
          </cell>
          <cell r="BK573">
            <v>0</v>
          </cell>
          <cell r="BL573">
            <v>0</v>
          </cell>
          <cell r="BM573">
            <v>0</v>
          </cell>
          <cell r="BN573">
            <v>0.63124565289133072</v>
          </cell>
          <cell r="BO573">
            <v>0.6205338574260959</v>
          </cell>
          <cell r="BP573">
            <v>-8.7533553864178493E-2</v>
          </cell>
          <cell r="BQ573">
            <v>-0.76649128081779916</v>
          </cell>
          <cell r="BR573">
            <v>7.0954013816077008</v>
          </cell>
          <cell r="BS573">
            <v>0</v>
          </cell>
          <cell r="BT573">
            <v>9.4281270032474371E-2</v>
          </cell>
          <cell r="BU573">
            <v>0</v>
          </cell>
          <cell r="BV573">
            <v>4.0529981666666668</v>
          </cell>
          <cell r="BW573">
            <v>0</v>
          </cell>
          <cell r="BX573">
            <v>2807257000</v>
          </cell>
          <cell r="BY573">
            <v>0</v>
          </cell>
          <cell r="BZ573">
            <v>2807257000</v>
          </cell>
          <cell r="CA573">
            <v>0</v>
          </cell>
          <cell r="CB573">
            <v>0</v>
          </cell>
          <cell r="CC573">
            <v>0</v>
          </cell>
          <cell r="CD573">
            <v>0</v>
          </cell>
          <cell r="CE573">
            <v>0</v>
          </cell>
          <cell r="CF573">
            <v>0</v>
          </cell>
          <cell r="CG573">
            <v>0</v>
          </cell>
          <cell r="CH573">
            <v>0</v>
          </cell>
          <cell r="CI573" t="str">
            <v>02</v>
          </cell>
        </row>
        <row r="574">
          <cell r="B574" t="str">
            <v>CTCP Xây dựng Xuân Thuỷ</v>
          </cell>
          <cell r="C574" t="str">
            <v>Nguyễn Thành Nguyên, trưởng phòng TCDN, Sở TCNĐ</v>
          </cell>
          <cell r="D574" t="str">
            <v>Xã Xuân Phú, H. Xuân Trường, tỉnh NĐ</v>
          </cell>
          <cell r="E574" t="str">
            <v>0350895090</v>
          </cell>
          <cell r="G574" t="str">
            <v>0703000124</v>
          </cell>
          <cell r="I574" t="str">
            <v>Nam Định</v>
          </cell>
          <cell r="J574" t="str">
            <v>Xây dựng các công trình dân dụng, công nghiệp, GT, thuỷ lợi; KD VLXD</v>
          </cell>
          <cell r="K574">
            <v>20103010</v>
          </cell>
          <cell r="L574">
            <v>800000000</v>
          </cell>
          <cell r="M574">
            <v>240000000</v>
          </cell>
          <cell r="N574" t="str">
            <v>4/12/2006</v>
          </cell>
          <cell r="O574">
            <v>4133230000</v>
          </cell>
          <cell r="P574">
            <v>240000000</v>
          </cell>
          <cell r="Q574">
            <v>5.8065967778226715E-2</v>
          </cell>
          <cell r="R574">
            <v>1273665763</v>
          </cell>
          <cell r="S574">
            <v>0</v>
          </cell>
          <cell r="T574">
            <v>7095914912</v>
          </cell>
          <cell r="U574">
            <v>0</v>
          </cell>
          <cell r="V574">
            <v>728884749</v>
          </cell>
          <cell r="W574">
            <v>58386100</v>
          </cell>
          <cell r="X574">
            <v>9156851524</v>
          </cell>
          <cell r="Y574">
            <v>0</v>
          </cell>
          <cell r="Z574">
            <v>4000989433</v>
          </cell>
          <cell r="AA574">
            <v>0</v>
          </cell>
          <cell r="AB574">
            <v>0</v>
          </cell>
          <cell r="AC574">
            <v>0</v>
          </cell>
          <cell r="AD574">
            <v>4000989433</v>
          </cell>
          <cell r="AE574">
            <v>0</v>
          </cell>
          <cell r="AF574">
            <v>0</v>
          </cell>
          <cell r="AG574">
            <v>0</v>
          </cell>
          <cell r="AH574">
            <v>4000989433</v>
          </cell>
          <cell r="AI574">
            <v>13157840957</v>
          </cell>
          <cell r="AJ574">
            <v>9023512916</v>
          </cell>
          <cell r="AK574">
            <v>0</v>
          </cell>
          <cell r="AL574">
            <v>0</v>
          </cell>
          <cell r="AM574">
            <v>9023512916</v>
          </cell>
          <cell r="AN574">
            <v>4160500000</v>
          </cell>
          <cell r="AO574">
            <v>0</v>
          </cell>
          <cell r="AP574">
            <v>0</v>
          </cell>
          <cell r="AQ574">
            <v>0</v>
          </cell>
          <cell r="AR574">
            <v>0</v>
          </cell>
          <cell r="AS574">
            <v>36068239</v>
          </cell>
          <cell r="AT574">
            <v>0</v>
          </cell>
          <cell r="AU574">
            <v>13864802</v>
          </cell>
          <cell r="AV574">
            <v>0</v>
          </cell>
          <cell r="AW574">
            <v>0</v>
          </cell>
          <cell r="AX574">
            <v>4210433041</v>
          </cell>
          <cell r="AY574">
            <v>0</v>
          </cell>
          <cell r="AZ574">
            <v>0</v>
          </cell>
          <cell r="BA574">
            <v>0</v>
          </cell>
          <cell r="BB574">
            <v>4210433041</v>
          </cell>
          <cell r="BC574">
            <v>7454982335</v>
          </cell>
          <cell r="BD574">
            <v>0</v>
          </cell>
          <cell r="BE574">
            <v>0</v>
          </cell>
          <cell r="BF574">
            <v>7454982335</v>
          </cell>
          <cell r="BG574">
            <v>0</v>
          </cell>
          <cell r="BH574">
            <v>0</v>
          </cell>
          <cell r="BI574">
            <v>0</v>
          </cell>
          <cell r="BJ574">
            <v>7362214119</v>
          </cell>
          <cell r="BK574">
            <v>92768216</v>
          </cell>
          <cell r="BL574">
            <v>66793116</v>
          </cell>
          <cell r="BM574">
            <v>13072242</v>
          </cell>
          <cell r="BN574">
            <v>1.014776795826775</v>
          </cell>
          <cell r="BO574">
            <v>0.93400063295260427</v>
          </cell>
          <cell r="BP574">
            <v>1.0133775627456841E-2</v>
          </cell>
          <cell r="BQ574">
            <v>55.910155706740241</v>
          </cell>
          <cell r="BR574">
            <v>1.9348018212984381</v>
          </cell>
          <cell r="BS574">
            <v>8.9595270650631251E-3</v>
          </cell>
          <cell r="BT574">
            <v>0.90601322084774627</v>
          </cell>
          <cell r="BU574">
            <v>8.1174499734903965E-3</v>
          </cell>
          <cell r="BV574">
            <v>3.125056455920967</v>
          </cell>
          <cell r="BW574">
            <v>2.5367489445271646E-2</v>
          </cell>
          <cell r="BX574">
            <v>0</v>
          </cell>
          <cell r="BY574">
            <v>0</v>
          </cell>
          <cell r="BZ574">
            <v>0</v>
          </cell>
          <cell r="CA574">
            <v>13272042</v>
          </cell>
          <cell r="CB574">
            <v>8376222</v>
          </cell>
          <cell r="CC574">
            <v>4895820</v>
          </cell>
          <cell r="CD574">
            <v>35070000</v>
          </cell>
          <cell r="CE574">
            <v>5010000</v>
          </cell>
          <cell r="CF574">
            <v>30060000</v>
          </cell>
          <cell r="CG574">
            <v>0</v>
          </cell>
          <cell r="CH574">
            <v>0</v>
          </cell>
          <cell r="CI574" t="str">
            <v>04</v>
          </cell>
        </row>
        <row r="575">
          <cell r="B575" t="str">
            <v>CTCP Vật tư Nông nghiệp Nam Định</v>
          </cell>
          <cell r="C575" t="str">
            <v>Đặng Mạnh Dương, Phó phòng TCDN, Sở TC</v>
          </cell>
          <cell r="D575" t="str">
            <v>106 đường Đồng Tháp Mười, TP NĐ</v>
          </cell>
          <cell r="E575" t="str">
            <v>0350648478</v>
          </cell>
          <cell r="F575" t="str">
            <v>0350833478</v>
          </cell>
          <cell r="G575" t="str">
            <v>0703000229</v>
          </cell>
          <cell r="H575" t="str">
            <v>13/5/2002</v>
          </cell>
          <cell r="I575" t="str">
            <v>Nam Định</v>
          </cell>
          <cell r="J575" t="str">
            <v>Vật tư SX NN, kho bãi, thóc giống</v>
          </cell>
          <cell r="K575">
            <v>15101030</v>
          </cell>
          <cell r="L575">
            <v>1000000000</v>
          </cell>
          <cell r="M575">
            <v>600000000</v>
          </cell>
          <cell r="N575" t="str">
            <v>4/12/2006</v>
          </cell>
          <cell r="O575">
            <v>1000000000</v>
          </cell>
          <cell r="P575">
            <v>600000000</v>
          </cell>
          <cell r="Q575">
            <v>0.6</v>
          </cell>
          <cell r="R575">
            <v>175000000</v>
          </cell>
          <cell r="S575">
            <v>0</v>
          </cell>
          <cell r="T575">
            <v>3779000000</v>
          </cell>
          <cell r="U575">
            <v>0</v>
          </cell>
          <cell r="V575">
            <v>4658000000</v>
          </cell>
          <cell r="W575">
            <v>57000000</v>
          </cell>
          <cell r="X575">
            <v>8669000000</v>
          </cell>
          <cell r="Y575">
            <v>0</v>
          </cell>
          <cell r="Z575">
            <v>749000000</v>
          </cell>
          <cell r="AA575">
            <v>0</v>
          </cell>
          <cell r="AB575">
            <v>0</v>
          </cell>
          <cell r="AC575">
            <v>0</v>
          </cell>
          <cell r="AD575">
            <v>749000000</v>
          </cell>
          <cell r="AE575">
            <v>0</v>
          </cell>
          <cell r="AF575">
            <v>0</v>
          </cell>
          <cell r="AG575">
            <v>0</v>
          </cell>
          <cell r="AH575">
            <v>749000000</v>
          </cell>
          <cell r="AI575">
            <v>9418000000</v>
          </cell>
          <cell r="AJ575">
            <v>8517000000</v>
          </cell>
          <cell r="AK575">
            <v>0</v>
          </cell>
          <cell r="AL575">
            <v>0</v>
          </cell>
          <cell r="AM575">
            <v>8517000000</v>
          </cell>
          <cell r="AN575">
            <v>902000000</v>
          </cell>
          <cell r="AO575">
            <v>0</v>
          </cell>
          <cell r="AP575">
            <v>0</v>
          </cell>
          <cell r="AQ575">
            <v>0</v>
          </cell>
          <cell r="AR575">
            <v>0</v>
          </cell>
          <cell r="AS575">
            <v>0</v>
          </cell>
          <cell r="AT575">
            <v>0</v>
          </cell>
          <cell r="AU575">
            <v>0</v>
          </cell>
          <cell r="AV575">
            <v>14000000</v>
          </cell>
          <cell r="AW575">
            <v>0</v>
          </cell>
          <cell r="AX575">
            <v>916000000</v>
          </cell>
          <cell r="AY575">
            <v>0</v>
          </cell>
          <cell r="AZ575">
            <v>0</v>
          </cell>
          <cell r="BA575">
            <v>0</v>
          </cell>
          <cell r="BB575">
            <v>9433000000</v>
          </cell>
          <cell r="BC575">
            <v>37723000000</v>
          </cell>
          <cell r="BD575">
            <v>5000000</v>
          </cell>
          <cell r="BE575">
            <v>198000000</v>
          </cell>
          <cell r="BF575">
            <v>37926000000</v>
          </cell>
          <cell r="BG575">
            <v>0</v>
          </cell>
          <cell r="BH575">
            <v>0</v>
          </cell>
          <cell r="BI575">
            <v>0</v>
          </cell>
          <cell r="BJ575">
            <v>37907000000</v>
          </cell>
          <cell r="BK575">
            <v>19000000</v>
          </cell>
          <cell r="BL575">
            <v>14000000</v>
          </cell>
          <cell r="BM575">
            <v>0</v>
          </cell>
          <cell r="BN575">
            <v>1.0178466596219327</v>
          </cell>
          <cell r="BO575">
            <v>0.47094047199718209</v>
          </cell>
          <cell r="BP575">
            <v>1.6139307708643025E-2</v>
          </cell>
          <cell r="BQ575">
            <v>249.51315789473685</v>
          </cell>
          <cell r="BR575">
            <v>5.321826983792886</v>
          </cell>
          <cell r="BS575">
            <v>3.6913990402362494E-4</v>
          </cell>
          <cell r="BT575">
            <v>0.69972878729174737</v>
          </cell>
          <cell r="BU575">
            <v>2.582978173834431E-4</v>
          </cell>
          <cell r="BV575">
            <v>10.281659388646288</v>
          </cell>
          <cell r="BW575">
            <v>2.6557301791673223E-3</v>
          </cell>
          <cell r="BX575">
            <v>0</v>
          </cell>
          <cell r="BY575">
            <v>0</v>
          </cell>
          <cell r="BZ575">
            <v>0</v>
          </cell>
          <cell r="CA575">
            <v>0</v>
          </cell>
          <cell r="CB575">
            <v>0</v>
          </cell>
          <cell r="CC575">
            <v>0</v>
          </cell>
          <cell r="CD575">
            <v>0</v>
          </cell>
          <cell r="CE575">
            <v>0</v>
          </cell>
          <cell r="CF575">
            <v>0</v>
          </cell>
          <cell r="CG575">
            <v>0</v>
          </cell>
          <cell r="CH575">
            <v>0</v>
          </cell>
          <cell r="CI575" t="str">
            <v>03</v>
          </cell>
        </row>
        <row r="576">
          <cell r="B576" t="str">
            <v>CTCP Thức ăn chăn nuôi Hải Hậu</v>
          </cell>
          <cell r="C576" t="str">
            <v>Đặng Mạnh Dương, Phó phòng TCDN, Sở TC</v>
          </cell>
          <cell r="D576" t="str">
            <v>TT Yên Định, H. Hải Hậu, tỉnh NĐ</v>
          </cell>
          <cell r="E576" t="str">
            <v>0350877193</v>
          </cell>
          <cell r="F576" t="str">
            <v>0350878615</v>
          </cell>
          <cell r="G576" t="str">
            <v>0703000023</v>
          </cell>
          <cell r="H576" t="str">
            <v>4/1/2001</v>
          </cell>
          <cell r="I576" t="str">
            <v>Nam Định</v>
          </cell>
          <cell r="J576" t="str">
            <v>SX thức ăn chăn nuôi, thuốc thú y, dụng cụ chăn nuôi; tư vấn dịch vụ chăn nuôi, thú y</v>
          </cell>
          <cell r="K576">
            <v>30202010</v>
          </cell>
          <cell r="L576">
            <v>1000000000</v>
          </cell>
          <cell r="M576">
            <v>400000000</v>
          </cell>
          <cell r="N576" t="str">
            <v>4/12/2006</v>
          </cell>
          <cell r="O576">
            <v>1000000000</v>
          </cell>
          <cell r="P576">
            <v>400000000</v>
          </cell>
          <cell r="Q576">
            <v>0.4</v>
          </cell>
          <cell r="R576">
            <v>344984715</v>
          </cell>
          <cell r="S576">
            <v>0</v>
          </cell>
          <cell r="T576">
            <v>1715553325</v>
          </cell>
          <cell r="U576">
            <v>0</v>
          </cell>
          <cell r="V576">
            <v>727579826</v>
          </cell>
          <cell r="W576">
            <v>11446500</v>
          </cell>
          <cell r="X576">
            <v>2799564366</v>
          </cell>
          <cell r="Y576">
            <v>0</v>
          </cell>
          <cell r="Z576">
            <v>1281069433</v>
          </cell>
          <cell r="AA576">
            <v>0</v>
          </cell>
          <cell r="AB576">
            <v>0</v>
          </cell>
          <cell r="AC576">
            <v>0</v>
          </cell>
          <cell r="AD576">
            <v>1281069433</v>
          </cell>
          <cell r="AE576">
            <v>0</v>
          </cell>
          <cell r="AF576">
            <v>0</v>
          </cell>
          <cell r="AG576">
            <v>0</v>
          </cell>
          <cell r="AH576">
            <v>1281069433</v>
          </cell>
          <cell r="AI576">
            <v>4080633799</v>
          </cell>
          <cell r="AJ576">
            <v>2942330109</v>
          </cell>
          <cell r="AK576">
            <v>0</v>
          </cell>
          <cell r="AL576">
            <v>0</v>
          </cell>
          <cell r="AM576">
            <v>2942330109</v>
          </cell>
          <cell r="AN576">
            <v>1138308690</v>
          </cell>
          <cell r="AO576">
            <v>1060530533</v>
          </cell>
          <cell r="AP576">
            <v>0</v>
          </cell>
          <cell r="AQ576">
            <v>0</v>
          </cell>
          <cell r="AR576">
            <v>0</v>
          </cell>
          <cell r="AS576">
            <v>0</v>
          </cell>
          <cell r="AT576">
            <v>0</v>
          </cell>
          <cell r="AU576">
            <v>0</v>
          </cell>
          <cell r="AV576">
            <v>27296170</v>
          </cell>
          <cell r="AW576">
            <v>0</v>
          </cell>
          <cell r="AX576">
            <v>2226135393</v>
          </cell>
          <cell r="AY576">
            <v>0</v>
          </cell>
          <cell r="AZ576">
            <v>0</v>
          </cell>
          <cell r="BA576">
            <v>0</v>
          </cell>
          <cell r="BB576">
            <v>5168465502</v>
          </cell>
          <cell r="BC576">
            <v>3979838026</v>
          </cell>
          <cell r="BD576">
            <v>0</v>
          </cell>
          <cell r="BE576">
            <v>2664277</v>
          </cell>
          <cell r="BF576">
            <v>3982502303</v>
          </cell>
          <cell r="BG576">
            <v>0</v>
          </cell>
          <cell r="BH576">
            <v>0</v>
          </cell>
          <cell r="BI576">
            <v>0</v>
          </cell>
          <cell r="BJ576">
            <v>3971461219</v>
          </cell>
          <cell r="BK576">
            <v>11041084</v>
          </cell>
          <cell r="BL576">
            <v>8171084</v>
          </cell>
          <cell r="BM576">
            <v>0</v>
          </cell>
          <cell r="BN576">
            <v>0.95147867924020213</v>
          </cell>
          <cell r="BO576">
            <v>0.70419853083860751</v>
          </cell>
          <cell r="BP576">
            <v>-3.498616882382001E-2</v>
          </cell>
          <cell r="BQ576">
            <v>-27.895363546701816</v>
          </cell>
          <cell r="BR576">
            <v>2.6386827557535364</v>
          </cell>
          <cell r="BS576">
            <v>2.0517462083687339E-3</v>
          </cell>
          <cell r="BT576">
            <v>0.53702813283705997</v>
          </cell>
          <cell r="BU576">
            <v>1.1018454353357784E-3</v>
          </cell>
          <cell r="BV576">
            <v>1.8330573296805761</v>
          </cell>
          <cell r="BW576">
            <v>2.0197458514173341E-3</v>
          </cell>
          <cell r="BX576">
            <v>0</v>
          </cell>
          <cell r="BY576">
            <v>0</v>
          </cell>
          <cell r="BZ576">
            <v>0</v>
          </cell>
          <cell r="CA576">
            <v>0</v>
          </cell>
          <cell r="CB576">
            <v>0</v>
          </cell>
          <cell r="CC576">
            <v>0</v>
          </cell>
          <cell r="CD576">
            <v>13720000</v>
          </cell>
          <cell r="CE576">
            <v>1960000</v>
          </cell>
          <cell r="CF576">
            <v>11760000</v>
          </cell>
          <cell r="CG576">
            <v>0</v>
          </cell>
          <cell r="CH576">
            <v>0</v>
          </cell>
          <cell r="CI576" t="str">
            <v>01</v>
          </cell>
        </row>
        <row r="577">
          <cell r="B577" t="str">
            <v>CTCP In Nam Định</v>
          </cell>
          <cell r="C577" t="str">
            <v>Phạm Thị Lan, Chủ tịch HĐQT</v>
          </cell>
          <cell r="D577" t="str">
            <v>57 Quang Trung, P. Quang Trung, TP Nam Định</v>
          </cell>
          <cell r="E577" t="str">
            <v>0350849707</v>
          </cell>
          <cell r="F577" t="str">
            <v>0350848453</v>
          </cell>
          <cell r="G577" t="str">
            <v>0703000274</v>
          </cell>
          <cell r="H577" t="str">
            <v>26/6/2003</v>
          </cell>
          <cell r="I577" t="str">
            <v>Nam Định</v>
          </cell>
          <cell r="J577" t="str">
            <v>In bao bì, nhãn mác TM, sách báo, XB phẩm, hoá đơn; KD TBị, vật tư ngành in; SXKD các SP từ giấy</v>
          </cell>
          <cell r="K577">
            <v>20201010</v>
          </cell>
          <cell r="L577">
            <v>2800000000</v>
          </cell>
          <cell r="M577">
            <v>1515258300</v>
          </cell>
          <cell r="N577" t="str">
            <v>4/12/2006</v>
          </cell>
          <cell r="O577">
            <v>2800000000</v>
          </cell>
          <cell r="P577">
            <v>1515258300</v>
          </cell>
          <cell r="Q577">
            <v>0.54116367857142855</v>
          </cell>
          <cell r="R577">
            <v>78769959</v>
          </cell>
          <cell r="S577">
            <v>0</v>
          </cell>
          <cell r="T577">
            <v>230759924</v>
          </cell>
          <cell r="U577">
            <v>0</v>
          </cell>
          <cell r="V577">
            <v>911404916</v>
          </cell>
          <cell r="W577">
            <v>9750585</v>
          </cell>
          <cell r="X577">
            <v>1230685384</v>
          </cell>
          <cell r="Y577">
            <v>0</v>
          </cell>
          <cell r="Z577">
            <v>2653659519</v>
          </cell>
          <cell r="AA577">
            <v>0</v>
          </cell>
          <cell r="AB577">
            <v>0</v>
          </cell>
          <cell r="AC577">
            <v>0</v>
          </cell>
          <cell r="AD577">
            <v>2653659519</v>
          </cell>
          <cell r="AE577">
            <v>0</v>
          </cell>
          <cell r="AF577">
            <v>0</v>
          </cell>
          <cell r="AG577">
            <v>0</v>
          </cell>
          <cell r="AH577">
            <v>2653659519</v>
          </cell>
          <cell r="AI577">
            <v>3884344903</v>
          </cell>
          <cell r="AJ577">
            <v>917591159</v>
          </cell>
          <cell r="AK577">
            <v>0</v>
          </cell>
          <cell r="AL577">
            <v>0</v>
          </cell>
          <cell r="AM577">
            <v>917591159</v>
          </cell>
          <cell r="AN577">
            <v>2761258300</v>
          </cell>
          <cell r="AO577">
            <v>0</v>
          </cell>
          <cell r="AP577">
            <v>0</v>
          </cell>
          <cell r="AQ577">
            <v>0</v>
          </cell>
          <cell r="AR577">
            <v>0</v>
          </cell>
          <cell r="AS577">
            <v>99174398</v>
          </cell>
          <cell r="AT577">
            <v>0</v>
          </cell>
          <cell r="AU577">
            <v>0</v>
          </cell>
          <cell r="AV577">
            <v>0</v>
          </cell>
          <cell r="AW577">
            <v>0</v>
          </cell>
          <cell r="AX577">
            <v>2860432698</v>
          </cell>
          <cell r="AY577">
            <v>0</v>
          </cell>
          <cell r="AZ577">
            <v>0</v>
          </cell>
          <cell r="BA577">
            <v>0</v>
          </cell>
          <cell r="BB577">
            <v>3778023857</v>
          </cell>
          <cell r="BC577">
            <v>8479291395</v>
          </cell>
          <cell r="BD577">
            <v>3770242</v>
          </cell>
          <cell r="BE577">
            <v>445176</v>
          </cell>
          <cell r="BF577">
            <v>8483506813</v>
          </cell>
          <cell r="BG577">
            <v>0</v>
          </cell>
          <cell r="BH577">
            <v>0</v>
          </cell>
          <cell r="BI577">
            <v>0</v>
          </cell>
          <cell r="BJ577">
            <v>8384447700</v>
          </cell>
          <cell r="BK577">
            <v>106468475</v>
          </cell>
          <cell r="BL577">
            <v>71322561</v>
          </cell>
          <cell r="BM577">
            <v>29356366</v>
          </cell>
          <cell r="BN577">
            <v>1.3412132101852563</v>
          </cell>
          <cell r="BO577">
            <v>0.34795503952757678</v>
          </cell>
          <cell r="BP577">
            <v>8.0604125745421737E-2</v>
          </cell>
          <cell r="BQ577">
            <v>27.095698788439805</v>
          </cell>
          <cell r="BR577">
            <v>5.5927344453904784</v>
          </cell>
          <cell r="BS577">
            <v>8.4072026547684694E-3</v>
          </cell>
          <cell r="BT577">
            <v>1.6326453542840043</v>
          </cell>
          <cell r="BU577">
            <v>1.3725980356831889E-2</v>
          </cell>
          <cell r="BV577">
            <v>1.3579571040828593</v>
          </cell>
          <cell r="BW577">
            <v>1.8639292536061645E-2</v>
          </cell>
          <cell r="BX577">
            <v>2553653</v>
          </cell>
          <cell r="BY577">
            <v>2553653</v>
          </cell>
          <cell r="BZ577">
            <v>0</v>
          </cell>
          <cell r="CA577">
            <v>125111055</v>
          </cell>
          <cell r="CB577">
            <v>27164211</v>
          </cell>
          <cell r="CC577">
            <v>97946844</v>
          </cell>
          <cell r="CD577">
            <v>172340000</v>
          </cell>
          <cell r="CE577">
            <v>0</v>
          </cell>
          <cell r="CF577">
            <v>172340000</v>
          </cell>
          <cell r="CG577">
            <v>0</v>
          </cell>
          <cell r="CH577">
            <v>0</v>
          </cell>
          <cell r="CI577" t="str">
            <v>03</v>
          </cell>
        </row>
        <row r="578">
          <cell r="B578" t="str">
            <v>Công ty CP Hàng Kênh</v>
          </cell>
          <cell r="C578" t="str">
            <v>Đỗ Thị Thanh Diệp</v>
          </cell>
          <cell r="D578" t="str">
            <v>124 Nguyễn Đức Cảnh, phường Cát Dài, quân Lê Chân, TP HP</v>
          </cell>
          <cell r="E578" t="str">
            <v>(031)700695</v>
          </cell>
          <cell r="F578" t="str">
            <v>(031)700440</v>
          </cell>
          <cell r="G578" t="str">
            <v>0203001961</v>
          </cell>
          <cell r="H578" t="str">
            <v>21/12/2005</v>
          </cell>
          <cell r="I578" t="str">
            <v>Hải Phòng</v>
          </cell>
          <cell r="J578" t="str">
            <v>KD giầy dép, thảm XK…</v>
          </cell>
          <cell r="K578">
            <v>25203010</v>
          </cell>
          <cell r="L578">
            <v>13670000000</v>
          </cell>
          <cell r="M578">
            <v>2915280000</v>
          </cell>
          <cell r="N578" t="str">
            <v>12/01/2007</v>
          </cell>
          <cell r="O578">
            <v>13670000000</v>
          </cell>
          <cell r="P578">
            <v>2915280000</v>
          </cell>
          <cell r="Q578">
            <v>0.21326115581565472</v>
          </cell>
          <cell r="R578">
            <v>4318000000</v>
          </cell>
          <cell r="S578">
            <v>0</v>
          </cell>
          <cell r="T578">
            <v>3284000000</v>
          </cell>
          <cell r="U578">
            <v>0</v>
          </cell>
          <cell r="V578">
            <v>8247000000</v>
          </cell>
          <cell r="W578">
            <v>27000000</v>
          </cell>
          <cell r="X578">
            <v>15876000000</v>
          </cell>
          <cell r="Y578">
            <v>0</v>
          </cell>
          <cell r="Z578">
            <v>19145000000</v>
          </cell>
          <cell r="AA578">
            <v>0</v>
          </cell>
          <cell r="AB578">
            <v>4183000000</v>
          </cell>
          <cell r="AC578">
            <v>0</v>
          </cell>
          <cell r="AD578">
            <v>23328000000</v>
          </cell>
          <cell r="AE578">
            <v>0</v>
          </cell>
          <cell r="AF578">
            <v>0</v>
          </cell>
          <cell r="AG578">
            <v>0</v>
          </cell>
          <cell r="AH578">
            <v>23328000000</v>
          </cell>
          <cell r="AI578">
            <v>39204000000</v>
          </cell>
          <cell r="AJ578">
            <v>17366000000</v>
          </cell>
          <cell r="AK578">
            <v>0</v>
          </cell>
          <cell r="AL578">
            <v>8149000000</v>
          </cell>
          <cell r="AM578">
            <v>25515000000</v>
          </cell>
          <cell r="AN578">
            <v>13670000000</v>
          </cell>
          <cell r="AO578">
            <v>0</v>
          </cell>
          <cell r="AP578">
            <v>0</v>
          </cell>
          <cell r="AQ578">
            <v>0</v>
          </cell>
          <cell r="AR578">
            <v>0</v>
          </cell>
          <cell r="AS578">
            <v>0</v>
          </cell>
          <cell r="AT578">
            <v>0</v>
          </cell>
          <cell r="AU578">
            <v>0</v>
          </cell>
          <cell r="AV578">
            <v>19000000</v>
          </cell>
          <cell r="AW578">
            <v>0</v>
          </cell>
          <cell r="AX578">
            <v>13689000000</v>
          </cell>
          <cell r="AY578">
            <v>0</v>
          </cell>
          <cell r="AZ578">
            <v>0</v>
          </cell>
          <cell r="BA578">
            <v>0</v>
          </cell>
          <cell r="BB578">
            <v>39204000000</v>
          </cell>
          <cell r="BC578">
            <v>42786000000</v>
          </cell>
          <cell r="BD578">
            <v>134000000</v>
          </cell>
          <cell r="BE578">
            <v>0</v>
          </cell>
          <cell r="BF578">
            <v>42920000000</v>
          </cell>
          <cell r="BG578">
            <v>0</v>
          </cell>
          <cell r="BH578">
            <v>0</v>
          </cell>
          <cell r="BI578">
            <v>0</v>
          </cell>
          <cell r="BJ578">
            <v>42972000000</v>
          </cell>
          <cell r="BK578">
            <v>-52000000</v>
          </cell>
          <cell r="BL578">
            <v>-52000000</v>
          </cell>
          <cell r="BM578">
            <v>0</v>
          </cell>
          <cell r="BN578">
            <v>0.91420016123459635</v>
          </cell>
          <cell r="BO578">
            <v>0.439306691235748</v>
          </cell>
          <cell r="BP578">
            <v>-3.8006325885113761E-2</v>
          </cell>
          <cell r="BQ578">
            <v>-28.80536912751678</v>
          </cell>
          <cell r="BR578">
            <v>23.68</v>
          </cell>
          <cell r="BS578">
            <v>-1.211556383970177E-3</v>
          </cell>
          <cell r="BT578">
            <v>1.5202606970813262</v>
          </cell>
          <cell r="BU578">
            <v>-1.841881552847832E-3</v>
          </cell>
          <cell r="BV578">
            <v>2.863905325443787</v>
          </cell>
          <cell r="BW578">
            <v>-5.2749743880375777E-3</v>
          </cell>
          <cell r="BX578">
            <v>5252000000</v>
          </cell>
          <cell r="BY578">
            <v>0</v>
          </cell>
          <cell r="BZ578">
            <v>5252000000</v>
          </cell>
          <cell r="CA578">
            <v>0</v>
          </cell>
          <cell r="CB578">
            <v>0</v>
          </cell>
          <cell r="CC578">
            <v>0</v>
          </cell>
          <cell r="CD578">
            <v>0</v>
          </cell>
          <cell r="CE578">
            <v>0</v>
          </cell>
          <cell r="CF578">
            <v>0</v>
          </cell>
          <cell r="CG578">
            <v>0</v>
          </cell>
          <cell r="CH578">
            <v>0</v>
          </cell>
          <cell r="CI578" t="str">
            <v>01</v>
          </cell>
        </row>
        <row r="579">
          <cell r="B579" t="str">
            <v xml:space="preserve">CTCP In và Bao bì </v>
          </cell>
          <cell r="C579" t="str">
            <v>Chủ tịch HĐQT: Nguyễn Đình Chiều</v>
          </cell>
          <cell r="D579" t="str">
            <v>30/78 đường Lê Lợi, quận Ngô Quyền, TP HP</v>
          </cell>
          <cell r="E579" t="str">
            <v>(031)760532</v>
          </cell>
          <cell r="F579" t="str">
            <v>(031)760466</v>
          </cell>
          <cell r="G579" t="str">
            <v>0203000007</v>
          </cell>
          <cell r="H579" t="str">
            <v>06/04/2000</v>
          </cell>
          <cell r="I579" t="str">
            <v>Hải Phòng</v>
          </cell>
          <cell r="J579" t="str">
            <v>Sản xuất bao bì carton</v>
          </cell>
          <cell r="K579">
            <v>15103020</v>
          </cell>
          <cell r="L579">
            <v>5182000000</v>
          </cell>
          <cell r="M579">
            <v>1554000000</v>
          </cell>
          <cell r="N579" t="str">
            <v>12/01/2007</v>
          </cell>
          <cell r="O579">
            <v>5182000000</v>
          </cell>
          <cell r="P579">
            <v>1554700000</v>
          </cell>
          <cell r="Q579">
            <v>0.30001929756850637</v>
          </cell>
          <cell r="R579">
            <v>1587000000</v>
          </cell>
          <cell r="S579">
            <v>0</v>
          </cell>
          <cell r="T579">
            <v>3055000000</v>
          </cell>
          <cell r="U579">
            <v>0</v>
          </cell>
          <cell r="V579">
            <v>2175000000</v>
          </cell>
          <cell r="W579">
            <v>36000000</v>
          </cell>
          <cell r="X579">
            <v>6853000000</v>
          </cell>
          <cell r="Y579">
            <v>0</v>
          </cell>
          <cell r="Z579">
            <v>3134000000</v>
          </cell>
          <cell r="AA579">
            <v>0</v>
          </cell>
          <cell r="AB579">
            <v>0</v>
          </cell>
          <cell r="AC579">
            <v>8000000</v>
          </cell>
          <cell r="AD579">
            <v>3142000000</v>
          </cell>
          <cell r="AE579">
            <v>0</v>
          </cell>
          <cell r="AF579">
            <v>0</v>
          </cell>
          <cell r="AG579">
            <v>0</v>
          </cell>
          <cell r="AH579">
            <v>3142000000</v>
          </cell>
          <cell r="AI579">
            <v>9995000000</v>
          </cell>
          <cell r="AJ579">
            <v>1408000000</v>
          </cell>
          <cell r="AK579">
            <v>0</v>
          </cell>
          <cell r="AL579">
            <v>0</v>
          </cell>
          <cell r="AM579">
            <v>1408000000</v>
          </cell>
          <cell r="AN579">
            <v>5182000000</v>
          </cell>
          <cell r="AO579">
            <v>0</v>
          </cell>
          <cell r="AP579">
            <v>0</v>
          </cell>
          <cell r="AQ579">
            <v>0</v>
          </cell>
          <cell r="AR579">
            <v>0</v>
          </cell>
          <cell r="AS579">
            <v>292000000</v>
          </cell>
          <cell r="AT579">
            <v>0</v>
          </cell>
          <cell r="AU579">
            <v>230000000</v>
          </cell>
          <cell r="AV579">
            <v>1098000000</v>
          </cell>
          <cell r="AW579">
            <v>0</v>
          </cell>
          <cell r="AX579">
            <v>6802000000</v>
          </cell>
          <cell r="AY579">
            <v>0</v>
          </cell>
          <cell r="AZ579">
            <v>0</v>
          </cell>
          <cell r="BA579">
            <v>0</v>
          </cell>
          <cell r="BB579">
            <v>9995000000</v>
          </cell>
          <cell r="BC579">
            <v>23128000000</v>
          </cell>
          <cell r="BD579">
            <v>43000000</v>
          </cell>
          <cell r="BE579">
            <v>177000000</v>
          </cell>
          <cell r="BF579">
            <v>23348000000</v>
          </cell>
          <cell r="BG579">
            <v>0</v>
          </cell>
          <cell r="BH579">
            <v>0</v>
          </cell>
          <cell r="BI579">
            <v>0</v>
          </cell>
          <cell r="BJ579">
            <v>22179000000</v>
          </cell>
          <cell r="BK579">
            <v>1169000000</v>
          </cell>
          <cell r="BL579">
            <v>1051000000</v>
          </cell>
          <cell r="BM579">
            <v>186000000</v>
          </cell>
          <cell r="BN579">
            <v>4.8671875</v>
          </cell>
          <cell r="BO579">
            <v>3.3224431818181817</v>
          </cell>
          <cell r="BP579">
            <v>0.54477238619309654</v>
          </cell>
          <cell r="BQ579">
            <v>4.2879706152433421</v>
          </cell>
          <cell r="BR579">
            <v>7.6425531914893616</v>
          </cell>
          <cell r="BS579">
            <v>4.5014562275141341E-2</v>
          </cell>
          <cell r="BT579">
            <v>3.2018650575973671</v>
          </cell>
          <cell r="BU579">
            <v>0.14413055403181571</v>
          </cell>
          <cell r="BV579">
            <v>1.4694207586004115</v>
          </cell>
          <cell r="BW579">
            <v>0.21178842804292825</v>
          </cell>
          <cell r="BX579">
            <v>2885000000</v>
          </cell>
          <cell r="BY579">
            <v>2874000000</v>
          </cell>
          <cell r="BZ579">
            <v>11000000</v>
          </cell>
          <cell r="CA579">
            <v>2047000000</v>
          </cell>
          <cell r="CB579">
            <v>1628000000</v>
          </cell>
          <cell r="CC579">
            <v>419000000</v>
          </cell>
          <cell r="CD579">
            <v>79000000</v>
          </cell>
          <cell r="CE579">
            <v>0</v>
          </cell>
          <cell r="CF579">
            <v>79000000</v>
          </cell>
          <cell r="CG579">
            <v>0</v>
          </cell>
          <cell r="CH579">
            <v>0</v>
          </cell>
          <cell r="CI579" t="str">
            <v>01</v>
          </cell>
        </row>
        <row r="580">
          <cell r="B580" t="str">
            <v>CTCP Hồng Quang</v>
          </cell>
          <cell r="C580" t="str">
            <v>Nguyễn Thị Mai Dung</v>
          </cell>
          <cell r="D580" t="str">
            <v>345 Trần Nguyên Hãn, Quận Lệ Chân, TP HP</v>
          </cell>
          <cell r="E580" t="str">
            <v>(031)856474</v>
          </cell>
          <cell r="F580" t="str">
            <v xml:space="preserve"> (031)782288</v>
          </cell>
          <cell r="G580" t="str">
            <v>0203000700</v>
          </cell>
          <cell r="H580" t="str">
            <v>02/02/2004</v>
          </cell>
          <cell r="I580" t="str">
            <v>Hải Phòng</v>
          </cell>
          <cell r="J580" t="str">
            <v>Sản Phẩm cơ khí</v>
          </cell>
          <cell r="K580">
            <v>20106020</v>
          </cell>
          <cell r="L580">
            <v>3470500000</v>
          </cell>
          <cell r="M580">
            <v>520520000</v>
          </cell>
          <cell r="N580" t="str">
            <v>12/01/2007</v>
          </cell>
          <cell r="O580">
            <v>3470500000</v>
          </cell>
          <cell r="P580">
            <v>520520000</v>
          </cell>
          <cell r="Q580">
            <v>0.14998415213946117</v>
          </cell>
          <cell r="R580">
            <v>344000000</v>
          </cell>
          <cell r="S580">
            <v>0</v>
          </cell>
          <cell r="T580">
            <v>1252000000</v>
          </cell>
          <cell r="U580">
            <v>0</v>
          </cell>
          <cell r="V580">
            <v>822000000</v>
          </cell>
          <cell r="W580">
            <v>76000000</v>
          </cell>
          <cell r="X580">
            <v>2495000000</v>
          </cell>
          <cell r="Y580">
            <v>0</v>
          </cell>
          <cell r="Z580">
            <v>7238000000</v>
          </cell>
          <cell r="AA580">
            <v>0</v>
          </cell>
          <cell r="AB580">
            <v>0</v>
          </cell>
          <cell r="AC580">
            <v>0</v>
          </cell>
          <cell r="AD580">
            <v>7238000000</v>
          </cell>
          <cell r="AE580">
            <v>0</v>
          </cell>
          <cell r="AF580">
            <v>10000000</v>
          </cell>
          <cell r="AG580">
            <v>0</v>
          </cell>
          <cell r="AH580">
            <v>7248000000</v>
          </cell>
          <cell r="AI580">
            <v>9743000000</v>
          </cell>
          <cell r="AJ580">
            <v>2403000000</v>
          </cell>
          <cell r="AK580">
            <v>0</v>
          </cell>
          <cell r="AL580">
            <v>2817000000</v>
          </cell>
          <cell r="AM580">
            <v>5220000000</v>
          </cell>
          <cell r="AN580">
            <v>3470000000</v>
          </cell>
          <cell r="AO580">
            <v>0</v>
          </cell>
          <cell r="AP580">
            <v>0</v>
          </cell>
          <cell r="AQ580">
            <v>0</v>
          </cell>
          <cell r="AR580">
            <v>0</v>
          </cell>
          <cell r="AS580">
            <v>111000000</v>
          </cell>
          <cell r="AT580">
            <v>0</v>
          </cell>
          <cell r="AU580">
            <v>0</v>
          </cell>
          <cell r="AV580">
            <v>835000000</v>
          </cell>
          <cell r="AW580">
            <v>0</v>
          </cell>
          <cell r="AX580">
            <v>4523000000</v>
          </cell>
          <cell r="AY580">
            <v>0</v>
          </cell>
          <cell r="AZ580">
            <v>0</v>
          </cell>
          <cell r="BA580">
            <v>0</v>
          </cell>
          <cell r="BB580">
            <v>9743000000</v>
          </cell>
          <cell r="BC580">
            <v>9644000000</v>
          </cell>
          <cell r="BD580">
            <v>45000000</v>
          </cell>
          <cell r="BE580">
            <v>2000000</v>
          </cell>
          <cell r="BF580">
            <v>9691000000</v>
          </cell>
          <cell r="BG580">
            <v>0</v>
          </cell>
          <cell r="BH580">
            <v>0</v>
          </cell>
          <cell r="BI580">
            <v>0</v>
          </cell>
          <cell r="BJ580">
            <v>8856000000</v>
          </cell>
          <cell r="BK580">
            <v>835000000</v>
          </cell>
          <cell r="BL580">
            <v>233000000</v>
          </cell>
          <cell r="BM580">
            <v>56000000</v>
          </cell>
          <cell r="BN580">
            <v>1.0382854764877236</v>
          </cell>
          <cell r="BO580">
            <v>0.69621306699958385</v>
          </cell>
          <cell r="BP580">
            <v>9.4426767935954017E-3</v>
          </cell>
          <cell r="BQ580">
            <v>105.33695652173913</v>
          </cell>
          <cell r="BR580">
            <v>12.651436031331592</v>
          </cell>
          <cell r="BS580">
            <v>2.4042926426581363E-2</v>
          </cell>
          <cell r="BT580">
            <v>0.99466283485579388</v>
          </cell>
          <cell r="BU580">
            <v>2.39146053576927E-2</v>
          </cell>
          <cell r="BV580">
            <v>2.1541012602255138</v>
          </cell>
          <cell r="BW580">
            <v>5.1514481538801671E-2</v>
          </cell>
          <cell r="BX580">
            <v>0</v>
          </cell>
          <cell r="BY580">
            <v>0</v>
          </cell>
          <cell r="BZ580">
            <v>0</v>
          </cell>
          <cell r="CA580">
            <v>918000000</v>
          </cell>
          <cell r="CB580">
            <v>0</v>
          </cell>
          <cell r="CC580">
            <v>108000000</v>
          </cell>
          <cell r="CD580">
            <v>0</v>
          </cell>
          <cell r="CE580">
            <v>0</v>
          </cell>
          <cell r="CF580">
            <v>163000000</v>
          </cell>
          <cell r="CG580">
            <v>0</v>
          </cell>
          <cell r="CH580">
            <v>0</v>
          </cell>
          <cell r="CI580" t="str">
            <v>01</v>
          </cell>
        </row>
        <row r="581">
          <cell r="B581" t="str">
            <v>CTCP Hồng Phát</v>
          </cell>
          <cell r="C581" t="str">
            <v>Trần thị Ánh Tuyết</v>
          </cell>
          <cell r="D581" t="str">
            <v>36 Trần Phú, quận Ngô Quyền, HP</v>
          </cell>
          <cell r="E581" t="str">
            <v>(031)846392</v>
          </cell>
          <cell r="F581" t="str">
            <v>(031)921250</v>
          </cell>
          <cell r="G581" t="str">
            <v>0203001108</v>
          </cell>
          <cell r="H581" t="str">
            <v>06/12/2004</v>
          </cell>
          <cell r="I581" t="str">
            <v>Hải Phòng</v>
          </cell>
          <cell r="J581" t="str">
            <v>Sản xuất phụ tùng xe đạp, xe máy</v>
          </cell>
          <cell r="K581">
            <v>25102020</v>
          </cell>
          <cell r="L581">
            <v>1800000000</v>
          </cell>
          <cell r="M581">
            <v>360000000</v>
          </cell>
          <cell r="N581" t="str">
            <v>12/01/2007</v>
          </cell>
          <cell r="O581">
            <v>1800000000</v>
          </cell>
          <cell r="P581">
            <v>360000000</v>
          </cell>
          <cell r="Q581">
            <v>0.2</v>
          </cell>
          <cell r="R581">
            <v>248000000</v>
          </cell>
          <cell r="S581">
            <v>0</v>
          </cell>
          <cell r="T581">
            <v>1542000000</v>
          </cell>
          <cell r="U581">
            <v>0</v>
          </cell>
          <cell r="V581">
            <v>938000000</v>
          </cell>
          <cell r="W581">
            <v>13000000</v>
          </cell>
          <cell r="X581">
            <v>2741000000</v>
          </cell>
          <cell r="Y581">
            <v>0</v>
          </cell>
          <cell r="Z581">
            <v>1598000000</v>
          </cell>
          <cell r="AA581">
            <v>0</v>
          </cell>
          <cell r="AB581">
            <v>235000000</v>
          </cell>
          <cell r="AC581">
            <v>0</v>
          </cell>
          <cell r="AD581">
            <v>1833000000</v>
          </cell>
          <cell r="AE581">
            <v>0</v>
          </cell>
          <cell r="AF581">
            <v>0</v>
          </cell>
          <cell r="AG581">
            <v>0</v>
          </cell>
          <cell r="AH581">
            <v>1833000000</v>
          </cell>
          <cell r="AI581">
            <v>4574000000</v>
          </cell>
          <cell r="AJ581">
            <v>2405000000</v>
          </cell>
          <cell r="AK581">
            <v>0</v>
          </cell>
          <cell r="AL581">
            <v>157000000</v>
          </cell>
          <cell r="AM581">
            <v>2562000000</v>
          </cell>
          <cell r="AN581">
            <v>1901000000</v>
          </cell>
          <cell r="AO581">
            <v>0</v>
          </cell>
          <cell r="AP581">
            <v>0</v>
          </cell>
          <cell r="AQ581">
            <v>0</v>
          </cell>
          <cell r="AR581">
            <v>0</v>
          </cell>
          <cell r="AS581">
            <v>0</v>
          </cell>
          <cell r="AT581">
            <v>0</v>
          </cell>
          <cell r="AU581">
            <v>0</v>
          </cell>
          <cell r="AV581">
            <v>107000000</v>
          </cell>
          <cell r="AW581">
            <v>0</v>
          </cell>
          <cell r="AX581">
            <v>2012000000</v>
          </cell>
          <cell r="AY581">
            <v>0</v>
          </cell>
          <cell r="AZ581">
            <v>0</v>
          </cell>
          <cell r="BA581">
            <v>0</v>
          </cell>
          <cell r="BB581">
            <v>4574000000</v>
          </cell>
          <cell r="BC581">
            <v>10361000000</v>
          </cell>
          <cell r="BD581">
            <v>6000000</v>
          </cell>
          <cell r="BE581">
            <v>60000000</v>
          </cell>
          <cell r="BF581">
            <v>10427000000</v>
          </cell>
          <cell r="BG581">
            <v>0</v>
          </cell>
          <cell r="BH581">
            <v>0</v>
          </cell>
          <cell r="BI581">
            <v>0</v>
          </cell>
          <cell r="BJ581">
            <v>10320000000</v>
          </cell>
          <cell r="BK581">
            <v>107000000</v>
          </cell>
          <cell r="BL581">
            <v>107000000</v>
          </cell>
          <cell r="BM581">
            <v>0</v>
          </cell>
          <cell r="BN581">
            <v>1.1397089397089397</v>
          </cell>
          <cell r="BO581">
            <v>0.74968814968814967</v>
          </cell>
          <cell r="BP581">
            <v>7.3458679492785312E-2</v>
          </cell>
          <cell r="BQ581">
            <v>31.032738095238095</v>
          </cell>
          <cell r="BR581">
            <v>10.085195942858277</v>
          </cell>
          <cell r="BS581">
            <v>1.0261820274287906E-2</v>
          </cell>
          <cell r="BT581">
            <v>2.9915414030549523</v>
          </cell>
          <cell r="BU581">
            <v>3.0698660221240997E-2</v>
          </cell>
          <cell r="BV581">
            <v>2.2733598409542743</v>
          </cell>
          <cell r="BW581">
            <v>6.9789101318069743E-2</v>
          </cell>
          <cell r="BX581">
            <v>0</v>
          </cell>
          <cell r="BY581">
            <v>0</v>
          </cell>
          <cell r="BZ581">
            <v>0</v>
          </cell>
          <cell r="CA581">
            <v>0</v>
          </cell>
          <cell r="CB581">
            <v>0</v>
          </cell>
          <cell r="CC581">
            <v>0</v>
          </cell>
          <cell r="CD581">
            <v>57000000</v>
          </cell>
          <cell r="CE581">
            <v>0</v>
          </cell>
          <cell r="CF581">
            <v>57000000</v>
          </cell>
          <cell r="CG581">
            <v>0</v>
          </cell>
          <cell r="CH581">
            <v>0</v>
          </cell>
          <cell r="CI581" t="str">
            <v>02</v>
          </cell>
        </row>
        <row r="582">
          <cell r="B582" t="str">
            <v>CTCP Vít Hà Nội</v>
          </cell>
          <cell r="C582" t="str">
            <v>chưa cử người đại diện</v>
          </cell>
          <cell r="D582" t="str">
            <v>Số 36, Ngõ Thịnh Hào, Tôn Đức Thắng, Đống Đa, Hà Nội</v>
          </cell>
          <cell r="G582" t="str">
            <v>055935</v>
          </cell>
          <cell r="H582" t="str">
            <v>16/3/1999</v>
          </cell>
          <cell r="I582" t="str">
            <v>TP Hà Nội</v>
          </cell>
          <cell r="J582" t="str">
            <v>SX các loại bu lông, ốc vít, đinh tán</v>
          </cell>
          <cell r="K582">
            <v>20106020</v>
          </cell>
          <cell r="L582">
            <v>842000000</v>
          </cell>
          <cell r="M582">
            <v>275300000</v>
          </cell>
          <cell r="N582" t="str">
            <v>5/2/2007</v>
          </cell>
          <cell r="O582">
            <v>842000000</v>
          </cell>
          <cell r="P582">
            <v>275300000</v>
          </cell>
          <cell r="Q582">
            <v>0.32695961995249406</v>
          </cell>
          <cell r="R582">
            <v>123000000</v>
          </cell>
          <cell r="S582">
            <v>0</v>
          </cell>
          <cell r="T582">
            <v>685000000</v>
          </cell>
          <cell r="U582">
            <v>0</v>
          </cell>
          <cell r="V582">
            <v>1047000000</v>
          </cell>
          <cell r="W582">
            <v>24000000</v>
          </cell>
          <cell r="X582">
            <v>1879000000</v>
          </cell>
          <cell r="Y582">
            <v>0</v>
          </cell>
          <cell r="Z582">
            <v>558000000</v>
          </cell>
          <cell r="AA582">
            <v>0</v>
          </cell>
          <cell r="AB582">
            <v>0</v>
          </cell>
          <cell r="AC582">
            <v>0</v>
          </cell>
          <cell r="AD582">
            <v>558000000</v>
          </cell>
          <cell r="AE582">
            <v>0</v>
          </cell>
          <cell r="AF582">
            <v>0</v>
          </cell>
          <cell r="AG582">
            <v>0</v>
          </cell>
          <cell r="AH582">
            <v>0</v>
          </cell>
          <cell r="AI582">
            <v>1879000000</v>
          </cell>
          <cell r="AJ582">
            <v>1319000000</v>
          </cell>
          <cell r="AK582">
            <v>0</v>
          </cell>
          <cell r="AL582">
            <v>0</v>
          </cell>
          <cell r="AM582">
            <v>1319000000</v>
          </cell>
          <cell r="AN582">
            <v>853000000</v>
          </cell>
          <cell r="AO582">
            <v>0</v>
          </cell>
          <cell r="AP582">
            <v>0</v>
          </cell>
          <cell r="AQ582">
            <v>0</v>
          </cell>
          <cell r="AR582">
            <v>0</v>
          </cell>
          <cell r="AS582">
            <v>21000000</v>
          </cell>
          <cell r="AT582">
            <v>0</v>
          </cell>
          <cell r="AU582">
            <v>0</v>
          </cell>
          <cell r="AV582">
            <v>200000000</v>
          </cell>
          <cell r="AW582">
            <v>0</v>
          </cell>
          <cell r="AX582">
            <v>1119000000</v>
          </cell>
          <cell r="AY582">
            <v>0</v>
          </cell>
          <cell r="AZ582">
            <v>0</v>
          </cell>
          <cell r="BA582">
            <v>0</v>
          </cell>
          <cell r="BB582">
            <v>1119000000</v>
          </cell>
          <cell r="BC582">
            <v>2601000000</v>
          </cell>
          <cell r="BD582">
            <v>277000000</v>
          </cell>
          <cell r="BE582">
            <v>0</v>
          </cell>
          <cell r="BF582">
            <v>2878000000</v>
          </cell>
          <cell r="BG582">
            <v>0</v>
          </cell>
          <cell r="BH582">
            <v>0</v>
          </cell>
          <cell r="BI582">
            <v>0</v>
          </cell>
          <cell r="BJ582">
            <v>2692000000</v>
          </cell>
          <cell r="BK582">
            <v>186000000</v>
          </cell>
          <cell r="BL582">
            <v>134000000</v>
          </cell>
          <cell r="BM582">
            <v>0</v>
          </cell>
          <cell r="BN582">
            <v>1.4245640636846095</v>
          </cell>
          <cell r="BO582">
            <v>0.63078089461713416</v>
          </cell>
          <cell r="BP582">
            <v>0.29803086748270358</v>
          </cell>
          <cell r="BQ582">
            <v>5.1392857142857142</v>
          </cell>
          <cell r="BR582">
            <v>5.5852740511892716</v>
          </cell>
          <cell r="BS582">
            <v>4.6560111188325225E-2</v>
          </cell>
          <cell r="BT582">
            <v>0.20685573320811998</v>
          </cell>
          <cell r="BU582">
            <v>9.6312259381126052E-3</v>
          </cell>
          <cell r="BV582">
            <v>1.679177837354781</v>
          </cell>
          <cell r="BW582">
            <v>1.6172541141835195E-2</v>
          </cell>
          <cell r="BX582">
            <v>0</v>
          </cell>
          <cell r="BY582">
            <v>0</v>
          </cell>
          <cell r="BZ582">
            <v>0</v>
          </cell>
          <cell r="CA582">
            <v>141700000</v>
          </cell>
          <cell r="CB582">
            <v>53300000</v>
          </cell>
          <cell r="CC582">
            <v>88400000</v>
          </cell>
          <cell r="CD582">
            <v>70500000</v>
          </cell>
          <cell r="CE582">
            <v>41000000</v>
          </cell>
          <cell r="CF582">
            <v>29500000</v>
          </cell>
          <cell r="CG582">
            <v>0</v>
          </cell>
          <cell r="CH582">
            <v>0</v>
          </cell>
          <cell r="CI582" t="str">
            <v>01</v>
          </cell>
        </row>
        <row r="583">
          <cell r="B583" t="str">
            <v>CTCP Phúc Thịnh</v>
          </cell>
          <cell r="C583" t="str">
            <v>Vương Tuấn Ngọc - CTHĐQT-GĐNgày 5/4/2007 QĐ 59/QĐ - HĐQT</v>
          </cell>
          <cell r="D583" t="str">
            <v>Khối 7 TT Đông Anh, Hà Nội</v>
          </cell>
          <cell r="E583" t="str">
            <v>048823247</v>
          </cell>
          <cell r="F583" t="str">
            <v>048820339</v>
          </cell>
          <cell r="G583" t="str">
            <v>055945</v>
          </cell>
          <cell r="H583" t="str">
            <v>16/3/1999</v>
          </cell>
          <cell r="I583" t="str">
            <v>TP Hà Nội</v>
          </cell>
          <cell r="J583" t="str">
            <v>Chăn nuôi và KD ngành gia cầm</v>
          </cell>
          <cell r="K583">
            <v>30202020</v>
          </cell>
          <cell r="L583">
            <v>5512000000</v>
          </cell>
          <cell r="M583">
            <v>1102400000</v>
          </cell>
          <cell r="N583" t="str">
            <v>5/2/2007</v>
          </cell>
          <cell r="O583">
            <v>7512000000</v>
          </cell>
          <cell r="P583">
            <v>1477600000</v>
          </cell>
          <cell r="Q583">
            <v>0.1966986155484558</v>
          </cell>
          <cell r="R583">
            <v>34000000</v>
          </cell>
          <cell r="S583">
            <v>0</v>
          </cell>
          <cell r="T583">
            <v>2888000000</v>
          </cell>
          <cell r="U583">
            <v>0</v>
          </cell>
          <cell r="V583">
            <v>7965000000</v>
          </cell>
          <cell r="W583">
            <v>319000000</v>
          </cell>
          <cell r="X583">
            <v>11206000000</v>
          </cell>
          <cell r="Y583">
            <v>0</v>
          </cell>
          <cell r="Z583">
            <v>9957000000</v>
          </cell>
          <cell r="AA583">
            <v>0</v>
          </cell>
          <cell r="AB583">
            <v>0</v>
          </cell>
          <cell r="AC583">
            <v>406000000</v>
          </cell>
          <cell r="AD583">
            <v>10363000000</v>
          </cell>
          <cell r="AE583">
            <v>0</v>
          </cell>
          <cell r="AF583">
            <v>0</v>
          </cell>
          <cell r="AG583">
            <v>282000000</v>
          </cell>
          <cell r="AH583">
            <v>10645000000</v>
          </cell>
          <cell r="AI583">
            <v>21851000000</v>
          </cell>
          <cell r="AJ583">
            <v>12910000000</v>
          </cell>
          <cell r="AK583">
            <v>0</v>
          </cell>
          <cell r="AL583">
            <v>3575000000</v>
          </cell>
          <cell r="AM583">
            <v>16575000000</v>
          </cell>
          <cell r="AN583">
            <v>8489000000</v>
          </cell>
          <cell r="AO583">
            <v>0</v>
          </cell>
          <cell r="AP583">
            <v>0</v>
          </cell>
          <cell r="AQ583">
            <v>0</v>
          </cell>
          <cell r="AR583">
            <v>0</v>
          </cell>
          <cell r="AS583">
            <v>123000000</v>
          </cell>
          <cell r="AT583">
            <v>0</v>
          </cell>
          <cell r="AU583">
            <v>0</v>
          </cell>
          <cell r="AV583">
            <v>-4190000000</v>
          </cell>
          <cell r="AW583">
            <v>0</v>
          </cell>
          <cell r="AX583">
            <v>5277000000</v>
          </cell>
          <cell r="AY583">
            <v>0</v>
          </cell>
          <cell r="AZ583">
            <v>0</v>
          </cell>
          <cell r="BA583">
            <v>0</v>
          </cell>
          <cell r="BB583">
            <v>5277000000</v>
          </cell>
          <cell r="BC583">
            <v>14130000000</v>
          </cell>
          <cell r="BD583">
            <v>3000000</v>
          </cell>
          <cell r="BE583">
            <v>672000000</v>
          </cell>
          <cell r="BF583">
            <v>14805000000</v>
          </cell>
          <cell r="BG583">
            <v>0</v>
          </cell>
          <cell r="BH583">
            <v>0</v>
          </cell>
          <cell r="BI583">
            <v>0</v>
          </cell>
          <cell r="BJ583">
            <v>18995000000</v>
          </cell>
          <cell r="BK583">
            <v>-4190000000</v>
          </cell>
          <cell r="BL583">
            <v>-4190000000</v>
          </cell>
          <cell r="BM583">
            <v>0</v>
          </cell>
          <cell r="BN583">
            <v>0.86800929512006197</v>
          </cell>
          <cell r="BO583">
            <v>0.25104570100697132</v>
          </cell>
          <cell r="BP583">
            <v>-7.7982701020548259E-2</v>
          </cell>
          <cell r="BQ583">
            <v>-8.6883802816901401</v>
          </cell>
          <cell r="BR583">
            <v>0</v>
          </cell>
          <cell r="BS583">
            <v>-0.28301249577845322</v>
          </cell>
          <cell r="BT583">
            <v>0</v>
          </cell>
          <cell r="BU583">
            <v>0</v>
          </cell>
          <cell r="BV583">
            <v>4.1407996967974228</v>
          </cell>
          <cell r="BW583">
            <v>0</v>
          </cell>
          <cell r="BX583">
            <v>73000000</v>
          </cell>
          <cell r="BY583">
            <v>0</v>
          </cell>
          <cell r="BZ583">
            <v>73000000</v>
          </cell>
          <cell r="CA583">
            <v>514000000</v>
          </cell>
          <cell r="CB583">
            <v>225000000</v>
          </cell>
          <cell r="CC583">
            <v>289000000</v>
          </cell>
          <cell r="CD583">
            <v>0</v>
          </cell>
          <cell r="CE583">
            <v>0</v>
          </cell>
          <cell r="CF583">
            <v>0</v>
          </cell>
          <cell r="CG583">
            <v>0</v>
          </cell>
          <cell r="CH583">
            <v>0</v>
          </cell>
          <cell r="CI583" t="str">
            <v>02</v>
          </cell>
        </row>
        <row r="584">
          <cell r="B584" t="str">
            <v>CTCP Liên Hiệp Thực phẩm</v>
          </cell>
          <cell r="C584" t="str">
            <v>Bà Nguyễn Thị Phượng -CTHĐQT kiêm giám đốc</v>
          </cell>
          <cell r="D584" t="str">
            <v>26 Quang Trung- Hà Đông</v>
          </cell>
          <cell r="E584" t="str">
            <v>034.824230-824794</v>
          </cell>
          <cell r="F584" t="str">
            <v>034.827836</v>
          </cell>
          <cell r="G584" t="str">
            <v>0303000235</v>
          </cell>
          <cell r="H584" t="str">
            <v>20/3/2006</v>
          </cell>
          <cell r="I584" t="str">
            <v>Hà Tây</v>
          </cell>
          <cell r="J584" t="str">
            <v>Công nghiệp Bia, nước giải khát, rượu bánh; chế biến  kinh doanh thực phẩm chất lượng cao từ các nông sản, dịch vụ ăn uống, phục vụ hội nghị</v>
          </cell>
          <cell r="K584">
            <v>30202030</v>
          </cell>
          <cell r="L584">
            <v>9315000000</v>
          </cell>
          <cell r="M584">
            <v>4390700000</v>
          </cell>
          <cell r="N584" t="str">
            <v>10/4/2007</v>
          </cell>
          <cell r="O584">
            <v>9315000000</v>
          </cell>
          <cell r="P584">
            <v>4390700000</v>
          </cell>
          <cell r="Q584">
            <v>0.47135802469135801</v>
          </cell>
          <cell r="R584">
            <v>824000000</v>
          </cell>
          <cell r="S584">
            <v>0</v>
          </cell>
          <cell r="T584">
            <v>2327000000</v>
          </cell>
          <cell r="U584">
            <v>0</v>
          </cell>
          <cell r="V584">
            <v>3734000000</v>
          </cell>
          <cell r="W584">
            <v>3692000000</v>
          </cell>
          <cell r="X584">
            <v>10578000000</v>
          </cell>
          <cell r="Y584">
            <v>0</v>
          </cell>
          <cell r="Z584">
            <v>18636000000</v>
          </cell>
          <cell r="AA584">
            <v>0</v>
          </cell>
          <cell r="AB584">
            <v>0</v>
          </cell>
          <cell r="AC584">
            <v>150000000</v>
          </cell>
          <cell r="AD584">
            <v>18636000000</v>
          </cell>
          <cell r="AE584">
            <v>0</v>
          </cell>
          <cell r="AF584">
            <v>0</v>
          </cell>
          <cell r="AG584">
            <v>0</v>
          </cell>
          <cell r="AH584">
            <v>18787000000</v>
          </cell>
          <cell r="AI584">
            <v>0</v>
          </cell>
          <cell r="AJ584">
            <v>13259000000</v>
          </cell>
          <cell r="AK584">
            <v>0</v>
          </cell>
          <cell r="AL584">
            <v>1200000000</v>
          </cell>
          <cell r="AM584">
            <v>14459000000</v>
          </cell>
          <cell r="AN584">
            <v>9315000000</v>
          </cell>
          <cell r="AO584">
            <v>0</v>
          </cell>
          <cell r="AP584">
            <v>0</v>
          </cell>
          <cell r="AQ584">
            <v>0</v>
          </cell>
          <cell r="AR584">
            <v>0</v>
          </cell>
          <cell r="AS584">
            <v>0</v>
          </cell>
          <cell r="AT584">
            <v>0</v>
          </cell>
          <cell r="AU584">
            <v>0</v>
          </cell>
          <cell r="AV584">
            <v>629000000</v>
          </cell>
          <cell r="AW584">
            <v>0</v>
          </cell>
          <cell r="AX584">
            <v>9315000000</v>
          </cell>
          <cell r="AY584">
            <v>0</v>
          </cell>
          <cell r="AZ584">
            <v>0</v>
          </cell>
          <cell r="BA584">
            <v>0</v>
          </cell>
          <cell r="BB584">
            <v>0</v>
          </cell>
          <cell r="BC584">
            <v>24065000000</v>
          </cell>
          <cell r="BD584">
            <v>0</v>
          </cell>
          <cell r="BE584">
            <v>247000000</v>
          </cell>
          <cell r="BF584">
            <v>24312000000</v>
          </cell>
          <cell r="BG584">
            <v>0</v>
          </cell>
          <cell r="BH584">
            <v>0</v>
          </cell>
          <cell r="BI584">
            <v>0</v>
          </cell>
          <cell r="BJ584">
            <v>23682000000</v>
          </cell>
          <cell r="BK584">
            <v>629000000</v>
          </cell>
          <cell r="BL584">
            <v>629000000</v>
          </cell>
          <cell r="BM584">
            <v>0</v>
          </cell>
          <cell r="BN584">
            <v>0.79779772230183277</v>
          </cell>
          <cell r="BO584">
            <v>0.51617769062523566</v>
          </cell>
          <cell r="BP584">
            <v>0</v>
          </cell>
          <cell r="BQ584">
            <v>-9.0682581126445356</v>
          </cell>
          <cell r="BR584">
            <v>0</v>
          </cell>
          <cell r="BS584">
            <v>2.5871997367555116E-2</v>
          </cell>
          <cell r="BT584">
            <v>0</v>
          </cell>
          <cell r="BU584">
            <v>0</v>
          </cell>
          <cell r="BV584">
            <v>0</v>
          </cell>
          <cell r="BW584">
            <v>0</v>
          </cell>
          <cell r="BX584">
            <v>1928000000</v>
          </cell>
          <cell r="BY584">
            <v>0</v>
          </cell>
          <cell r="BZ584">
            <v>1928000000</v>
          </cell>
          <cell r="CA584">
            <v>307000000</v>
          </cell>
          <cell r="CB584">
            <v>0</v>
          </cell>
          <cell r="CC584">
            <v>307000000</v>
          </cell>
          <cell r="CD584">
            <v>0</v>
          </cell>
          <cell r="CE584">
            <v>0</v>
          </cell>
          <cell r="CF584">
            <v>0</v>
          </cell>
          <cell r="CG584">
            <v>0</v>
          </cell>
          <cell r="CH584">
            <v>0</v>
          </cell>
          <cell r="CI584" t="str">
            <v>01</v>
          </cell>
        </row>
        <row r="585">
          <cell r="B585" t="str">
            <v>CTCP Thương mại Ba Vì</v>
          </cell>
          <cell r="C585" t="str">
            <v>Ô. Nguyễn Chí Thanh - Giám đốc</v>
          </cell>
          <cell r="D585" t="str">
            <v>Thị trấn Tây Đằng-Ba Vì-Hà tây</v>
          </cell>
          <cell r="E585" t="str">
            <v>034.863029-223058</v>
          </cell>
          <cell r="G585" t="str">
            <v>0303000147</v>
          </cell>
          <cell r="H585" t="str">
            <v>22/3/2004</v>
          </cell>
          <cell r="I585" t="str">
            <v>Hà Tây</v>
          </cell>
          <cell r="J585" t="str">
            <v>Thương mại</v>
          </cell>
          <cell r="K585">
            <v>20201010</v>
          </cell>
          <cell r="L585">
            <v>950000000</v>
          </cell>
          <cell r="M585">
            <v>172456554</v>
          </cell>
          <cell r="N585" t="str">
            <v>10/4/2007</v>
          </cell>
          <cell r="O585">
            <v>950000000</v>
          </cell>
          <cell r="P585">
            <v>172456554</v>
          </cell>
          <cell r="Q585">
            <v>0.18153321473684211</v>
          </cell>
          <cell r="R585">
            <v>776422810</v>
          </cell>
          <cell r="S585">
            <v>0</v>
          </cell>
          <cell r="T585">
            <v>559258248</v>
          </cell>
          <cell r="U585">
            <v>0</v>
          </cell>
          <cell r="V585">
            <v>767292255</v>
          </cell>
          <cell r="W585">
            <v>15801839</v>
          </cell>
          <cell r="X585">
            <v>2118775152</v>
          </cell>
          <cell r="Y585">
            <v>10000000</v>
          </cell>
          <cell r="Z585">
            <v>545327280</v>
          </cell>
          <cell r="AA585">
            <v>0</v>
          </cell>
          <cell r="AB585">
            <v>0</v>
          </cell>
          <cell r="AC585">
            <v>0</v>
          </cell>
          <cell r="AD585">
            <v>545327280</v>
          </cell>
          <cell r="AE585">
            <v>0</v>
          </cell>
          <cell r="AF585">
            <v>0</v>
          </cell>
          <cell r="AG585">
            <v>0</v>
          </cell>
          <cell r="AH585">
            <v>555327280</v>
          </cell>
          <cell r="AI585">
            <v>2674102432</v>
          </cell>
          <cell r="AJ585">
            <v>1050760930</v>
          </cell>
          <cell r="AK585">
            <v>0</v>
          </cell>
          <cell r="AL585">
            <v>613263185</v>
          </cell>
          <cell r="AM585">
            <v>1664024121</v>
          </cell>
          <cell r="AN585">
            <v>1012756554</v>
          </cell>
          <cell r="AO585">
            <v>0</v>
          </cell>
          <cell r="AP585">
            <v>0</v>
          </cell>
          <cell r="AQ585">
            <v>0</v>
          </cell>
          <cell r="AR585">
            <v>0</v>
          </cell>
          <cell r="AS585">
            <v>12000000</v>
          </cell>
          <cell r="AT585">
            <v>0</v>
          </cell>
          <cell r="AU585">
            <v>0</v>
          </cell>
          <cell r="AV585">
            <v>-27878243</v>
          </cell>
          <cell r="AW585">
            <v>0</v>
          </cell>
          <cell r="AX585">
            <v>1010078311</v>
          </cell>
          <cell r="AY585">
            <v>0</v>
          </cell>
          <cell r="AZ585">
            <v>0</v>
          </cell>
          <cell r="BA585">
            <v>0</v>
          </cell>
          <cell r="BB585">
            <v>1664024121</v>
          </cell>
          <cell r="BC585">
            <v>12667698989</v>
          </cell>
          <cell r="BD585">
            <v>0</v>
          </cell>
          <cell r="BE585">
            <v>38966391</v>
          </cell>
          <cell r="BF585">
            <v>12667698989</v>
          </cell>
          <cell r="BG585">
            <v>0</v>
          </cell>
          <cell r="BH585">
            <v>0</v>
          </cell>
          <cell r="BI585">
            <v>0</v>
          </cell>
          <cell r="BJ585">
            <v>12655281513</v>
          </cell>
          <cell r="BK585">
            <v>51383867</v>
          </cell>
          <cell r="BL585">
            <v>51383867</v>
          </cell>
          <cell r="BM585">
            <v>6000000</v>
          </cell>
          <cell r="BN585">
            <v>2.0164198073104984</v>
          </cell>
          <cell r="BO585">
            <v>1.286194469564071</v>
          </cell>
          <cell r="BP585">
            <v>0.39939166473934085</v>
          </cell>
          <cell r="BQ585">
            <v>0</v>
          </cell>
          <cell r="BR585">
            <v>0</v>
          </cell>
          <cell r="BS585">
            <v>4.0562904947946104E-3</v>
          </cell>
          <cell r="BT585">
            <v>4.7371779171247539</v>
          </cell>
          <cell r="BU585">
            <v>1.9215369757384068E-2</v>
          </cell>
          <cell r="BV585">
            <v>2.6404197745631177</v>
          </cell>
          <cell r="BW585">
            <v>5.073664228293899E-2</v>
          </cell>
          <cell r="BX585">
            <v>0</v>
          </cell>
          <cell r="BY585">
            <v>0</v>
          </cell>
          <cell r="BZ585">
            <v>0</v>
          </cell>
          <cell r="CA585">
            <v>12000000</v>
          </cell>
          <cell r="CB585">
            <v>0</v>
          </cell>
          <cell r="CC585">
            <v>12000000</v>
          </cell>
          <cell r="CD585">
            <v>0</v>
          </cell>
          <cell r="CE585">
            <v>0</v>
          </cell>
          <cell r="CF585">
            <v>0</v>
          </cell>
          <cell r="CG585">
            <v>0</v>
          </cell>
          <cell r="CH585">
            <v>0</v>
          </cell>
          <cell r="CI585" t="str">
            <v>02</v>
          </cell>
        </row>
        <row r="586">
          <cell r="B586" t="str">
            <v>CTCP Du lịch Ao Vua</v>
          </cell>
          <cell r="C586" t="str">
            <v>Nguyễn Mạnh Thản-CTHĐQT-GĐ</v>
          </cell>
          <cell r="D586" t="str">
            <v>Tản Lĩnh-Ba Vì-Hà Tây</v>
          </cell>
          <cell r="E586" t="str">
            <v>034.881885</v>
          </cell>
          <cell r="F586" t="str">
            <v>034.880544</v>
          </cell>
          <cell r="G586" t="str">
            <v>055736</v>
          </cell>
          <cell r="H586" t="str">
            <v>22/06/2006</v>
          </cell>
          <cell r="I586" t="str">
            <v>Hà Tây</v>
          </cell>
          <cell r="J586" t="str">
            <v>Dịch vụ và XD công trình</v>
          </cell>
          <cell r="K586">
            <v>25301020</v>
          </cell>
          <cell r="L586">
            <v>4658300000</v>
          </cell>
          <cell r="M586">
            <v>822853795</v>
          </cell>
          <cell r="N586" t="str">
            <v>10/4/2007</v>
          </cell>
          <cell r="O586">
            <v>4658300000</v>
          </cell>
          <cell r="P586">
            <v>822853795</v>
          </cell>
          <cell r="Q586">
            <v>0.1766425079964794</v>
          </cell>
          <cell r="R586">
            <v>722940000</v>
          </cell>
          <cell r="S586">
            <v>0</v>
          </cell>
          <cell r="T586">
            <v>0</v>
          </cell>
          <cell r="U586">
            <v>0</v>
          </cell>
          <cell r="V586">
            <v>807350000</v>
          </cell>
          <cell r="W586">
            <v>295070000</v>
          </cell>
          <cell r="X586">
            <v>1825360000</v>
          </cell>
          <cell r="Y586">
            <v>0</v>
          </cell>
          <cell r="Z586">
            <v>27955110000</v>
          </cell>
          <cell r="AA586">
            <v>0</v>
          </cell>
          <cell r="AB586">
            <v>0</v>
          </cell>
          <cell r="AC586">
            <v>0</v>
          </cell>
          <cell r="AD586">
            <v>27955110000</v>
          </cell>
          <cell r="AE586">
            <v>0</v>
          </cell>
          <cell r="AF586">
            <v>0</v>
          </cell>
          <cell r="AG586">
            <v>0</v>
          </cell>
          <cell r="AH586">
            <v>27955110000</v>
          </cell>
          <cell r="AI586">
            <v>29820470000</v>
          </cell>
          <cell r="AJ586">
            <v>184410000</v>
          </cell>
          <cell r="AK586">
            <v>0</v>
          </cell>
          <cell r="AL586">
            <v>0</v>
          </cell>
          <cell r="AM586">
            <v>184410000</v>
          </cell>
          <cell r="AN586">
            <v>29476640000</v>
          </cell>
          <cell r="AO586">
            <v>0</v>
          </cell>
          <cell r="AP586">
            <v>0</v>
          </cell>
          <cell r="AQ586">
            <v>0</v>
          </cell>
          <cell r="AR586">
            <v>0</v>
          </cell>
          <cell r="AS586">
            <v>0</v>
          </cell>
          <cell r="AT586">
            <v>0</v>
          </cell>
          <cell r="AU586">
            <v>0</v>
          </cell>
          <cell r="AV586">
            <v>159420000</v>
          </cell>
          <cell r="AW586">
            <v>0</v>
          </cell>
          <cell r="AX586">
            <v>29636060000</v>
          </cell>
          <cell r="AY586">
            <v>0</v>
          </cell>
          <cell r="AZ586">
            <v>0</v>
          </cell>
          <cell r="BA586">
            <v>0</v>
          </cell>
          <cell r="BB586">
            <v>29820470000</v>
          </cell>
          <cell r="BC586">
            <v>2121940000</v>
          </cell>
          <cell r="BD586">
            <v>0</v>
          </cell>
          <cell r="BE586">
            <v>0</v>
          </cell>
          <cell r="BF586">
            <v>2121940000</v>
          </cell>
          <cell r="BG586">
            <v>0</v>
          </cell>
          <cell r="BH586">
            <v>0</v>
          </cell>
          <cell r="BI586">
            <v>0</v>
          </cell>
          <cell r="BJ586">
            <v>2093696000</v>
          </cell>
          <cell r="BK586">
            <v>28244000</v>
          </cell>
          <cell r="BL586">
            <v>20336000</v>
          </cell>
          <cell r="BM586">
            <v>0</v>
          </cell>
          <cell r="BN586">
            <v>9.8983786128734881</v>
          </cell>
          <cell r="BO586">
            <v>5.5203622363212403</v>
          </cell>
          <cell r="BP586">
            <v>5.5027637056022254E-2</v>
          </cell>
          <cell r="BQ586">
            <v>0</v>
          </cell>
          <cell r="BR586">
            <v>0</v>
          </cell>
          <cell r="BS586">
            <v>9.5836828562541818E-3</v>
          </cell>
          <cell r="BT586">
            <v>7.1157161506844119E-2</v>
          </cell>
          <cell r="BU586">
            <v>6.8194766883285197E-4</v>
          </cell>
          <cell r="BV586">
            <v>1.0116644909324808</v>
          </cell>
          <cell r="BW586">
            <v>6.8990224123237917E-4</v>
          </cell>
          <cell r="BX586">
            <v>0</v>
          </cell>
          <cell r="BY586">
            <v>0</v>
          </cell>
          <cell r="BZ586">
            <v>0</v>
          </cell>
          <cell r="CA586">
            <v>42786748</v>
          </cell>
          <cell r="CB586">
            <v>0</v>
          </cell>
          <cell r="CC586">
            <v>42786748</v>
          </cell>
          <cell r="CD586">
            <v>0</v>
          </cell>
          <cell r="CE586">
            <v>0</v>
          </cell>
          <cell r="CF586">
            <v>0</v>
          </cell>
          <cell r="CG586">
            <v>0</v>
          </cell>
          <cell r="CH586">
            <v>0</v>
          </cell>
          <cell r="CI586" t="str">
            <v>02</v>
          </cell>
        </row>
        <row r="587">
          <cell r="B587" t="str">
            <v>CTCP Chế biến hàng xuất khẩu Long An</v>
          </cell>
          <cell r="C587" t="str">
            <v>Trước đây: Nguyên Văn Chiểu-CTHDQT, GĐ - 10%; Đặng Văn Sáng (PCT HDQT - 10%); Nguyễn thái Anh Phương (KSV 8.83%)Từ 21/03/2007: ông Nguyễn Văn Chiểu, CT HĐQT kiêm Tổng GĐ</v>
          </cell>
          <cell r="D587" t="str">
            <v>81B QL 62 F.II.TX Tân An, Long An</v>
          </cell>
          <cell r="E587" t="str">
            <v>072.825301</v>
          </cell>
          <cell r="F587" t="str">
            <v>072826735</v>
          </cell>
          <cell r="G587" t="str">
            <v>059380</v>
          </cell>
          <cell r="H587" t="str">
            <v>1/11/2000</v>
          </cell>
          <cell r="I587" t="str">
            <v>Long An</v>
          </cell>
          <cell r="J587" t="str">
            <v>Đầu tư sản xuất, chế biến kinh doanh và dịch vụ trong ngành chế biến thực phẩm, nông sản, hải sản , cung ứng lương thực , bao bì, vật tư, máy móc thiết bị phục vụ sản xuất, đóng gói, gỗ</v>
          </cell>
          <cell r="K587">
            <v>30202010</v>
          </cell>
          <cell r="L587">
            <v>0</v>
          </cell>
          <cell r="M587">
            <v>0</v>
          </cell>
          <cell r="N587" t="str">
            <v>26/10/2006</v>
          </cell>
          <cell r="O587">
            <v>38196800000</v>
          </cell>
          <cell r="P587">
            <v>11012200000</v>
          </cell>
          <cell r="Q587">
            <v>0.2883016378335358</v>
          </cell>
          <cell r="R587">
            <v>9986000000</v>
          </cell>
          <cell r="S587">
            <v>3980000000</v>
          </cell>
          <cell r="T587">
            <v>41945000000</v>
          </cell>
          <cell r="U587">
            <v>0</v>
          </cell>
          <cell r="V587">
            <v>151179000000</v>
          </cell>
          <cell r="W587">
            <v>3674000000</v>
          </cell>
          <cell r="X587">
            <v>210764000000</v>
          </cell>
          <cell r="Y587">
            <v>0</v>
          </cell>
          <cell r="Z587">
            <v>12306000000</v>
          </cell>
          <cell r="AA587">
            <v>0</v>
          </cell>
          <cell r="AB587">
            <v>5352000000</v>
          </cell>
          <cell r="AC587">
            <v>3858000000</v>
          </cell>
          <cell r="AD587">
            <v>21516000000</v>
          </cell>
          <cell r="AE587">
            <v>0</v>
          </cell>
          <cell r="AF587">
            <v>0</v>
          </cell>
          <cell r="AG587">
            <v>0</v>
          </cell>
          <cell r="AH587">
            <v>21516000000</v>
          </cell>
          <cell r="AI587">
            <v>232280000000</v>
          </cell>
          <cell r="AJ587">
            <v>175549000000</v>
          </cell>
          <cell r="AK587">
            <v>0</v>
          </cell>
          <cell r="AL587">
            <v>0</v>
          </cell>
          <cell r="AM587">
            <v>175549000000</v>
          </cell>
          <cell r="AN587">
            <v>38196000000</v>
          </cell>
          <cell r="AO587">
            <v>795000000</v>
          </cell>
          <cell r="AP587">
            <v>0</v>
          </cell>
          <cell r="AQ587">
            <v>0</v>
          </cell>
          <cell r="AR587">
            <v>0</v>
          </cell>
          <cell r="AS587">
            <v>11321000000</v>
          </cell>
          <cell r="AT587">
            <v>0</v>
          </cell>
          <cell r="AU587">
            <v>0</v>
          </cell>
          <cell r="AV587">
            <v>5106000000</v>
          </cell>
          <cell r="AW587">
            <v>0</v>
          </cell>
          <cell r="AX587">
            <v>56731000000</v>
          </cell>
          <cell r="AY587">
            <v>0</v>
          </cell>
          <cell r="AZ587">
            <v>0</v>
          </cell>
          <cell r="BA587">
            <v>0</v>
          </cell>
          <cell r="BB587">
            <v>232280000000</v>
          </cell>
          <cell r="BC587">
            <v>784562000000</v>
          </cell>
          <cell r="BD587">
            <v>3987000000</v>
          </cell>
          <cell r="BE587">
            <v>2533000000</v>
          </cell>
          <cell r="BF587">
            <v>791082000000</v>
          </cell>
          <cell r="BG587">
            <v>0</v>
          </cell>
          <cell r="BH587">
            <v>0</v>
          </cell>
          <cell r="BI587">
            <v>0</v>
          </cell>
          <cell r="BJ587">
            <v>783046000000</v>
          </cell>
          <cell r="BK587">
            <v>8036000000</v>
          </cell>
          <cell r="BL587">
            <v>6609000000</v>
          </cell>
          <cell r="BM587">
            <v>925260000</v>
          </cell>
          <cell r="BN587">
            <v>1.2005992628838671</v>
          </cell>
          <cell r="BO587">
            <v>0.33942090242610323</v>
          </cell>
          <cell r="BP587">
            <v>0.15160582056139144</v>
          </cell>
          <cell r="BQ587">
            <v>22.464347579156609</v>
          </cell>
          <cell r="BR587">
            <v>20.068800182655352</v>
          </cell>
          <cell r="BS587">
            <v>8.3543804561347617E-3</v>
          </cell>
          <cell r="BT587">
            <v>4.2428640386162506</v>
          </cell>
          <cell r="BU587">
            <v>3.5446500402252612E-2</v>
          </cell>
          <cell r="BV587">
            <v>4.0944104634150644</v>
          </cell>
          <cell r="BW587">
            <v>0.14513252213842939</v>
          </cell>
          <cell r="BX587">
            <v>1071300000</v>
          </cell>
          <cell r="BY587">
            <v>1071300000</v>
          </cell>
          <cell r="BZ587">
            <v>0</v>
          </cell>
          <cell r="CA587">
            <v>6573020000</v>
          </cell>
          <cell r="CB587">
            <v>6573020000</v>
          </cell>
          <cell r="CC587">
            <v>0</v>
          </cell>
          <cell r="CD587">
            <v>1366800000</v>
          </cell>
          <cell r="CE587">
            <v>1366800000</v>
          </cell>
          <cell r="CF587">
            <v>0</v>
          </cell>
          <cell r="CG587">
            <v>0</v>
          </cell>
          <cell r="CH587">
            <v>0</v>
          </cell>
          <cell r="CI587" t="str">
            <v>01</v>
          </cell>
        </row>
        <row r="588">
          <cell r="B588" t="str">
            <v>CTCP chế biến nông lâm sản thực phẩm</v>
          </cell>
          <cell r="C588" t="str">
            <v>Ô. Trần Hồng Hải - Chủ tịch HĐQT, GĐ công ty</v>
          </cell>
          <cell r="D588" t="str">
            <v>thôn bình long, Thị trấn Vĩnh Tuy, Bắc Quang, Hà Giang</v>
          </cell>
          <cell r="E588" t="str">
            <v>019.824239</v>
          </cell>
          <cell r="F588" t="str">
            <v>ko co fax</v>
          </cell>
          <cell r="G588" t="str">
            <v>1003000017</v>
          </cell>
          <cell r="H588" t="str">
            <v>01/08/2005</v>
          </cell>
          <cell r="I588" t="str">
            <v>Hà Giang</v>
          </cell>
          <cell r="J588" t="str">
            <v>SX KD giấy XK, đũa tre, SX bia, nước giải khát và sửa chữa ô tô</v>
          </cell>
          <cell r="K588">
            <v>30202010</v>
          </cell>
          <cell r="L588">
            <v>1500000000</v>
          </cell>
          <cell r="M588">
            <v>700000000</v>
          </cell>
          <cell r="N588" t="str">
            <v>10/11/2006</v>
          </cell>
          <cell r="O588">
            <v>1500000000</v>
          </cell>
          <cell r="P588">
            <v>700000000</v>
          </cell>
          <cell r="Q588">
            <v>0.46666666666666667</v>
          </cell>
          <cell r="R588">
            <v>172724981</v>
          </cell>
          <cell r="S588">
            <v>0</v>
          </cell>
          <cell r="T588">
            <v>10664845074</v>
          </cell>
          <cell r="U588">
            <v>0</v>
          </cell>
          <cell r="V588">
            <v>1116626357</v>
          </cell>
          <cell r="W588">
            <v>1441892790</v>
          </cell>
          <cell r="X588">
            <v>13396231702</v>
          </cell>
          <cell r="Y588">
            <v>0</v>
          </cell>
          <cell r="Z588">
            <v>8308362253</v>
          </cell>
          <cell r="AA588">
            <v>0</v>
          </cell>
          <cell r="AB588">
            <v>110464574</v>
          </cell>
          <cell r="AC588">
            <v>823181595</v>
          </cell>
          <cell r="AD588">
            <v>8418826827</v>
          </cell>
          <cell r="AE588">
            <v>0</v>
          </cell>
          <cell r="AF588">
            <v>0</v>
          </cell>
          <cell r="AG588">
            <v>0</v>
          </cell>
          <cell r="AH588">
            <v>9571225044</v>
          </cell>
          <cell r="AI588">
            <v>22967456746</v>
          </cell>
          <cell r="AJ588">
            <v>16950413107</v>
          </cell>
          <cell r="AK588">
            <v>0</v>
          </cell>
          <cell r="AL588">
            <v>4443000000</v>
          </cell>
          <cell r="AM588">
            <v>21487132750</v>
          </cell>
          <cell r="AN588">
            <v>1412003996</v>
          </cell>
          <cell r="AO588">
            <v>0</v>
          </cell>
          <cell r="AP588">
            <v>0</v>
          </cell>
          <cell r="AQ588">
            <v>0</v>
          </cell>
          <cell r="AR588">
            <v>0</v>
          </cell>
          <cell r="AS588">
            <v>0</v>
          </cell>
          <cell r="AT588">
            <v>0</v>
          </cell>
          <cell r="AU588">
            <v>0</v>
          </cell>
          <cell r="AV588">
            <v>-58087852</v>
          </cell>
          <cell r="AW588">
            <v>0</v>
          </cell>
          <cell r="AX588">
            <v>1412003996</v>
          </cell>
          <cell r="AY588">
            <v>0</v>
          </cell>
          <cell r="AZ588">
            <v>0</v>
          </cell>
          <cell r="BA588">
            <v>0</v>
          </cell>
          <cell r="BB588">
            <v>22899136746</v>
          </cell>
          <cell r="BC588">
            <v>2478558851</v>
          </cell>
          <cell r="BD588">
            <v>7519051</v>
          </cell>
          <cell r="BE588">
            <v>0</v>
          </cell>
          <cell r="BF588">
            <v>2486077902</v>
          </cell>
          <cell r="BG588">
            <v>0</v>
          </cell>
          <cell r="BH588">
            <v>0</v>
          </cell>
          <cell r="BI588">
            <v>0</v>
          </cell>
          <cell r="BJ588">
            <v>2945072276</v>
          </cell>
          <cell r="BK588">
            <v>-58087852</v>
          </cell>
          <cell r="BL588">
            <v>-58087852</v>
          </cell>
          <cell r="BM588">
            <v>0</v>
          </cell>
          <cell r="BN588">
            <v>0.79031889178369152</v>
          </cell>
          <cell r="BO588">
            <v>0.72444283614119709</v>
          </cell>
          <cell r="BP588">
            <v>-0.15474858380299308</v>
          </cell>
          <cell r="BQ588">
            <v>-0.69947974475996111</v>
          </cell>
          <cell r="BR588">
            <v>0.22956348937559382</v>
          </cell>
          <cell r="BS588">
            <v>-2.3365258165590663E-2</v>
          </cell>
          <cell r="BT588">
            <v>0.108300072617053</v>
          </cell>
          <cell r="BU588">
            <v>-2.5304591560496594E-3</v>
          </cell>
          <cell r="BV588">
            <v>16.265858178208724</v>
          </cell>
          <cell r="BW588">
            <v>-4.1160089758053499E-2</v>
          </cell>
          <cell r="BX588">
            <v>0</v>
          </cell>
          <cell r="BY588">
            <v>0</v>
          </cell>
          <cell r="BZ588">
            <v>0</v>
          </cell>
          <cell r="CA588">
            <v>0</v>
          </cell>
          <cell r="CB588">
            <v>0</v>
          </cell>
          <cell r="CC588">
            <v>0</v>
          </cell>
          <cell r="CD588">
            <v>3397825</v>
          </cell>
          <cell r="CE588">
            <v>3397825</v>
          </cell>
          <cell r="CF588">
            <v>0</v>
          </cell>
          <cell r="CG588">
            <v>0</v>
          </cell>
          <cell r="CH588">
            <v>0</v>
          </cell>
          <cell r="CI588" t="str">
            <v>02</v>
          </cell>
        </row>
        <row r="589">
          <cell r="B589" t="str">
            <v>CTCP chè Hùng An</v>
          </cell>
          <cell r="C589" t="str">
            <v xml:space="preserve">Ô. Nguyễn Đình Manh, Chủ tịch kiêm GĐ công ty </v>
          </cell>
          <cell r="D589" t="str">
            <v>Km 218, Xã Hùng An, Bắc Quang, Hà Giang</v>
          </cell>
          <cell r="E589" t="str">
            <v>019.892803/892805</v>
          </cell>
          <cell r="G589" t="str">
            <v>1003000015</v>
          </cell>
          <cell r="H589" t="str">
            <v>01/07/2005</v>
          </cell>
          <cell r="I589" t="str">
            <v>Hà Giang</v>
          </cell>
          <cell r="J589" t="str">
            <v>KD chè, SXCB và XNK</v>
          </cell>
          <cell r="K589">
            <v>30202010</v>
          </cell>
          <cell r="L589">
            <v>6400000000</v>
          </cell>
          <cell r="M589">
            <v>2347750000</v>
          </cell>
          <cell r="N589" t="str">
            <v>10/11/2006</v>
          </cell>
          <cell r="O589">
            <v>6400000000</v>
          </cell>
          <cell r="P589">
            <v>2347750000</v>
          </cell>
          <cell r="Q589">
            <v>0.36683593749999999</v>
          </cell>
          <cell r="R589">
            <v>346400000</v>
          </cell>
          <cell r="S589">
            <v>0</v>
          </cell>
          <cell r="T589">
            <v>1406000000</v>
          </cell>
          <cell r="U589">
            <v>0</v>
          </cell>
          <cell r="V589">
            <v>1266600000</v>
          </cell>
          <cell r="W589">
            <v>0</v>
          </cell>
          <cell r="X589">
            <v>3019000000</v>
          </cell>
          <cell r="Y589">
            <v>0</v>
          </cell>
          <cell r="Z589">
            <v>4603000000</v>
          </cell>
          <cell r="AA589">
            <v>0</v>
          </cell>
          <cell r="AB589">
            <v>0</v>
          </cell>
          <cell r="AC589">
            <v>0</v>
          </cell>
          <cell r="AD589">
            <v>4603000000</v>
          </cell>
          <cell r="AE589">
            <v>0</v>
          </cell>
          <cell r="AF589">
            <v>35000000</v>
          </cell>
          <cell r="AG589">
            <v>0</v>
          </cell>
          <cell r="AH589">
            <v>4638000000</v>
          </cell>
          <cell r="AI589">
            <v>7657000000</v>
          </cell>
          <cell r="AJ589">
            <v>1208000000</v>
          </cell>
          <cell r="AK589">
            <v>0</v>
          </cell>
          <cell r="AL589">
            <v>0</v>
          </cell>
          <cell r="AM589">
            <v>1208000000</v>
          </cell>
          <cell r="AN589">
            <v>6449000000</v>
          </cell>
          <cell r="AO589">
            <v>0</v>
          </cell>
          <cell r="AP589">
            <v>0</v>
          </cell>
          <cell r="AQ589">
            <v>0</v>
          </cell>
          <cell r="AR589">
            <v>0</v>
          </cell>
          <cell r="AS589">
            <v>0</v>
          </cell>
          <cell r="AT589">
            <v>0</v>
          </cell>
          <cell r="AU589">
            <v>0</v>
          </cell>
          <cell r="AV589">
            <v>49000000</v>
          </cell>
          <cell r="AW589">
            <v>0</v>
          </cell>
          <cell r="AX589">
            <v>6449000000</v>
          </cell>
          <cell r="AY589">
            <v>0</v>
          </cell>
          <cell r="AZ589">
            <v>0</v>
          </cell>
          <cell r="BA589">
            <v>0</v>
          </cell>
          <cell r="BB589">
            <v>7657000000</v>
          </cell>
          <cell r="BC589">
            <v>7045000000</v>
          </cell>
          <cell r="BD589">
            <v>0</v>
          </cell>
          <cell r="BE589">
            <v>0</v>
          </cell>
          <cell r="BF589">
            <v>7045000000</v>
          </cell>
          <cell r="BG589">
            <v>0</v>
          </cell>
          <cell r="BH589">
            <v>0</v>
          </cell>
          <cell r="BI589">
            <v>0</v>
          </cell>
          <cell r="BJ589">
            <v>6980000000</v>
          </cell>
          <cell r="BK589">
            <v>65000000</v>
          </cell>
          <cell r="BL589">
            <v>65000000</v>
          </cell>
          <cell r="BM589">
            <v>0</v>
          </cell>
          <cell r="BN589">
            <v>2.4991721854304636</v>
          </cell>
          <cell r="BO589">
            <v>1.4506622516556291</v>
          </cell>
          <cell r="BP589">
            <v>0.23651560663445215</v>
          </cell>
          <cell r="BQ589">
            <v>3.8901159580342353</v>
          </cell>
          <cell r="BR589">
            <v>4.5436955820703</v>
          </cell>
          <cell r="BS589">
            <v>9.2264017033356991E-3</v>
          </cell>
          <cell r="BT589">
            <v>0.94837450360099618</v>
          </cell>
          <cell r="BU589">
            <v>8.75008413542438E-3</v>
          </cell>
          <cell r="BV589">
            <v>1.1873158629244844</v>
          </cell>
          <cell r="BW589">
            <v>1.0389113695913239E-2</v>
          </cell>
          <cell r="BX589">
            <v>231000000</v>
          </cell>
          <cell r="BY589">
            <v>100000000</v>
          </cell>
          <cell r="BZ589">
            <v>131000000</v>
          </cell>
          <cell r="CA589">
            <v>0</v>
          </cell>
          <cell r="CB589">
            <v>0</v>
          </cell>
          <cell r="CC589">
            <v>0</v>
          </cell>
          <cell r="CD589">
            <v>0</v>
          </cell>
          <cell r="CE589">
            <v>0</v>
          </cell>
          <cell r="CF589">
            <v>0</v>
          </cell>
          <cell r="CG589">
            <v>0</v>
          </cell>
          <cell r="CH589">
            <v>0</v>
          </cell>
          <cell r="CI589" t="str">
            <v>02</v>
          </cell>
        </row>
        <row r="590">
          <cell r="B590" t="str">
            <v>CTCP Xuất nhập khẩu thuỷ sản An Giang</v>
          </cell>
          <cell r="C590" t="str">
            <v>Ô. Ngô Phước Hậu - CT HĐQT, Tổng GĐ</v>
          </cell>
          <cell r="D590" t="str">
            <v>1234 Trần Hưng Đạo, phường Bình Đức, Tp. Long Xuyên, An Giang</v>
          </cell>
          <cell r="E590" t="str">
            <v>076-852939</v>
          </cell>
          <cell r="F590" t="str">
            <v>076-852202</v>
          </cell>
          <cell r="G590" t="str">
            <v>5203000009</v>
          </cell>
          <cell r="H590" t="str">
            <v>10/8/2001</v>
          </cell>
          <cell r="I590" t="str">
            <v>An Giang</v>
          </cell>
          <cell r="J590" t="str">
            <v>SX , chế biến và mua bán thuỷ hải sản đông lạnh; thực phẩm nông sản, vật tư nông nghiệp</v>
          </cell>
          <cell r="K590">
            <v>30202020</v>
          </cell>
          <cell r="L590">
            <v>43880340000</v>
          </cell>
          <cell r="M590">
            <v>8358200000</v>
          </cell>
          <cell r="N590" t="str">
            <v>12/1/2007</v>
          </cell>
          <cell r="O590">
            <v>43880340000</v>
          </cell>
          <cell r="P590">
            <v>8776110000</v>
          </cell>
          <cell r="Q590">
            <v>0.2000009571484633</v>
          </cell>
          <cell r="R590">
            <v>1789379719</v>
          </cell>
          <cell r="S590">
            <v>3096300600</v>
          </cell>
          <cell r="T590">
            <v>88603727849</v>
          </cell>
          <cell r="U590">
            <v>-124709466</v>
          </cell>
          <cell r="V590">
            <v>54364261467</v>
          </cell>
          <cell r="W590">
            <v>2917783214</v>
          </cell>
          <cell r="X590">
            <v>150771452849</v>
          </cell>
          <cell r="Y590">
            <v>3750000000</v>
          </cell>
          <cell r="Z590">
            <v>85987805937</v>
          </cell>
          <cell r="AA590">
            <v>0</v>
          </cell>
          <cell r="AB590">
            <v>2827314133</v>
          </cell>
          <cell r="AC590">
            <v>6743317722</v>
          </cell>
          <cell r="AD590">
            <v>95558437792</v>
          </cell>
          <cell r="AE590">
            <v>0</v>
          </cell>
          <cell r="AF590">
            <v>100000000</v>
          </cell>
          <cell r="AG590">
            <v>1453359480</v>
          </cell>
          <cell r="AH590">
            <v>100861797272</v>
          </cell>
          <cell r="AI590">
            <v>251633250121</v>
          </cell>
          <cell r="AJ590">
            <v>138928788903</v>
          </cell>
          <cell r="AK590">
            <v>0</v>
          </cell>
          <cell r="AL590">
            <v>10936116043</v>
          </cell>
          <cell r="AM590">
            <v>149864904946</v>
          </cell>
          <cell r="AN590">
            <v>41791300000</v>
          </cell>
          <cell r="AO590">
            <v>0</v>
          </cell>
          <cell r="AP590">
            <v>0</v>
          </cell>
          <cell r="AQ590">
            <v>1876196700</v>
          </cell>
          <cell r="AR590">
            <v>0</v>
          </cell>
          <cell r="AS590">
            <v>37779240358</v>
          </cell>
          <cell r="AT590">
            <v>2852981835</v>
          </cell>
          <cell r="AU590">
            <v>0</v>
          </cell>
          <cell r="AV590">
            <v>15705601097</v>
          </cell>
          <cell r="AW590">
            <v>243850000</v>
          </cell>
          <cell r="AX590">
            <v>100249169990</v>
          </cell>
          <cell r="AY590">
            <v>1509175185</v>
          </cell>
          <cell r="AZ590">
            <v>10000000</v>
          </cell>
          <cell r="BA590">
            <v>0</v>
          </cell>
          <cell r="BB590">
            <v>101768345175</v>
          </cell>
          <cell r="BC590">
            <v>786181885020</v>
          </cell>
          <cell r="BD590">
            <v>2905582263</v>
          </cell>
          <cell r="BE590">
            <v>1878804151</v>
          </cell>
          <cell r="BF590">
            <v>790966271434</v>
          </cell>
          <cell r="BG590">
            <v>680791075107</v>
          </cell>
          <cell r="BH590">
            <v>74907259529</v>
          </cell>
          <cell r="BI590">
            <v>9718991428</v>
          </cell>
          <cell r="BJ590">
            <v>765417326064</v>
          </cell>
          <cell r="BK590">
            <v>25548945370</v>
          </cell>
          <cell r="BL590">
            <v>22355327200</v>
          </cell>
          <cell r="BM590">
            <v>1087000000</v>
          </cell>
          <cell r="BN590">
            <v>1.0852377833281748</v>
          </cell>
          <cell r="BO590">
            <v>0.69303745078421353</v>
          </cell>
          <cell r="BP590">
            <v>4.7060600159756473E-2</v>
          </cell>
          <cell r="BQ590">
            <v>66.793278162472561</v>
          </cell>
          <cell r="BR590">
            <v>6.8747669562420963</v>
          </cell>
          <cell r="BS590">
            <v>2.826290889873901E-2</v>
          </cell>
          <cell r="BT590">
            <v>2.7424579165438692</v>
          </cell>
          <cell r="BU590">
            <v>7.7509838253904964E-2</v>
          </cell>
          <cell r="BV590">
            <v>2.5100799010463946</v>
          </cell>
          <cell r="BW590">
            <v>0.19455588713448382</v>
          </cell>
          <cell r="BX590">
            <v>30992000000</v>
          </cell>
          <cell r="BY590">
            <v>30992000000</v>
          </cell>
          <cell r="BZ590">
            <v>0</v>
          </cell>
          <cell r="CA590">
            <v>7271630000</v>
          </cell>
          <cell r="CB590">
            <v>6853720000</v>
          </cell>
          <cell r="CC590">
            <v>417910000</v>
          </cell>
          <cell r="CD590">
            <v>0</v>
          </cell>
          <cell r="CE590">
            <v>0</v>
          </cell>
          <cell r="CF590">
            <v>0</v>
          </cell>
          <cell r="CG590">
            <v>0</v>
          </cell>
          <cell r="CH590">
            <v>0</v>
          </cell>
          <cell r="CI590" t="str">
            <v>01</v>
          </cell>
        </row>
        <row r="591">
          <cell r="B591" t="str">
            <v>CTCP Ong Mật Đồng Nai</v>
          </cell>
          <cell r="C591" t="str">
            <v>Phan Đình Trọng, CTHĐQT kiêm TGĐ</v>
          </cell>
          <cell r="D591" t="str">
            <v>143, Quốc Lộ 15, P. Thống Nhất, Biên Hoà, Đồng Nai</v>
          </cell>
          <cell r="E591" t="str">
            <v>061.819570</v>
          </cell>
          <cell r="F591" t="str">
            <v>061.822236</v>
          </cell>
          <cell r="G591" t="str">
            <v>058402</v>
          </cell>
          <cell r="H591" t="str">
            <v>20/03/1999</v>
          </cell>
          <cell r="I591" t="str">
            <v xml:space="preserve">Đồng Nai </v>
          </cell>
          <cell r="J591" t="str">
            <v>Sản xuất, Thu Mua, Chế Biến, tiêu thụ nộI địa các loại ong giống, mật ong các sản phẩm từ ong</v>
          </cell>
          <cell r="K591">
            <v>30202010</v>
          </cell>
          <cell r="L591">
            <v>0</v>
          </cell>
          <cell r="M591">
            <v>0</v>
          </cell>
          <cell r="N591" t="str">
            <v>26/1/2007</v>
          </cell>
          <cell r="O591">
            <v>15600000000</v>
          </cell>
          <cell r="P591">
            <v>4680000000</v>
          </cell>
          <cell r="Q591">
            <v>0.3</v>
          </cell>
          <cell r="R591">
            <v>11402659748</v>
          </cell>
          <cell r="S591">
            <v>0</v>
          </cell>
          <cell r="T591">
            <v>7493416335</v>
          </cell>
          <cell r="U591">
            <v>0</v>
          </cell>
          <cell r="V591">
            <v>2531372356</v>
          </cell>
          <cell r="W591">
            <v>79028154</v>
          </cell>
          <cell r="X591">
            <v>21506476593</v>
          </cell>
          <cell r="Y591">
            <v>0</v>
          </cell>
          <cell r="Z591">
            <v>3220321423</v>
          </cell>
          <cell r="AA591">
            <v>0</v>
          </cell>
          <cell r="AB591">
            <v>43022553</v>
          </cell>
          <cell r="AC591">
            <v>0</v>
          </cell>
          <cell r="AD591">
            <v>3263343976</v>
          </cell>
          <cell r="AE591">
            <v>0</v>
          </cell>
          <cell r="AF591">
            <v>22000000</v>
          </cell>
          <cell r="AG591">
            <v>0</v>
          </cell>
          <cell r="AH591">
            <v>3285343976</v>
          </cell>
          <cell r="AI591">
            <v>24791820569</v>
          </cell>
          <cell r="AJ591">
            <v>4734224739</v>
          </cell>
          <cell r="AK591">
            <v>0</v>
          </cell>
          <cell r="AL591">
            <v>0</v>
          </cell>
          <cell r="AM591">
            <v>4734224739</v>
          </cell>
          <cell r="AN591">
            <v>17562340585</v>
          </cell>
          <cell r="AO591">
            <v>0</v>
          </cell>
          <cell r="AP591">
            <v>0</v>
          </cell>
          <cell r="AQ591">
            <v>0</v>
          </cell>
          <cell r="AR591">
            <v>0</v>
          </cell>
          <cell r="AS591">
            <v>1057528245</v>
          </cell>
          <cell r="AT591">
            <v>978727000</v>
          </cell>
          <cell r="AU591">
            <v>0</v>
          </cell>
          <cell r="AV591">
            <v>0</v>
          </cell>
          <cell r="AW591">
            <v>0</v>
          </cell>
          <cell r="AX591">
            <v>20057595830</v>
          </cell>
          <cell r="AY591">
            <v>0</v>
          </cell>
          <cell r="AZ591">
            <v>0</v>
          </cell>
          <cell r="BA591">
            <v>0</v>
          </cell>
          <cell r="BB591">
            <v>20057595830</v>
          </cell>
          <cell r="BC591">
            <v>49231449116</v>
          </cell>
          <cell r="BD591">
            <v>489914180</v>
          </cell>
          <cell r="BE591">
            <v>1000000</v>
          </cell>
          <cell r="BF591">
            <v>49722363296</v>
          </cell>
          <cell r="BG591">
            <v>0</v>
          </cell>
          <cell r="BH591">
            <v>0</v>
          </cell>
          <cell r="BI591">
            <v>0</v>
          </cell>
          <cell r="BJ591">
            <v>44212094213</v>
          </cell>
          <cell r="BK591">
            <v>5510269083</v>
          </cell>
          <cell r="BL591">
            <v>4408192883</v>
          </cell>
          <cell r="BM591">
            <v>0</v>
          </cell>
          <cell r="BN591">
            <v>4.5427662983195782</v>
          </cell>
          <cell r="BO591">
            <v>4.0080700184520754</v>
          </cell>
          <cell r="BP591">
            <v>0.67652360613533291</v>
          </cell>
          <cell r="BQ591">
            <v>2.9645609742106132</v>
          </cell>
          <cell r="BR591">
            <v>9.2397378682811357</v>
          </cell>
          <cell r="BS591">
            <v>8.865614163908063E-2</v>
          </cell>
          <cell r="BT591">
            <v>1.9500719927212293</v>
          </cell>
          <cell r="BU591">
            <v>0.17288585879309751</v>
          </cell>
          <cell r="BV591">
            <v>1.236031515398224</v>
          </cell>
          <cell r="BW591">
            <v>0.21369237003495567</v>
          </cell>
          <cell r="BX591">
            <v>0</v>
          </cell>
          <cell r="BY591">
            <v>0</v>
          </cell>
          <cell r="BZ591">
            <v>0</v>
          </cell>
          <cell r="CA591">
            <v>3849990000</v>
          </cell>
          <cell r="CB591">
            <v>2691690000</v>
          </cell>
          <cell r="CC591">
            <v>1158300000</v>
          </cell>
          <cell r="CD591">
            <v>0</v>
          </cell>
          <cell r="CE591">
            <v>0</v>
          </cell>
          <cell r="CF591">
            <v>0</v>
          </cell>
          <cell r="CG591">
            <v>0</v>
          </cell>
          <cell r="CH591">
            <v>0</v>
          </cell>
          <cell r="CI591" t="str">
            <v>01</v>
          </cell>
        </row>
        <row r="592">
          <cell r="B592" t="str">
            <v>CTCP Thuỷ sản Sơn La</v>
          </cell>
          <cell r="C592" t="str">
            <v>Phạm Văn Vinh - STC Sơn La</v>
          </cell>
          <cell r="D592" t="str">
            <v>Tổ 6, p. Chiềng Lề, tx. Sơn La, tỉnh Sơn La</v>
          </cell>
          <cell r="E592" t="str">
            <v>022.852940</v>
          </cell>
          <cell r="F592" t="str">
            <v>022.852310</v>
          </cell>
          <cell r="G592" t="str">
            <v>2403000038</v>
          </cell>
          <cell r="H592" t="str">
            <v>11/1/2004</v>
          </cell>
          <cell r="I592" t="str">
            <v>Sơn La</v>
          </cell>
          <cell r="J592" t="str">
            <v>Sản xuất và KD cá thịt, cá giống; KD xăng dầu</v>
          </cell>
          <cell r="K592">
            <v>30202020</v>
          </cell>
          <cell r="L592">
            <v>3400000000</v>
          </cell>
          <cell r="M592">
            <v>1122000000</v>
          </cell>
          <cell r="N592" t="str">
            <v>7/2/07</v>
          </cell>
          <cell r="O592">
            <v>3400000000</v>
          </cell>
          <cell r="P592">
            <v>1122000000</v>
          </cell>
          <cell r="Q592">
            <v>0.33</v>
          </cell>
          <cell r="R592">
            <v>842610000</v>
          </cell>
          <cell r="S592">
            <v>0</v>
          </cell>
          <cell r="T592">
            <v>3350793000</v>
          </cell>
          <cell r="U592">
            <v>98970000</v>
          </cell>
          <cell r="V592">
            <v>391712000</v>
          </cell>
          <cell r="W592">
            <v>212026000</v>
          </cell>
          <cell r="X592">
            <v>4797141000</v>
          </cell>
          <cell r="Y592">
            <v>0</v>
          </cell>
          <cell r="Z592">
            <v>2207305000</v>
          </cell>
          <cell r="AA592">
            <v>0</v>
          </cell>
          <cell r="AB592">
            <v>0</v>
          </cell>
          <cell r="AC592">
            <v>1395821000</v>
          </cell>
          <cell r="AD592">
            <v>3603126000</v>
          </cell>
          <cell r="AE592">
            <v>0</v>
          </cell>
          <cell r="AF592">
            <v>0</v>
          </cell>
          <cell r="AG592">
            <v>0</v>
          </cell>
          <cell r="AH592">
            <v>3603126000</v>
          </cell>
          <cell r="AI592">
            <v>8400267000</v>
          </cell>
          <cell r="AJ592">
            <v>1054908000</v>
          </cell>
          <cell r="AK592">
            <v>0</v>
          </cell>
          <cell r="AL592">
            <v>117294000</v>
          </cell>
          <cell r="AM592">
            <v>1172202000</v>
          </cell>
          <cell r="AN592">
            <v>3400000000</v>
          </cell>
          <cell r="AO592">
            <v>0</v>
          </cell>
          <cell r="AP592">
            <v>0</v>
          </cell>
          <cell r="AQ592">
            <v>0</v>
          </cell>
          <cell r="AR592">
            <v>0</v>
          </cell>
          <cell r="AS592">
            <v>112635000</v>
          </cell>
          <cell r="AT592">
            <v>0</v>
          </cell>
          <cell r="AU592">
            <v>0</v>
          </cell>
          <cell r="AV592">
            <v>0</v>
          </cell>
          <cell r="AW592">
            <v>0</v>
          </cell>
          <cell r="AX592">
            <v>3512635000</v>
          </cell>
          <cell r="AY592">
            <v>0</v>
          </cell>
          <cell r="AZ592">
            <v>0</v>
          </cell>
          <cell r="BA592">
            <v>0</v>
          </cell>
          <cell r="BB592">
            <v>3512635000</v>
          </cell>
          <cell r="BC592">
            <v>9342080000</v>
          </cell>
          <cell r="BD592">
            <v>47809000</v>
          </cell>
          <cell r="BE592">
            <v>0</v>
          </cell>
          <cell r="BF592">
            <v>9389889000</v>
          </cell>
          <cell r="BG592">
            <v>0</v>
          </cell>
          <cell r="BH592">
            <v>0</v>
          </cell>
          <cell r="BI592">
            <v>0</v>
          </cell>
          <cell r="BJ592">
            <v>8826712000</v>
          </cell>
          <cell r="BK592">
            <v>405500000</v>
          </cell>
          <cell r="BL592">
            <v>405487000</v>
          </cell>
          <cell r="BM592">
            <v>118932000</v>
          </cell>
          <cell r="BN592">
            <v>4.5474496354184444</v>
          </cell>
          <cell r="BO592">
            <v>4.0823076514729246</v>
          </cell>
          <cell r="BP592">
            <v>0.44548976836093424</v>
          </cell>
          <cell r="BQ592">
            <v>2.5091673874929756</v>
          </cell>
          <cell r="BR592">
            <v>4.6955549221398778</v>
          </cell>
          <cell r="BS592">
            <v>4.3183364574384216E-2</v>
          </cell>
          <cell r="BT592">
            <v>1.2671627687793314</v>
          </cell>
          <cell r="BU592">
            <v>5.4720351819283995E-2</v>
          </cell>
          <cell r="BV592">
            <v>2.391443175849469</v>
          </cell>
          <cell r="BW592">
            <v>0.13086061193830878</v>
          </cell>
          <cell r="BX592">
            <v>1933953000</v>
          </cell>
          <cell r="BY592">
            <v>1829653000</v>
          </cell>
          <cell r="BZ592">
            <v>104300000</v>
          </cell>
          <cell r="CA592">
            <v>123400000</v>
          </cell>
          <cell r="CB592">
            <v>0</v>
          </cell>
          <cell r="CC592">
            <v>123400000</v>
          </cell>
          <cell r="CD592">
            <v>104300000</v>
          </cell>
          <cell r="CE592">
            <v>0</v>
          </cell>
          <cell r="CF592">
            <v>104300000</v>
          </cell>
          <cell r="CG592">
            <v>16390000</v>
          </cell>
          <cell r="CH592">
            <v>0</v>
          </cell>
          <cell r="CI592" t="str">
            <v>02</v>
          </cell>
        </row>
        <row r="593">
          <cell r="B593" t="str">
            <v>CTCP Nông sản Agrexim</v>
          </cell>
          <cell r="C593" t="str">
            <v>Trần Mai Hiến- Giám đốc</v>
          </cell>
          <cell r="D593" t="str">
            <v>63-65 Ngô Thì Nhậm, Hà Nội</v>
          </cell>
          <cell r="H593" t="str">
            <v>27/09/2005</v>
          </cell>
          <cell r="I593" t="str">
            <v>Bộ Thương mại</v>
          </cell>
          <cell r="K593">
            <v>30202010</v>
          </cell>
          <cell r="L593">
            <v>15000000000</v>
          </cell>
          <cell r="M593">
            <v>4614000000</v>
          </cell>
          <cell r="N593" t="str">
            <v>23/5/2007</v>
          </cell>
          <cell r="O593">
            <v>15000000000</v>
          </cell>
          <cell r="P593">
            <v>4614000000</v>
          </cell>
          <cell r="Q593">
            <v>0.30759999999999998</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0</v>
          </cell>
          <cell r="CB593">
            <v>0</v>
          </cell>
          <cell r="CC593">
            <v>0</v>
          </cell>
          <cell r="CD593">
            <v>0</v>
          </cell>
          <cell r="CE593">
            <v>0</v>
          </cell>
          <cell r="CF593">
            <v>0</v>
          </cell>
          <cell r="CG593">
            <v>0</v>
          </cell>
          <cell r="CH593">
            <v>0</v>
          </cell>
          <cell r="CI593" t="str">
            <v>01</v>
          </cell>
        </row>
        <row r="594">
          <cell r="B594" t="str">
            <v>TCT Cổ phần Tái bảo hiểm Quốc Gia Việt Nam</v>
          </cell>
          <cell r="C594" t="str">
            <v>Trịnh Quang Tuyến  CTHĐQT; A. Lê Song Lai SCIC; Phạm Công Tứ HĐQT</v>
          </cell>
          <cell r="D594" t="str">
            <v>141 Lê Duẩn, Hoàn Kiếm, Hà Nội</v>
          </cell>
          <cell r="E594" t="str">
            <v>9422354</v>
          </cell>
          <cell r="F594" t="str">
            <v>9422351</v>
          </cell>
          <cell r="G594" t="str">
            <v>28/GP/KDBH</v>
          </cell>
          <cell r="H594" t="str">
            <v>15/11/2004</v>
          </cell>
          <cell r="I594" t="str">
            <v>Bộ TC</v>
          </cell>
          <cell r="J594" t="str">
            <v>Cung cấp dịch vụ bảo hiểm và đầu tư tài chính</v>
          </cell>
          <cell r="K594">
            <v>40301050</v>
          </cell>
          <cell r="L594">
            <v>483049668961</v>
          </cell>
          <cell r="M594">
            <v>193795000000</v>
          </cell>
          <cell r="N594" t="str">
            <v>14/7/2006</v>
          </cell>
          <cell r="O594">
            <v>343000000000</v>
          </cell>
          <cell r="P594">
            <v>193795000000</v>
          </cell>
          <cell r="Q594">
            <v>0.56499999999999995</v>
          </cell>
          <cell r="R594">
            <v>55900000000</v>
          </cell>
          <cell r="S594">
            <v>175534000000</v>
          </cell>
          <cell r="T594">
            <v>162152000000</v>
          </cell>
          <cell r="U594">
            <v>0</v>
          </cell>
          <cell r="V594">
            <v>0</v>
          </cell>
          <cell r="W594">
            <v>44000000</v>
          </cell>
          <cell r="X594">
            <v>393630000000</v>
          </cell>
          <cell r="Y594">
            <v>0</v>
          </cell>
          <cell r="Z594">
            <v>41229000000</v>
          </cell>
          <cell r="AA594">
            <v>0</v>
          </cell>
          <cell r="AB594">
            <v>18544000000</v>
          </cell>
          <cell r="AC594">
            <v>11000000</v>
          </cell>
          <cell r="AD594">
            <v>59784000000</v>
          </cell>
          <cell r="AE594">
            <v>0</v>
          </cell>
          <cell r="AF594">
            <v>421850000000</v>
          </cell>
          <cell r="AG594">
            <v>2271000000</v>
          </cell>
          <cell r="AH594">
            <v>483905000000</v>
          </cell>
          <cell r="AI594">
            <v>877535000000</v>
          </cell>
          <cell r="AJ594">
            <v>522541000000</v>
          </cell>
          <cell r="AK594">
            <v>0</v>
          </cell>
          <cell r="AL594">
            <v>0</v>
          </cell>
          <cell r="AM594">
            <v>522541000000</v>
          </cell>
          <cell r="AN594">
            <v>343000000000</v>
          </cell>
          <cell r="AO594">
            <v>0</v>
          </cell>
          <cell r="AP594">
            <v>0</v>
          </cell>
          <cell r="AQ594">
            <v>0</v>
          </cell>
          <cell r="AR594">
            <v>0</v>
          </cell>
          <cell r="AS594">
            <v>833000000</v>
          </cell>
          <cell r="AT594">
            <v>4167000000</v>
          </cell>
          <cell r="AU594">
            <v>2083000000</v>
          </cell>
          <cell r="AV594">
            <v>2947000000</v>
          </cell>
          <cell r="AW594">
            <v>0</v>
          </cell>
          <cell r="AX594">
            <v>353030000000</v>
          </cell>
          <cell r="AY594">
            <v>0</v>
          </cell>
          <cell r="AZ594">
            <v>0</v>
          </cell>
          <cell r="BA594">
            <v>0</v>
          </cell>
          <cell r="BB594">
            <v>353030000000</v>
          </cell>
          <cell r="BC594">
            <v>202156000000</v>
          </cell>
          <cell r="BD594">
            <v>48130000000</v>
          </cell>
          <cell r="BE594">
            <v>10000000</v>
          </cell>
          <cell r="BF594">
            <v>250296000000</v>
          </cell>
          <cell r="BG594">
            <v>0</v>
          </cell>
          <cell r="BH594">
            <v>0</v>
          </cell>
          <cell r="BI594">
            <v>0</v>
          </cell>
          <cell r="BJ594">
            <v>194143000000</v>
          </cell>
          <cell r="BK594">
            <v>56153000000</v>
          </cell>
          <cell r="BL594">
            <v>42673000000</v>
          </cell>
          <cell r="BM594">
            <v>17442000000</v>
          </cell>
          <cell r="BN594">
            <v>0.75329974107294928</v>
          </cell>
          <cell r="BO594">
            <v>0.75329974107294928</v>
          </cell>
          <cell r="BP594">
            <v>-0.14690126319747931</v>
          </cell>
          <cell r="BQ594">
            <v>-1.9416186361132874</v>
          </cell>
          <cell r="BR594">
            <v>1.6924756994336911</v>
          </cell>
          <cell r="BS594">
            <v>0.17049013967462526</v>
          </cell>
          <cell r="BT594">
            <v>0.309881963170132</v>
          </cell>
          <cell r="BU594">
            <v>5.2831819183522886E-2</v>
          </cell>
          <cell r="BV594">
            <v>2.3187451376668267</v>
          </cell>
          <cell r="BW594">
            <v>0.12250352384588667</v>
          </cell>
          <cell r="BX594">
            <v>25589000000</v>
          </cell>
          <cell r="BY594">
            <v>4000000000</v>
          </cell>
          <cell r="BZ594">
            <v>21589000000</v>
          </cell>
          <cell r="CA594">
            <v>17442000000</v>
          </cell>
          <cell r="CB594">
            <v>0</v>
          </cell>
          <cell r="CC594">
            <v>17442000000</v>
          </cell>
          <cell r="CD594">
            <v>0</v>
          </cell>
          <cell r="CE594">
            <v>0</v>
          </cell>
          <cell r="CF594">
            <v>0</v>
          </cell>
          <cell r="CG594">
            <v>0</v>
          </cell>
          <cell r="CH594">
            <v>0</v>
          </cell>
          <cell r="CI594" t="str">
            <v>03</v>
          </cell>
        </row>
        <row r="595">
          <cell r="B595" t="str">
            <v>TCT Cổ phần Bảo Minh</v>
          </cell>
          <cell r="C595" t="str">
            <v>Trần Vĩnh Đức CTHĐQT/TGĐ; A. Nguyễn Thế Năng PTGĐ; Lê Song Lai SCIC;A. Phùng Ngọc Khánh (Vụ Phó Bảo hiểm BTC)</v>
          </cell>
          <cell r="D595" t="str">
            <v>26 Tôn Thất Đạm, Quận 1, Thành phố Hồ Chí Minh</v>
          </cell>
          <cell r="E595" t="str">
            <v>8294180</v>
          </cell>
          <cell r="F595" t="str">
            <v>8294185</v>
          </cell>
          <cell r="G595" t="str">
            <v>27/GP/KDBH</v>
          </cell>
          <cell r="H595" t="str">
            <v>8/9/2004</v>
          </cell>
          <cell r="I595" t="str">
            <v>Bộ TC</v>
          </cell>
          <cell r="J595" t="str">
            <v>Bảo hiểm phi nhân thọ và đầu tư tài chính</v>
          </cell>
          <cell r="K595">
            <v>40301040</v>
          </cell>
          <cell r="L595">
            <v>1311530000000</v>
          </cell>
          <cell r="M595">
            <v>650380000000</v>
          </cell>
          <cell r="N595" t="str">
            <v>14/7/2006</v>
          </cell>
          <cell r="O595">
            <v>434000000000</v>
          </cell>
          <cell r="P595">
            <v>273420000000</v>
          </cell>
          <cell r="Q595">
            <v>0.63</v>
          </cell>
          <cell r="R595">
            <v>110655000000</v>
          </cell>
          <cell r="S595">
            <v>497953000000</v>
          </cell>
          <cell r="T595">
            <v>338290000000</v>
          </cell>
          <cell r="U595">
            <v>0</v>
          </cell>
          <cell r="V595">
            <v>1651000000</v>
          </cell>
          <cell r="W595">
            <v>0</v>
          </cell>
          <cell r="X595">
            <v>948549000000</v>
          </cell>
          <cell r="Y595">
            <v>0</v>
          </cell>
          <cell r="Z595">
            <v>54513000000</v>
          </cell>
          <cell r="AA595">
            <v>0</v>
          </cell>
          <cell r="AB595">
            <v>5374000000</v>
          </cell>
          <cell r="AC595">
            <v>24449000000</v>
          </cell>
          <cell r="AD595">
            <v>84336000000</v>
          </cell>
          <cell r="AE595">
            <v>0</v>
          </cell>
          <cell r="AF595">
            <v>462456000000</v>
          </cell>
          <cell r="AG595">
            <v>12984000000</v>
          </cell>
          <cell r="AH595">
            <v>559776000000</v>
          </cell>
          <cell r="AI595">
            <v>1508325000000</v>
          </cell>
          <cell r="AJ595">
            <v>263561000000</v>
          </cell>
          <cell r="AK595">
            <v>0</v>
          </cell>
          <cell r="AL595">
            <v>666845000000</v>
          </cell>
          <cell r="AM595">
            <v>930406000000</v>
          </cell>
          <cell r="AN595">
            <v>434000000000</v>
          </cell>
          <cell r="AO595">
            <v>67070000000</v>
          </cell>
          <cell r="AP595">
            <v>0</v>
          </cell>
          <cell r="AQ595">
            <v>910000000</v>
          </cell>
          <cell r="AR595">
            <v>0</v>
          </cell>
          <cell r="AS595">
            <v>5147000000</v>
          </cell>
          <cell r="AT595">
            <v>0</v>
          </cell>
          <cell r="AU595">
            <v>0</v>
          </cell>
          <cell r="AV595">
            <v>70792000000</v>
          </cell>
          <cell r="AW595">
            <v>0</v>
          </cell>
          <cell r="AX595">
            <v>577919000000</v>
          </cell>
          <cell r="AY595">
            <v>0</v>
          </cell>
          <cell r="AZ595">
            <v>0</v>
          </cell>
          <cell r="BA595">
            <v>0</v>
          </cell>
          <cell r="BB595">
            <v>577919000000</v>
          </cell>
          <cell r="BC595">
            <v>644462000000</v>
          </cell>
          <cell r="BD595">
            <v>94708000000</v>
          </cell>
          <cell r="BE595">
            <v>173000000</v>
          </cell>
          <cell r="BF595">
            <v>739343000000</v>
          </cell>
          <cell r="BG595">
            <v>0</v>
          </cell>
          <cell r="BH595">
            <v>0</v>
          </cell>
          <cell r="BI595">
            <v>0</v>
          </cell>
          <cell r="BJ595">
            <v>0</v>
          </cell>
          <cell r="BK595">
            <v>85251000000</v>
          </cell>
          <cell r="BL595">
            <v>85251000000</v>
          </cell>
          <cell r="BM595">
            <v>39645900000</v>
          </cell>
          <cell r="BN595">
            <v>3.5989732927102263</v>
          </cell>
          <cell r="BO595">
            <v>3.5927090882186667</v>
          </cell>
          <cell r="BP595">
            <v>0.45413819965856167</v>
          </cell>
          <cell r="BQ595">
            <v>1.079351755067242</v>
          </cell>
          <cell r="BR595">
            <v>2.2702492737958524</v>
          </cell>
          <cell r="BS595">
            <v>0.11530642746330187</v>
          </cell>
          <cell r="BT595">
            <v>0.48881050686430394</v>
          </cell>
          <cell r="BU595">
            <v>5.6362993253048686E-2</v>
          </cell>
          <cell r="BV595">
            <v>2.7034971272097783</v>
          </cell>
          <cell r="BW595">
            <v>0.15237719034056124</v>
          </cell>
          <cell r="BX595">
            <v>0</v>
          </cell>
          <cell r="BY595">
            <v>0</v>
          </cell>
          <cell r="BZ595">
            <v>0</v>
          </cell>
          <cell r="CA595">
            <v>39645900000</v>
          </cell>
          <cell r="CB595">
            <v>0</v>
          </cell>
          <cell r="CC595">
            <v>39645900000</v>
          </cell>
          <cell r="CD595">
            <v>0</v>
          </cell>
          <cell r="CE595">
            <v>0</v>
          </cell>
          <cell r="CF595">
            <v>0</v>
          </cell>
          <cell r="CG595">
            <v>0</v>
          </cell>
          <cell r="CH595">
            <v>0</v>
          </cell>
          <cell r="CI595" t="str">
            <v>01</v>
          </cell>
        </row>
        <row r="596">
          <cell r="B596" t="str">
            <v>CTCP Nhựa Đà Nẵng</v>
          </cell>
          <cell r="C596" t="str">
            <v>Huỳnh Văn Tiếp, Phó Chủ tịch HĐQT, Phó chi cục trưởng chi cục TCDN.Từ 26/2/2007: ông Trần Quang Dũng, CT HĐQT kiêm GĐ</v>
          </cell>
          <cell r="D596" t="str">
            <v>371 Trần Cao Vân, Đà Nẵng</v>
          </cell>
          <cell r="E596" t="str">
            <v>0511.7149310511.822642</v>
          </cell>
          <cell r="F596" t="str">
            <v>0511.826461</v>
          </cell>
          <cell r="G596" t="str">
            <v>3203000011</v>
          </cell>
          <cell r="H596" t="str">
            <v>11/12/2000</v>
          </cell>
          <cell r="I596" t="str">
            <v>TP Đà Nẵng</v>
          </cell>
          <cell r="J596" t="str">
            <v>Sản xuất ống nước, tấm trần nhựa, kinh doanh bột nhựa, chất dẻo</v>
          </cell>
          <cell r="K596">
            <v>15101010</v>
          </cell>
          <cell r="L596">
            <v>28076177153</v>
          </cell>
          <cell r="M596">
            <v>15965213309</v>
          </cell>
          <cell r="N596" t="str">
            <v>07/11/06</v>
          </cell>
          <cell r="O596">
            <v>15872800000</v>
          </cell>
          <cell r="P596">
            <v>5000000000</v>
          </cell>
          <cell r="Q596">
            <v>0.3150042840582632</v>
          </cell>
          <cell r="R596">
            <v>640000000</v>
          </cell>
          <cell r="S596">
            <v>0</v>
          </cell>
          <cell r="T596">
            <v>9934000000</v>
          </cell>
          <cell r="U596">
            <v>0</v>
          </cell>
          <cell r="V596">
            <v>16924000000</v>
          </cell>
          <cell r="W596">
            <v>0</v>
          </cell>
          <cell r="X596">
            <v>27498000000</v>
          </cell>
          <cell r="Y596">
            <v>0</v>
          </cell>
          <cell r="Z596">
            <v>7510000000</v>
          </cell>
          <cell r="AA596">
            <v>0</v>
          </cell>
          <cell r="AB596">
            <v>0</v>
          </cell>
          <cell r="AC596">
            <v>0</v>
          </cell>
          <cell r="AD596">
            <v>7510000000</v>
          </cell>
          <cell r="AE596">
            <v>0</v>
          </cell>
          <cell r="AF596">
            <v>30000000</v>
          </cell>
          <cell r="AG596">
            <v>0</v>
          </cell>
          <cell r="AH596">
            <v>7540000000</v>
          </cell>
          <cell r="AI596">
            <v>35038000000</v>
          </cell>
          <cell r="AJ596">
            <v>13486000000</v>
          </cell>
          <cell r="AK596">
            <v>0</v>
          </cell>
          <cell r="AL596">
            <v>1452000000</v>
          </cell>
          <cell r="AM596">
            <v>14938000000</v>
          </cell>
          <cell r="AN596">
            <v>15873000000</v>
          </cell>
          <cell r="AO596">
            <v>0</v>
          </cell>
          <cell r="AP596">
            <v>0</v>
          </cell>
          <cell r="AQ596">
            <v>0</v>
          </cell>
          <cell r="AR596">
            <v>0</v>
          </cell>
          <cell r="AS596">
            <v>1210000000</v>
          </cell>
          <cell r="AT596">
            <v>0</v>
          </cell>
          <cell r="AU596">
            <v>0</v>
          </cell>
          <cell r="AV596">
            <v>2587000000</v>
          </cell>
          <cell r="AW596">
            <v>0</v>
          </cell>
          <cell r="AX596">
            <v>19670000000</v>
          </cell>
          <cell r="AY596">
            <v>0</v>
          </cell>
          <cell r="AZ596">
            <v>0</v>
          </cell>
          <cell r="BA596">
            <v>0</v>
          </cell>
          <cell r="BB596">
            <v>19670000000</v>
          </cell>
          <cell r="BC596">
            <v>54175000000</v>
          </cell>
          <cell r="BD596">
            <v>20000000</v>
          </cell>
          <cell r="BE596">
            <v>0</v>
          </cell>
          <cell r="BF596">
            <v>54195000000</v>
          </cell>
          <cell r="BG596">
            <v>0</v>
          </cell>
          <cell r="BH596">
            <v>0</v>
          </cell>
          <cell r="BI596">
            <v>0</v>
          </cell>
          <cell r="BJ596">
            <v>51775000000</v>
          </cell>
          <cell r="BK596">
            <v>2420000000</v>
          </cell>
          <cell r="BL596">
            <v>2360000000</v>
          </cell>
          <cell r="BM596">
            <v>600000000</v>
          </cell>
          <cell r="BN596">
            <v>2.0390034109446833</v>
          </cell>
          <cell r="BO596">
            <v>0.78407237134806462</v>
          </cell>
          <cell r="BP596">
            <v>0.39990867058622065</v>
          </cell>
          <cell r="BQ596">
            <v>3.8677562089637454</v>
          </cell>
          <cell r="BR596">
            <v>4.9843649406787458</v>
          </cell>
          <cell r="BS596">
            <v>4.3546452624780886E-2</v>
          </cell>
          <cell r="BT596">
            <v>1.6080648032757701</v>
          </cell>
          <cell r="BU596">
            <v>7.0025517773425916E-2</v>
          </cell>
          <cell r="BV596">
            <v>1.7812913065582106</v>
          </cell>
          <cell r="BW596">
            <v>0.12473584604704105</v>
          </cell>
          <cell r="BX596">
            <v>0</v>
          </cell>
          <cell r="BY596">
            <v>0</v>
          </cell>
          <cell r="BZ596">
            <v>0</v>
          </cell>
          <cell r="CA596">
            <v>600000000</v>
          </cell>
          <cell r="CB596">
            <v>0</v>
          </cell>
          <cell r="CC596">
            <v>600000000</v>
          </cell>
          <cell r="CD596">
            <v>0</v>
          </cell>
          <cell r="CE596">
            <v>0</v>
          </cell>
          <cell r="CF596">
            <v>0</v>
          </cell>
          <cell r="CG596">
            <v>0</v>
          </cell>
          <cell r="CH596">
            <v>0</v>
          </cell>
          <cell r="CI596" t="str">
            <v>01</v>
          </cell>
        </row>
        <row r="597">
          <cell r="B597" t="str">
            <v>CTCP Nuôi trồng thuỷ sản Trịnh Môn</v>
          </cell>
          <cell r="C597" t="str">
            <v>Lê Trung Nhuần - Chủ tịch HĐQT, Giám đốc</v>
          </cell>
          <cell r="D597" t="str">
            <v>Xã Quỳnh Bảng, huyện Quỳnh Lưu, Nghệ An</v>
          </cell>
          <cell r="E597" t="str">
            <v>038-651776</v>
          </cell>
          <cell r="H597" t="str">
            <v>19/06/2006</v>
          </cell>
          <cell r="I597" t="str">
            <v xml:space="preserve"> Nghệ An</v>
          </cell>
          <cell r="J597" t="str">
            <v>Nuôi trồng, mua bán thuỷ sản, trồng lúa, chăn nuôi gia súc gia cầm</v>
          </cell>
          <cell r="K597">
            <v>30202020</v>
          </cell>
          <cell r="L597">
            <v>372710000</v>
          </cell>
          <cell r="M597">
            <v>264620000</v>
          </cell>
          <cell r="O597">
            <v>372710000</v>
          </cell>
          <cell r="P597">
            <v>117121012</v>
          </cell>
          <cell r="Q597">
            <v>0.31424166778460466</v>
          </cell>
          <cell r="R597">
            <v>263115880</v>
          </cell>
          <cell r="S597">
            <v>803000000</v>
          </cell>
          <cell r="T597">
            <v>147735515</v>
          </cell>
          <cell r="U597">
            <v>0</v>
          </cell>
          <cell r="V597">
            <v>0</v>
          </cell>
          <cell r="W597">
            <v>45976514</v>
          </cell>
          <cell r="X597">
            <v>1259827909</v>
          </cell>
          <cell r="Y597">
            <v>0</v>
          </cell>
          <cell r="Z597">
            <v>370630000</v>
          </cell>
          <cell r="AA597">
            <v>0</v>
          </cell>
          <cell r="AB597">
            <v>0</v>
          </cell>
          <cell r="AC597">
            <v>0</v>
          </cell>
          <cell r="AD597">
            <v>370630000</v>
          </cell>
          <cell r="AE597">
            <v>0</v>
          </cell>
          <cell r="AF597">
            <v>0</v>
          </cell>
          <cell r="AG597">
            <v>0</v>
          </cell>
          <cell r="AH597">
            <v>370630000</v>
          </cell>
          <cell r="AI597">
            <v>1630457909</v>
          </cell>
          <cell r="AJ597">
            <v>1405246897</v>
          </cell>
          <cell r="AK597">
            <v>0</v>
          </cell>
          <cell r="AL597">
            <v>0</v>
          </cell>
          <cell r="AM597">
            <v>1405246897</v>
          </cell>
          <cell r="AN597">
            <v>222360924</v>
          </cell>
          <cell r="AO597">
            <v>0</v>
          </cell>
          <cell r="AP597">
            <v>0</v>
          </cell>
          <cell r="AQ597">
            <v>0</v>
          </cell>
          <cell r="AR597">
            <v>0</v>
          </cell>
          <cell r="AS597">
            <v>2850088</v>
          </cell>
          <cell r="AT597">
            <v>0</v>
          </cell>
          <cell r="AU597">
            <v>0</v>
          </cell>
          <cell r="AV597">
            <v>0</v>
          </cell>
          <cell r="AW597">
            <v>0</v>
          </cell>
          <cell r="AX597">
            <v>225211012</v>
          </cell>
          <cell r="AY597">
            <v>0</v>
          </cell>
          <cell r="AZ597">
            <v>0</v>
          </cell>
          <cell r="BA597">
            <v>0</v>
          </cell>
          <cell r="BB597">
            <v>225211012</v>
          </cell>
          <cell r="BC597">
            <v>0</v>
          </cell>
          <cell r="BD597">
            <v>0</v>
          </cell>
          <cell r="BE597">
            <v>0</v>
          </cell>
          <cell r="BF597">
            <v>5892348800</v>
          </cell>
          <cell r="BG597">
            <v>0</v>
          </cell>
          <cell r="BH597">
            <v>0</v>
          </cell>
          <cell r="BI597">
            <v>0</v>
          </cell>
          <cell r="BJ597">
            <v>5892348800</v>
          </cell>
          <cell r="BK597">
            <v>1.0000000000000001E-5</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0</v>
          </cell>
          <cell r="CB597">
            <v>0</v>
          </cell>
          <cell r="CC597">
            <v>0</v>
          </cell>
          <cell r="CD597">
            <v>0</v>
          </cell>
          <cell r="CE597">
            <v>0</v>
          </cell>
          <cell r="CF597">
            <v>0</v>
          </cell>
          <cell r="CG597">
            <v>0</v>
          </cell>
          <cell r="CH597">
            <v>0</v>
          </cell>
        </row>
        <row r="598">
          <cell r="B598" t="str">
            <v>CTCP XNK Thực phẩm Thái Bình</v>
          </cell>
          <cell r="C598" t="str">
            <v>Phạm Văn Hoành - CT HĐQT, GĐ</v>
          </cell>
          <cell r="D598" t="str">
            <v>Số 272 Bùi Sĩ Tiêm, P. Tiền Phong, TP Thái Bình</v>
          </cell>
          <cell r="E598" t="str">
            <v>036-840065</v>
          </cell>
          <cell r="F598" t="str">
            <v>036-831791</v>
          </cell>
          <cell r="G598" t="str">
            <v>0803000141</v>
          </cell>
          <cell r="H598" t="str">
            <v>3/9/2004</v>
          </cell>
          <cell r="I598" t="str">
            <v>Thái Bình</v>
          </cell>
          <cell r="J598" t="str">
            <v>SX, XNK thực phẩm</v>
          </cell>
          <cell r="K598">
            <v>30202010</v>
          </cell>
          <cell r="L598">
            <v>6200000000</v>
          </cell>
          <cell r="M598">
            <v>3162000000</v>
          </cell>
          <cell r="N598" t="str">
            <v>31/08/2007</v>
          </cell>
          <cell r="O598">
            <v>6200000000</v>
          </cell>
          <cell r="P598">
            <v>3162000000</v>
          </cell>
          <cell r="Q598">
            <v>0.51</v>
          </cell>
          <cell r="R598">
            <v>671472547</v>
          </cell>
          <cell r="S598">
            <v>0</v>
          </cell>
          <cell r="T598">
            <v>6824827768</v>
          </cell>
          <cell r="U598">
            <v>-66054629</v>
          </cell>
          <cell r="V598">
            <v>4929885736</v>
          </cell>
          <cell r="W598">
            <v>681756200</v>
          </cell>
          <cell r="X598">
            <v>13107942251</v>
          </cell>
          <cell r="Y598">
            <v>0</v>
          </cell>
          <cell r="Z598">
            <v>1622675719</v>
          </cell>
          <cell r="AA598">
            <v>0</v>
          </cell>
          <cell r="AB598">
            <v>0</v>
          </cell>
          <cell r="AC598">
            <v>894204948</v>
          </cell>
          <cell r="AD598">
            <v>2516880667</v>
          </cell>
          <cell r="AE598">
            <v>0</v>
          </cell>
          <cell r="AF598">
            <v>0</v>
          </cell>
          <cell r="AG598">
            <v>18654330</v>
          </cell>
          <cell r="AH598">
            <v>2535534997</v>
          </cell>
          <cell r="AI598">
            <v>15643477248</v>
          </cell>
          <cell r="AJ598">
            <v>7179822716</v>
          </cell>
          <cell r="AK598">
            <v>0</v>
          </cell>
          <cell r="AL598">
            <v>413401800</v>
          </cell>
          <cell r="AM598">
            <v>7593224516</v>
          </cell>
          <cell r="AN598">
            <v>6200000000</v>
          </cell>
          <cell r="AO598">
            <v>0</v>
          </cell>
          <cell r="AP598">
            <v>0</v>
          </cell>
          <cell r="AQ598">
            <v>0</v>
          </cell>
          <cell r="AR598">
            <v>0</v>
          </cell>
          <cell r="AS598">
            <v>395791571</v>
          </cell>
          <cell r="AT598">
            <v>18340456</v>
          </cell>
          <cell r="AU598">
            <v>0</v>
          </cell>
          <cell r="AV598">
            <v>1344432732</v>
          </cell>
          <cell r="AW598">
            <v>0</v>
          </cell>
          <cell r="AX598">
            <v>7958564759</v>
          </cell>
          <cell r="AY598">
            <v>91687973</v>
          </cell>
          <cell r="AZ598">
            <v>0</v>
          </cell>
          <cell r="BA598">
            <v>0</v>
          </cell>
          <cell r="BB598">
            <v>8050252732</v>
          </cell>
          <cell r="BC598">
            <v>112727626422</v>
          </cell>
          <cell r="BD598">
            <v>235461885</v>
          </cell>
          <cell r="BE598">
            <v>686849904</v>
          </cell>
          <cell r="BF598">
            <v>113649938211</v>
          </cell>
          <cell r="BG598">
            <v>0</v>
          </cell>
          <cell r="BH598">
            <v>0</v>
          </cell>
          <cell r="BI598">
            <v>0</v>
          </cell>
          <cell r="BJ598">
            <v>112386402407</v>
          </cell>
          <cell r="BK598">
            <v>1263535804</v>
          </cell>
          <cell r="BL598">
            <v>1263535804</v>
          </cell>
          <cell r="BM598">
            <v>265608000</v>
          </cell>
          <cell r="BN598">
            <v>1.825663776041347</v>
          </cell>
          <cell r="BO598">
            <v>1.1482332461535949</v>
          </cell>
          <cell r="BP598">
            <v>0.37895152343817312</v>
          </cell>
          <cell r="BQ598">
            <v>19.171330392378803</v>
          </cell>
          <cell r="BR598">
            <v>5.1883537023723942</v>
          </cell>
          <cell r="BS598">
            <v>1.1117786985982755E-2</v>
          </cell>
          <cell r="BT598">
            <v>7.2650048585284965</v>
          </cell>
          <cell r="BU598">
            <v>8.07707764692496E-2</v>
          </cell>
          <cell r="BV598">
            <v>1.9656153743436544</v>
          </cell>
          <cell r="BW598">
            <v>0.1587642800256317</v>
          </cell>
          <cell r="BX598">
            <v>1766153949</v>
          </cell>
          <cell r="BY598">
            <v>1766121711</v>
          </cell>
          <cell r="BZ598">
            <v>32238</v>
          </cell>
          <cell r="CA598">
            <v>350992800</v>
          </cell>
          <cell r="CB598">
            <v>0</v>
          </cell>
          <cell r="CC598">
            <v>350992800</v>
          </cell>
          <cell r="CD598">
            <v>353640000</v>
          </cell>
          <cell r="CE598">
            <v>0</v>
          </cell>
          <cell r="CF598">
            <v>353640000</v>
          </cell>
          <cell r="CG598">
            <v>0</v>
          </cell>
          <cell r="CH598">
            <v>0</v>
          </cell>
        </row>
        <row r="599">
          <cell r="B599" t="str">
            <v>CTCP Mía đường Quảng Ngãi</v>
          </cell>
          <cell r="C599" t="str">
            <v>Võ Thành Đàng -TGĐ</v>
          </cell>
          <cell r="D599" t="str">
            <v>KCN Quảng Phú, 02 Nguyễn Chí Thanh</v>
          </cell>
          <cell r="E599" t="str">
            <v>055-822697</v>
          </cell>
          <cell r="F599" t="str">
            <v>055-822843</v>
          </cell>
          <cell r="G599" t="str">
            <v>3403000079</v>
          </cell>
          <cell r="H599" t="str">
            <v>28/12/2005</v>
          </cell>
          <cell r="I599" t="str">
            <v>Bộ Nông Nghiệp</v>
          </cell>
          <cell r="J599" t="str">
            <v>Mía đường</v>
          </cell>
          <cell r="K599">
            <v>30202010</v>
          </cell>
          <cell r="L599">
            <v>49968400000</v>
          </cell>
          <cell r="M599">
            <v>13991150000</v>
          </cell>
          <cell r="O599">
            <v>49968400000</v>
          </cell>
          <cell r="P599">
            <v>13991150000</v>
          </cell>
          <cell r="Q599">
            <v>0.279999959974704</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0</v>
          </cell>
          <cell r="CB599">
            <v>0</v>
          </cell>
          <cell r="CC599">
            <v>0</v>
          </cell>
          <cell r="CD599">
            <v>0</v>
          </cell>
          <cell r="CE599">
            <v>0</v>
          </cell>
          <cell r="CF599">
            <v>0</v>
          </cell>
          <cell r="CG599">
            <v>0</v>
          </cell>
          <cell r="CH599">
            <v>0</v>
          </cell>
        </row>
        <row r="600">
          <cell r="B600" t="str">
            <v>CTCP Mía đường Đăknong</v>
          </cell>
          <cell r="C600" t="str">
            <v>Chu Văn Thung -Chu tich HDQT-TGD</v>
          </cell>
          <cell r="D600" t="str">
            <v>Km 14, KCN Tâm Thắng Cwjjjut Đăknông</v>
          </cell>
          <cell r="E600" t="str">
            <v>050-683613</v>
          </cell>
          <cell r="F600" t="str">
            <v>050683614</v>
          </cell>
          <cell r="I600" t="str">
            <v>Đak nông</v>
          </cell>
          <cell r="J600" t="str">
            <v>Mía đường</v>
          </cell>
          <cell r="K600">
            <v>30202010</v>
          </cell>
          <cell r="L600">
            <v>8000000000</v>
          </cell>
          <cell r="M600">
            <v>2800000000</v>
          </cell>
          <cell r="O600">
            <v>8000000000</v>
          </cell>
          <cell r="P600">
            <v>2800000000</v>
          </cell>
          <cell r="Q600">
            <v>0.35</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0</v>
          </cell>
          <cell r="CB600">
            <v>0</v>
          </cell>
          <cell r="CC600">
            <v>0</v>
          </cell>
          <cell r="CD600">
            <v>0</v>
          </cell>
          <cell r="CE600">
            <v>0</v>
          </cell>
          <cell r="CF600">
            <v>0</v>
          </cell>
          <cell r="CG600">
            <v>0</v>
          </cell>
          <cell r="CH600">
            <v>0</v>
          </cell>
        </row>
        <row r="601">
          <cell r="B601" t="str">
            <v>CTCP Chương Dương</v>
          </cell>
          <cell r="C601" t="str">
            <v>Trần Trọng Hậu-Ủy viên HĐQT</v>
          </cell>
          <cell r="D601" t="str">
            <v>Số 1 Chương Dương, Phường Hạ Lý, Tp Hải Phòng</v>
          </cell>
          <cell r="E601" t="str">
            <v>0313842783</v>
          </cell>
          <cell r="F601" t="str">
            <v>0313842786</v>
          </cell>
          <cell r="G601" t="str">
            <v>0203000370</v>
          </cell>
          <cell r="H601" t="str">
            <v>22/1/2003</v>
          </cell>
          <cell r="I601" t="str">
            <v>Hải Phòng</v>
          </cell>
          <cell r="J601" t="str">
            <v>Thức ăn</v>
          </cell>
          <cell r="K601">
            <v>30202020</v>
          </cell>
          <cell r="L601">
            <v>8000000000</v>
          </cell>
          <cell r="M601">
            <v>2400000000</v>
          </cell>
          <cell r="N601" t="str">
            <v>8/11/2007</v>
          </cell>
          <cell r="O601">
            <v>8000000000</v>
          </cell>
          <cell r="P601">
            <v>2400000000</v>
          </cell>
          <cell r="Q601">
            <v>0.3</v>
          </cell>
          <cell r="R601">
            <v>1934712767</v>
          </cell>
          <cell r="S601">
            <v>0</v>
          </cell>
          <cell r="T601">
            <v>0</v>
          </cell>
          <cell r="U601">
            <v>0</v>
          </cell>
          <cell r="V601">
            <v>1394150375</v>
          </cell>
          <cell r="W601">
            <v>0</v>
          </cell>
          <cell r="X601">
            <v>5712750610</v>
          </cell>
          <cell r="Y601">
            <v>0</v>
          </cell>
          <cell r="Z601">
            <v>0</v>
          </cell>
          <cell r="AA601">
            <v>0</v>
          </cell>
          <cell r="AB601">
            <v>0</v>
          </cell>
          <cell r="AC601">
            <v>0</v>
          </cell>
          <cell r="AD601">
            <v>6883906294</v>
          </cell>
          <cell r="AE601">
            <v>0</v>
          </cell>
          <cell r="AF601">
            <v>0</v>
          </cell>
          <cell r="AG601">
            <v>0</v>
          </cell>
          <cell r="AH601">
            <v>6883906294</v>
          </cell>
          <cell r="AI601">
            <v>12596656904</v>
          </cell>
          <cell r="AJ601">
            <v>0</v>
          </cell>
          <cell r="AK601">
            <v>0</v>
          </cell>
          <cell r="AL601">
            <v>0</v>
          </cell>
          <cell r="AM601">
            <v>2977160648</v>
          </cell>
          <cell r="AN601">
            <v>8211579309</v>
          </cell>
          <cell r="AO601">
            <v>0</v>
          </cell>
          <cell r="AP601">
            <v>0</v>
          </cell>
          <cell r="AQ601">
            <v>0</v>
          </cell>
          <cell r="AR601">
            <v>0</v>
          </cell>
          <cell r="AS601">
            <v>0</v>
          </cell>
          <cell r="AT601">
            <v>0</v>
          </cell>
          <cell r="AU601">
            <v>0</v>
          </cell>
          <cell r="AV601">
            <v>0</v>
          </cell>
          <cell r="AW601">
            <v>0</v>
          </cell>
          <cell r="AX601">
            <v>9516270044</v>
          </cell>
          <cell r="AY601">
            <v>0</v>
          </cell>
          <cell r="AZ601">
            <v>0</v>
          </cell>
          <cell r="BA601">
            <v>0</v>
          </cell>
          <cell r="BB601">
            <v>12596656904</v>
          </cell>
          <cell r="BC601">
            <v>16605064383</v>
          </cell>
          <cell r="BD601">
            <v>0</v>
          </cell>
          <cell r="BE601">
            <v>0</v>
          </cell>
          <cell r="BF601">
            <v>16792514783</v>
          </cell>
          <cell r="BG601">
            <v>0</v>
          </cell>
          <cell r="BH601">
            <v>0</v>
          </cell>
          <cell r="BI601">
            <v>0</v>
          </cell>
          <cell r="BJ601">
            <v>0</v>
          </cell>
          <cell r="BK601">
            <v>1479979052</v>
          </cell>
          <cell r="BL601">
            <v>1272781984</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0</v>
          </cell>
          <cell r="CB601">
            <v>0</v>
          </cell>
          <cell r="CC601">
            <v>0</v>
          </cell>
          <cell r="CD601">
            <v>0</v>
          </cell>
          <cell r="CE601">
            <v>0</v>
          </cell>
          <cell r="CF601">
            <v>0</v>
          </cell>
          <cell r="CG601">
            <v>0</v>
          </cell>
          <cell r="CH601">
            <v>0</v>
          </cell>
        </row>
        <row r="602">
          <cell r="B602" t="str">
            <v>CTCP Công nghiệp thực phẩm Huế</v>
          </cell>
          <cell r="C602" t="str">
            <v>Nguyễn Luyến - Giám đốcNguyễn Thị Huệ - Kế toán trưởng</v>
          </cell>
          <cell r="D602" t="str">
            <v>118B Lý Thái Tổ, TP Huế, Thừa Thiên Huế</v>
          </cell>
          <cell r="E602" t="str">
            <v>054 580068</v>
          </cell>
          <cell r="F602" t="str">
            <v>054 580300</v>
          </cell>
          <cell r="G602" t="str">
            <v>3130000152</v>
          </cell>
          <cell r="H602" t="str">
            <v>30/12/2005</v>
          </cell>
          <cell r="I602" t="str">
            <v xml:space="preserve">Thừa Thiên Huế </v>
          </cell>
          <cell r="J602" t="str">
            <v xml:space="preserve">SX thực phẩm, bánh kẹo </v>
          </cell>
          <cell r="K602">
            <v>30202010</v>
          </cell>
          <cell r="L602">
            <v>10000000000</v>
          </cell>
          <cell r="M602">
            <v>3055000000</v>
          </cell>
          <cell r="N602" t="str">
            <v>15/10/2007</v>
          </cell>
          <cell r="O602">
            <v>10000000000</v>
          </cell>
          <cell r="P602">
            <v>3055000000</v>
          </cell>
          <cell r="Q602">
            <v>0.30549999999999999</v>
          </cell>
          <cell r="R602">
            <v>82442865</v>
          </cell>
          <cell r="S602">
            <v>0</v>
          </cell>
          <cell r="T602">
            <v>672643717</v>
          </cell>
          <cell r="U602">
            <v>0</v>
          </cell>
          <cell r="V602">
            <v>4076621269</v>
          </cell>
          <cell r="W602">
            <v>620004935</v>
          </cell>
          <cell r="X602">
            <v>5451712786</v>
          </cell>
          <cell r="Y602">
            <v>0</v>
          </cell>
          <cell r="Z602">
            <v>37486409255</v>
          </cell>
          <cell r="AA602">
            <v>0</v>
          </cell>
          <cell r="AB602">
            <v>0</v>
          </cell>
          <cell r="AC602">
            <v>0</v>
          </cell>
          <cell r="AD602">
            <v>37486409255</v>
          </cell>
          <cell r="AE602">
            <v>0</v>
          </cell>
          <cell r="AF602">
            <v>19115000</v>
          </cell>
          <cell r="AG602">
            <v>0</v>
          </cell>
          <cell r="AH602">
            <v>37505524255</v>
          </cell>
          <cell r="AI602">
            <v>42957237041</v>
          </cell>
          <cell r="AJ602">
            <v>9609237041</v>
          </cell>
          <cell r="AK602">
            <v>0</v>
          </cell>
          <cell r="AL602">
            <v>23348000000</v>
          </cell>
          <cell r="AM602">
            <v>32957237041</v>
          </cell>
          <cell r="AN602">
            <v>10000000000</v>
          </cell>
          <cell r="AO602">
            <v>0</v>
          </cell>
          <cell r="AP602">
            <v>0</v>
          </cell>
          <cell r="AQ602">
            <v>0</v>
          </cell>
          <cell r="AR602">
            <v>0</v>
          </cell>
          <cell r="AS602">
            <v>0</v>
          </cell>
          <cell r="AT602">
            <v>0</v>
          </cell>
          <cell r="AU602">
            <v>0</v>
          </cell>
          <cell r="AV602">
            <v>0</v>
          </cell>
          <cell r="AW602">
            <v>0</v>
          </cell>
          <cell r="AX602">
            <v>10000000000</v>
          </cell>
          <cell r="AY602">
            <v>0</v>
          </cell>
          <cell r="AZ602">
            <v>0</v>
          </cell>
          <cell r="BA602">
            <v>0</v>
          </cell>
          <cell r="BB602">
            <v>10000000000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0</v>
          </cell>
          <cell r="CB602">
            <v>0</v>
          </cell>
          <cell r="CC602">
            <v>0</v>
          </cell>
          <cell r="CD602">
            <v>0</v>
          </cell>
          <cell r="CE602">
            <v>0</v>
          </cell>
          <cell r="CF602">
            <v>0</v>
          </cell>
          <cell r="CG602">
            <v>0</v>
          </cell>
          <cell r="CH602">
            <v>0</v>
          </cell>
        </row>
        <row r="603">
          <cell r="B603" t="str">
            <v>CTCP Thực phẩm Lâm Đồng</v>
          </cell>
          <cell r="C603" t="str">
            <v>Nguyễn VănViệt, Giám đốcPhạm Văn Anh, Phó Giám đốcDoãn Thị Thu Hương, Phó GĐTrương Đức Bính, Chủ tịch CĐNguyễn Thị Thanh, Trưởng phòng KD</v>
          </cell>
          <cell r="D603" t="str">
            <v>4B đường Bùi Thị Xuân, P2, TP Đà Lạt</v>
          </cell>
          <cell r="E603" t="str">
            <v>063 520290</v>
          </cell>
          <cell r="F603" t="str">
            <v>063 825291</v>
          </cell>
          <cell r="H603" t="str">
            <v>5/1/2004</v>
          </cell>
          <cell r="I603" t="str">
            <v>Lâm Đồng</v>
          </cell>
          <cell r="J603" t="str">
            <v>Chế biến rượu, nhân điều XK, nông sản thực phẩm, XNK máy móc chế biến thực phẩm, DV thương mại, đầu tư, du lịch</v>
          </cell>
          <cell r="K603">
            <v>30202010</v>
          </cell>
          <cell r="L603">
            <v>20000000000</v>
          </cell>
          <cell r="M603">
            <v>5120000000</v>
          </cell>
          <cell r="N603" t="str">
            <v>19/10/2007</v>
          </cell>
          <cell r="O603">
            <v>20000000000</v>
          </cell>
          <cell r="P603">
            <v>5120000000</v>
          </cell>
          <cell r="Q603">
            <v>0.25600000000000001</v>
          </cell>
          <cell r="R603">
            <v>1688487757</v>
          </cell>
          <cell r="S603">
            <v>0</v>
          </cell>
          <cell r="T603">
            <v>5970935912</v>
          </cell>
          <cell r="U603">
            <v>0</v>
          </cell>
          <cell r="V603">
            <v>33715157371</v>
          </cell>
          <cell r="W603">
            <v>141358954</v>
          </cell>
          <cell r="X603">
            <v>41515939994</v>
          </cell>
          <cell r="Y603">
            <v>0</v>
          </cell>
          <cell r="Z603">
            <v>8531109866</v>
          </cell>
          <cell r="AA603">
            <v>0</v>
          </cell>
          <cell r="AB603">
            <v>0</v>
          </cell>
          <cell r="AC603">
            <v>49564332</v>
          </cell>
          <cell r="AD603">
            <v>8580674198</v>
          </cell>
          <cell r="AE603">
            <v>0</v>
          </cell>
          <cell r="AF603">
            <v>0</v>
          </cell>
          <cell r="AG603">
            <v>40964549</v>
          </cell>
          <cell r="AH603">
            <v>8621638747</v>
          </cell>
          <cell r="AI603">
            <v>50137578741</v>
          </cell>
          <cell r="AJ603">
            <v>26372046780</v>
          </cell>
          <cell r="AK603">
            <v>0</v>
          </cell>
          <cell r="AL603">
            <v>1433596661</v>
          </cell>
          <cell r="AM603">
            <v>27805643441</v>
          </cell>
          <cell r="AN603">
            <v>13390127767</v>
          </cell>
          <cell r="AO603">
            <v>0</v>
          </cell>
          <cell r="AP603">
            <v>0</v>
          </cell>
          <cell r="AQ603">
            <v>0</v>
          </cell>
          <cell r="AR603">
            <v>0</v>
          </cell>
          <cell r="AS603">
            <v>2532944612</v>
          </cell>
          <cell r="AT603">
            <v>684323570</v>
          </cell>
          <cell r="AU603">
            <v>0</v>
          </cell>
          <cell r="AV603">
            <v>4704933070</v>
          </cell>
          <cell r="AW603">
            <v>0</v>
          </cell>
          <cell r="AX603">
            <v>21312329019</v>
          </cell>
          <cell r="AY603">
            <v>819606281</v>
          </cell>
          <cell r="AZ603">
            <v>200000000</v>
          </cell>
          <cell r="BA603">
            <v>0</v>
          </cell>
          <cell r="BB603">
            <v>22331935300</v>
          </cell>
          <cell r="BC603">
            <v>136173750516</v>
          </cell>
          <cell r="BD603">
            <v>484514168</v>
          </cell>
          <cell r="BE603">
            <v>464708002</v>
          </cell>
          <cell r="BF603">
            <v>137122972686</v>
          </cell>
          <cell r="BG603">
            <v>119071463527</v>
          </cell>
          <cell r="BH603">
            <v>11309452625</v>
          </cell>
          <cell r="BI603">
            <v>2029120903</v>
          </cell>
          <cell r="BJ603">
            <v>132410037055</v>
          </cell>
          <cell r="BK603">
            <v>4712935631</v>
          </cell>
          <cell r="BL603">
            <v>3393313654</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0</v>
          </cell>
          <cell r="CB603">
            <v>0</v>
          </cell>
          <cell r="CC603">
            <v>0</v>
          </cell>
          <cell r="CD603">
            <v>0</v>
          </cell>
          <cell r="CE603">
            <v>0</v>
          </cell>
          <cell r="CF603">
            <v>0</v>
          </cell>
          <cell r="CG603">
            <v>0</v>
          </cell>
          <cell r="CH603">
            <v>0</v>
          </cell>
        </row>
        <row r="604">
          <cell r="B604" t="str">
            <v>CTCP Nông sản Thực phẩm Bắc Giang</v>
          </cell>
          <cell r="C604" t="str">
            <v>Hoàng Tân Cương, Chủ tịch HĐQT, Giám đốc</v>
          </cell>
          <cell r="D604" t="str">
            <v>142 Thánh Thiên, Lê Lợi, TP Bắc Giang</v>
          </cell>
          <cell r="E604" t="str">
            <v>0240 820 126</v>
          </cell>
          <cell r="F604" t="str">
            <v>0240 854 750</v>
          </cell>
          <cell r="H604" t="str">
            <v>1/5/2004</v>
          </cell>
          <cell r="I604" t="str">
            <v>UNBD tỉnh Bắc Giang</v>
          </cell>
          <cell r="J604" t="str">
            <v>Sản xuất, mua bán muối I ốt các loại, SX, mua bán, chế biến thức ăn chăn nuôi, nước lọc…</v>
          </cell>
          <cell r="K604">
            <v>30202010</v>
          </cell>
          <cell r="L604">
            <v>7000000000</v>
          </cell>
          <cell r="M604">
            <v>1527617932</v>
          </cell>
          <cell r="N604" t="str">
            <v>24/12/2007</v>
          </cell>
          <cell r="O604">
            <v>7000000000</v>
          </cell>
          <cell r="P604">
            <v>1527617932</v>
          </cell>
          <cell r="Q604">
            <v>0.21823113314285714</v>
          </cell>
          <cell r="R604">
            <v>366114905</v>
          </cell>
          <cell r="S604">
            <v>0</v>
          </cell>
          <cell r="T604">
            <v>5872003162</v>
          </cell>
          <cell r="U604">
            <v>0</v>
          </cell>
          <cell r="V604">
            <v>7621317286</v>
          </cell>
          <cell r="W604">
            <v>3104406682</v>
          </cell>
          <cell r="X604">
            <v>16963842035</v>
          </cell>
          <cell r="Y604">
            <v>0</v>
          </cell>
          <cell r="Z604">
            <v>17024053525</v>
          </cell>
          <cell r="AA604">
            <v>753595161</v>
          </cell>
          <cell r="AB604">
            <v>50000000</v>
          </cell>
          <cell r="AC604">
            <v>3292178512</v>
          </cell>
          <cell r="AD604">
            <v>21119827198</v>
          </cell>
          <cell r="AE604">
            <v>0</v>
          </cell>
          <cell r="AF604">
            <v>0</v>
          </cell>
          <cell r="AG604">
            <v>0</v>
          </cell>
          <cell r="AH604">
            <v>0</v>
          </cell>
          <cell r="AI604">
            <v>38083669233</v>
          </cell>
          <cell r="AJ604">
            <v>20992790532</v>
          </cell>
          <cell r="AK604">
            <v>0</v>
          </cell>
          <cell r="AL604">
            <v>12187288387</v>
          </cell>
          <cell r="AM604">
            <v>33180078919</v>
          </cell>
          <cell r="AN604">
            <v>4889107932</v>
          </cell>
          <cell r="AO604">
            <v>0</v>
          </cell>
          <cell r="AP604">
            <v>0</v>
          </cell>
          <cell r="AQ604">
            <v>0</v>
          </cell>
          <cell r="AR604">
            <v>0</v>
          </cell>
          <cell r="AS604">
            <v>6213942</v>
          </cell>
          <cell r="AT604">
            <v>0</v>
          </cell>
          <cell r="AU604">
            <v>0</v>
          </cell>
          <cell r="AV604">
            <v>8268440</v>
          </cell>
          <cell r="AW604">
            <v>0</v>
          </cell>
          <cell r="AX604">
            <v>4903590314</v>
          </cell>
          <cell r="AY604">
            <v>0</v>
          </cell>
          <cell r="AZ604">
            <v>0</v>
          </cell>
          <cell r="BA604">
            <v>0</v>
          </cell>
          <cell r="BB604">
            <v>4903590314</v>
          </cell>
          <cell r="BC604">
            <v>13278813956</v>
          </cell>
          <cell r="BD604">
            <v>43485333</v>
          </cell>
          <cell r="BE604">
            <v>98000000</v>
          </cell>
          <cell r="BF604">
            <v>13420299289</v>
          </cell>
          <cell r="BG604">
            <v>0</v>
          </cell>
          <cell r="BH604">
            <v>0</v>
          </cell>
          <cell r="BI604">
            <v>0</v>
          </cell>
          <cell r="BJ604">
            <v>13444828531</v>
          </cell>
          <cell r="BK604">
            <v>-24529242</v>
          </cell>
          <cell r="BL604">
            <v>-24529242</v>
          </cell>
          <cell r="BM604">
            <v>-5353044</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0</v>
          </cell>
          <cell r="CB604">
            <v>0</v>
          </cell>
          <cell r="CC604">
            <v>0</v>
          </cell>
          <cell r="CD604">
            <v>0</v>
          </cell>
          <cell r="CE604">
            <v>0</v>
          </cell>
          <cell r="CF604">
            <v>0</v>
          </cell>
          <cell r="CG604">
            <v>0</v>
          </cell>
          <cell r="CH604">
            <v>0</v>
          </cell>
        </row>
        <row r="605">
          <cell r="B605" t="str">
            <v>CTCP Chế biến XNK Thuỷ sản Bà Rịa - Vũng Tàu</v>
          </cell>
          <cell r="C605" t="str">
            <v>Nguyễn VănViệt, Giám đốcPhạm Văn Anh, Phó Giám đốcDoãn Thị Thu Hương, Phó GĐTrương Đức Bính, Chủ tịch CĐNguyễn Thị Thanh, Trưởng phòng KD</v>
          </cell>
          <cell r="D605" t="str">
            <v>460 Trương Công Định, P8, TP Vũng Tàu, tỉnh Bà Rịa - Vũng Tàu</v>
          </cell>
          <cell r="E605" t="str">
            <v>064-580085</v>
          </cell>
          <cell r="F605" t="str">
            <v>064-837312</v>
          </cell>
          <cell r="G605" t="str">
            <v>4903000114</v>
          </cell>
          <cell r="H605" t="str">
            <v>20/08/2004</v>
          </cell>
          <cell r="I605" t="str">
            <v>Bà Rịa - Vũng Tàu</v>
          </cell>
          <cell r="J605" t="str">
            <v>Chế biến, XNK thủy sản</v>
          </cell>
          <cell r="K605">
            <v>30202020</v>
          </cell>
          <cell r="L605">
            <v>16147700000</v>
          </cell>
          <cell r="M605">
            <v>8235300000</v>
          </cell>
          <cell r="N605" t="str">
            <v>26/10/2007</v>
          </cell>
          <cell r="O605">
            <v>32000000000</v>
          </cell>
          <cell r="P605">
            <v>8235300000</v>
          </cell>
          <cell r="Q605">
            <v>0.25735312500000002</v>
          </cell>
          <cell r="R605">
            <v>4328000000</v>
          </cell>
          <cell r="S605">
            <v>0</v>
          </cell>
          <cell r="T605">
            <v>16560000000</v>
          </cell>
          <cell r="U605">
            <v>-7000000</v>
          </cell>
          <cell r="V605">
            <v>10708000000</v>
          </cell>
          <cell r="W605">
            <v>1751000000</v>
          </cell>
          <cell r="X605">
            <v>33347000000</v>
          </cell>
          <cell r="Y605">
            <v>0</v>
          </cell>
          <cell r="Z605">
            <v>25513000000</v>
          </cell>
          <cell r="AA605">
            <v>0</v>
          </cell>
          <cell r="AB605">
            <v>0</v>
          </cell>
          <cell r="AC605">
            <v>639000000</v>
          </cell>
          <cell r="AD605">
            <v>26152000000</v>
          </cell>
          <cell r="AE605">
            <v>0</v>
          </cell>
          <cell r="AF605">
            <v>90000000</v>
          </cell>
          <cell r="AG605">
            <v>0</v>
          </cell>
          <cell r="AH605">
            <v>26242000000</v>
          </cell>
          <cell r="AI605">
            <v>59589000000</v>
          </cell>
          <cell r="AJ605">
            <v>22044000000</v>
          </cell>
          <cell r="AK605">
            <v>0</v>
          </cell>
          <cell r="AL605">
            <v>16300000000</v>
          </cell>
          <cell r="AM605">
            <v>38344000000</v>
          </cell>
          <cell r="AN605">
            <v>16148000000</v>
          </cell>
          <cell r="AO605">
            <v>0</v>
          </cell>
          <cell r="AP605">
            <v>0</v>
          </cell>
          <cell r="AQ605">
            <v>0</v>
          </cell>
          <cell r="AR605">
            <v>0</v>
          </cell>
          <cell r="AS605">
            <v>425000000</v>
          </cell>
          <cell r="AT605">
            <v>0</v>
          </cell>
          <cell r="AU605">
            <v>0</v>
          </cell>
          <cell r="AV605">
            <v>4416000000</v>
          </cell>
          <cell r="AW605">
            <v>0</v>
          </cell>
          <cell r="AX605">
            <v>0</v>
          </cell>
          <cell r="AY605">
            <v>0</v>
          </cell>
          <cell r="AZ605">
            <v>256000000</v>
          </cell>
          <cell r="BA605">
            <v>0</v>
          </cell>
          <cell r="BB605">
            <v>59589000000</v>
          </cell>
          <cell r="BC605">
            <v>277953000000</v>
          </cell>
          <cell r="BD605">
            <v>1366000000</v>
          </cell>
          <cell r="BE605">
            <v>63000000</v>
          </cell>
          <cell r="BF605">
            <v>279382000000</v>
          </cell>
          <cell r="BG605">
            <v>0</v>
          </cell>
          <cell r="BH605">
            <v>0</v>
          </cell>
          <cell r="BI605">
            <v>0</v>
          </cell>
          <cell r="BJ605">
            <v>275054000000</v>
          </cell>
          <cell r="BK605">
            <v>4328000000</v>
          </cell>
          <cell r="BL605">
            <v>3462000000</v>
          </cell>
          <cell r="BM605">
            <v>1317000000</v>
          </cell>
          <cell r="BN605">
            <v>0</v>
          </cell>
          <cell r="BO605">
            <v>0</v>
          </cell>
          <cell r="BP605">
            <v>0</v>
          </cell>
          <cell r="BQ605">
            <v>0</v>
          </cell>
          <cell r="BR605">
            <v>0</v>
          </cell>
          <cell r="BS605">
            <v>0</v>
          </cell>
          <cell r="BT605">
            <v>0</v>
          </cell>
          <cell r="BU605">
            <v>0</v>
          </cell>
          <cell r="BV605">
            <v>0</v>
          </cell>
          <cell r="BW605">
            <v>0</v>
          </cell>
          <cell r="BX605">
            <v>4494000000</v>
          </cell>
          <cell r="BY605">
            <v>4506000000</v>
          </cell>
          <cell r="BZ605">
            <v>-12000000</v>
          </cell>
          <cell r="CA605">
            <v>3290000000</v>
          </cell>
          <cell r="CB605">
            <v>1935000000</v>
          </cell>
          <cell r="CC605">
            <v>1355000000</v>
          </cell>
          <cell r="CD605">
            <v>864000000</v>
          </cell>
          <cell r="CE605">
            <v>0</v>
          </cell>
          <cell r="CF605">
            <v>864000000</v>
          </cell>
          <cell r="CG605">
            <v>0</v>
          </cell>
          <cell r="CH605">
            <v>0</v>
          </cell>
        </row>
        <row r="606">
          <cell r="B606" t="str">
            <v>Cty CP bao bì và in nông nghiệp</v>
          </cell>
          <cell r="C606" t="str">
            <v>Nguyễn Thành nam - Chủ tịch HĐQT</v>
          </cell>
          <cell r="D606" t="str">
            <v>72 Trường Chinh, Hà nội</v>
          </cell>
          <cell r="E606" t="str">
            <v>04-6840093</v>
          </cell>
          <cell r="F606" t="str">
            <v>04-8685706</v>
          </cell>
          <cell r="G606" t="str">
            <v>0103004779</v>
          </cell>
          <cell r="H606" t="str">
            <v>02/07/2004</v>
          </cell>
          <cell r="I606" t="str">
            <v>Bộ NN và PTNT</v>
          </cell>
          <cell r="J606" t="str">
            <v>In, xnk vật tư ngành in</v>
          </cell>
          <cell r="K606">
            <v>20201010</v>
          </cell>
          <cell r="L606">
            <v>27000000000</v>
          </cell>
          <cell r="M606">
            <v>6750000000</v>
          </cell>
          <cell r="N606" t="str">
            <v>8/9/2006</v>
          </cell>
          <cell r="O606">
            <v>27000000000</v>
          </cell>
          <cell r="P606">
            <v>6750000000</v>
          </cell>
          <cell r="Q606">
            <v>0.25</v>
          </cell>
          <cell r="R606">
            <v>3251899000</v>
          </cell>
          <cell r="S606">
            <v>0</v>
          </cell>
          <cell r="T606">
            <v>8960723000</v>
          </cell>
          <cell r="U606">
            <v>0</v>
          </cell>
          <cell r="V606">
            <v>6828438000</v>
          </cell>
          <cell r="W606">
            <v>0</v>
          </cell>
          <cell r="X606">
            <v>19041060000</v>
          </cell>
          <cell r="Y606">
            <v>0</v>
          </cell>
          <cell r="Z606">
            <v>20822825000</v>
          </cell>
          <cell r="AA606">
            <v>0</v>
          </cell>
          <cell r="AB606">
            <v>0</v>
          </cell>
          <cell r="AC606">
            <v>0</v>
          </cell>
          <cell r="AD606">
            <v>20822825000</v>
          </cell>
          <cell r="AE606">
            <v>0</v>
          </cell>
          <cell r="AF606">
            <v>10000000</v>
          </cell>
          <cell r="AG606">
            <v>0</v>
          </cell>
          <cell r="AH606">
            <v>20832825000</v>
          </cell>
          <cell r="AI606">
            <v>39873885000</v>
          </cell>
          <cell r="AJ606">
            <v>6792331000</v>
          </cell>
          <cell r="AK606">
            <v>0</v>
          </cell>
          <cell r="AL606">
            <v>0</v>
          </cell>
          <cell r="AM606">
            <v>6792331000</v>
          </cell>
          <cell r="AN606">
            <v>27000000000</v>
          </cell>
          <cell r="AO606">
            <v>0</v>
          </cell>
          <cell r="AP606">
            <v>0</v>
          </cell>
          <cell r="AQ606">
            <v>0</v>
          </cell>
          <cell r="AR606">
            <v>0</v>
          </cell>
          <cell r="AS606">
            <v>4138363000</v>
          </cell>
          <cell r="AT606">
            <v>0</v>
          </cell>
          <cell r="AU606">
            <v>0</v>
          </cell>
          <cell r="AV606">
            <v>1350000000</v>
          </cell>
          <cell r="AW606">
            <v>0</v>
          </cell>
          <cell r="AX606">
            <v>33081555000</v>
          </cell>
          <cell r="AY606">
            <v>0</v>
          </cell>
          <cell r="AZ606">
            <v>0</v>
          </cell>
          <cell r="BA606">
            <v>0</v>
          </cell>
          <cell r="BB606">
            <v>33081555000</v>
          </cell>
          <cell r="BC606">
            <v>51279248000</v>
          </cell>
          <cell r="BD606">
            <v>195047000</v>
          </cell>
          <cell r="BE606">
            <v>1371939000</v>
          </cell>
          <cell r="BF606">
            <v>52846234000</v>
          </cell>
          <cell r="BG606">
            <v>0</v>
          </cell>
          <cell r="BH606">
            <v>0</v>
          </cell>
          <cell r="BI606">
            <v>0</v>
          </cell>
          <cell r="BJ606">
            <v>45141684000</v>
          </cell>
          <cell r="BK606">
            <v>6137564000</v>
          </cell>
          <cell r="BL606">
            <v>4419046000</v>
          </cell>
          <cell r="BM606">
            <v>675000000</v>
          </cell>
          <cell r="BN606">
            <v>2.803317447279881</v>
          </cell>
          <cell r="BO606">
            <v>1.7980015991564604</v>
          </cell>
          <cell r="BP606">
            <v>0.30718674641309718</v>
          </cell>
          <cell r="BQ606">
            <v>4.3144259294168403</v>
          </cell>
          <cell r="BR606">
            <v>6.6570711510852174</v>
          </cell>
          <cell r="BS606">
            <v>8.3620830956468911E-2</v>
          </cell>
          <cell r="BT606">
            <v>1.2386390916971268</v>
          </cell>
          <cell r="BU606">
            <v>0.10357603010287963</v>
          </cell>
          <cell r="BV606">
            <v>1.2053207595592166</v>
          </cell>
          <cell r="BW606">
            <v>0.12484233927573116</v>
          </cell>
          <cell r="BX606">
            <v>7437964000</v>
          </cell>
          <cell r="BY606">
            <v>7437964000</v>
          </cell>
          <cell r="BZ606">
            <v>0</v>
          </cell>
          <cell r="CA606">
            <v>1012500000</v>
          </cell>
          <cell r="CB606">
            <v>11212000</v>
          </cell>
          <cell r="CC606">
            <v>1001288000</v>
          </cell>
          <cell r="CD606">
            <v>0</v>
          </cell>
          <cell r="CE606">
            <v>0</v>
          </cell>
          <cell r="CF606">
            <v>0</v>
          </cell>
          <cell r="CG606">
            <v>0</v>
          </cell>
          <cell r="CH606">
            <v>0</v>
          </cell>
          <cell r="CI606" t="str">
            <v>03</v>
          </cell>
        </row>
        <row r="607">
          <cell r="B607" t="str">
            <v>CTCP Bao bì 3/2</v>
          </cell>
          <cell r="C607" t="str">
            <v>Cũ: Sở ko cử NDDMới: Lê Văn Tân - CT HĐQT, ngày 6/4/2007 QĐ 63/QĐ-HĐQT</v>
          </cell>
          <cell r="D607" t="str">
            <v>Ql1A, xã Suối Hiệp, Diên Khánh, Khánh hòa</v>
          </cell>
          <cell r="E607" t="str">
            <v>058-745013</v>
          </cell>
          <cell r="F607" t="str">
            <v>058-745419</v>
          </cell>
          <cell r="G607" t="str">
            <v>3703000064</v>
          </cell>
          <cell r="H607" t="str">
            <v>22/07/2003</v>
          </cell>
          <cell r="I607" t="str">
            <v>Khánh hòa</v>
          </cell>
          <cell r="J607" t="str">
            <v>Sản xuất kinh doanh giấy; sản xuất kinh doanh thùng carton</v>
          </cell>
          <cell r="K607">
            <v>151030</v>
          </cell>
          <cell r="L607">
            <v>2900000000</v>
          </cell>
          <cell r="M607">
            <v>1145500000</v>
          </cell>
          <cell r="N607" t="str">
            <v>6/6/2006</v>
          </cell>
          <cell r="O607">
            <v>2900000000</v>
          </cell>
          <cell r="P607">
            <v>1145500000</v>
          </cell>
          <cell r="Q607">
            <v>0.39500000000000002</v>
          </cell>
          <cell r="R607">
            <v>612946224</v>
          </cell>
          <cell r="S607">
            <v>0</v>
          </cell>
          <cell r="T607">
            <v>3269974359</v>
          </cell>
          <cell r="U607">
            <v>0</v>
          </cell>
          <cell r="V607">
            <v>1327308810</v>
          </cell>
          <cell r="W607">
            <v>14530540</v>
          </cell>
          <cell r="X607">
            <v>5224759933</v>
          </cell>
          <cell r="Y607">
            <v>0</v>
          </cell>
          <cell r="Z607">
            <v>2450250152</v>
          </cell>
          <cell r="AA607">
            <v>0</v>
          </cell>
          <cell r="AB607">
            <v>0</v>
          </cell>
          <cell r="AC607">
            <v>0</v>
          </cell>
          <cell r="AD607">
            <v>2450250152</v>
          </cell>
          <cell r="AE607">
            <v>0</v>
          </cell>
          <cell r="AF607">
            <v>0</v>
          </cell>
          <cell r="AG607">
            <v>65518080</v>
          </cell>
          <cell r="AH607">
            <v>2515768232</v>
          </cell>
          <cell r="AI607">
            <v>7465280165</v>
          </cell>
          <cell r="AJ607">
            <v>4304657750</v>
          </cell>
          <cell r="AK607">
            <v>0</v>
          </cell>
          <cell r="AL607">
            <v>119510000</v>
          </cell>
          <cell r="AM607">
            <v>4424167750</v>
          </cell>
          <cell r="AN607">
            <v>2900000000</v>
          </cell>
          <cell r="AO607">
            <v>0</v>
          </cell>
          <cell r="AP607">
            <v>0</v>
          </cell>
          <cell r="AQ607">
            <v>0</v>
          </cell>
          <cell r="AR607">
            <v>0</v>
          </cell>
          <cell r="AS607">
            <v>140186370</v>
          </cell>
          <cell r="AT607">
            <v>0</v>
          </cell>
          <cell r="AU607">
            <v>0</v>
          </cell>
          <cell r="AV607">
            <v>0</v>
          </cell>
          <cell r="AW607">
            <v>0</v>
          </cell>
          <cell r="AX607">
            <v>3040186370</v>
          </cell>
          <cell r="AY607">
            <v>0</v>
          </cell>
          <cell r="AZ607">
            <v>0</v>
          </cell>
          <cell r="BA607">
            <v>0</v>
          </cell>
          <cell r="BB607">
            <v>3322360415</v>
          </cell>
          <cell r="BC607">
            <v>14188403925</v>
          </cell>
          <cell r="BD607">
            <v>6788344</v>
          </cell>
          <cell r="BE607">
            <v>1564573</v>
          </cell>
          <cell r="BF607">
            <v>14196756842</v>
          </cell>
          <cell r="BG607">
            <v>0</v>
          </cell>
          <cell r="BH607">
            <v>0</v>
          </cell>
          <cell r="BI607">
            <v>0</v>
          </cell>
          <cell r="BJ607">
            <v>13628423643</v>
          </cell>
          <cell r="BK607">
            <v>568333199</v>
          </cell>
          <cell r="BL607">
            <v>554279815</v>
          </cell>
          <cell r="BM607">
            <v>158968133</v>
          </cell>
          <cell r="BN607">
            <v>1.213745722990405</v>
          </cell>
          <cell r="BO607">
            <v>0.9054032513966993</v>
          </cell>
          <cell r="BP607">
            <v>0.12325085765886992</v>
          </cell>
          <cell r="BQ607">
            <v>15.429543701017391</v>
          </cell>
          <cell r="BR607">
            <v>4.9069039229946849</v>
          </cell>
          <cell r="BS607">
            <v>3.9042706807529894E-2</v>
          </cell>
          <cell r="BT607">
            <v>1.9200771151557448</v>
          </cell>
          <cell r="BU607">
            <v>7.4965007854873561E-2</v>
          </cell>
          <cell r="BV607">
            <v>2.4555337260458807</v>
          </cell>
          <cell r="BW607">
            <v>0.18407910506093639</v>
          </cell>
          <cell r="BX607">
            <v>1789270496</v>
          </cell>
          <cell r="BY607">
            <v>1613762488</v>
          </cell>
          <cell r="BZ607">
            <v>175508008</v>
          </cell>
          <cell r="CA607">
            <v>235520239</v>
          </cell>
          <cell r="CB607">
            <v>0</v>
          </cell>
          <cell r="CC607">
            <v>235520239</v>
          </cell>
          <cell r="CD607">
            <v>112000000</v>
          </cell>
          <cell r="CE607">
            <v>0</v>
          </cell>
          <cell r="CF607">
            <v>112000000</v>
          </cell>
          <cell r="CG607">
            <v>0</v>
          </cell>
          <cell r="CH607">
            <v>0</v>
          </cell>
          <cell r="CI607" t="str">
            <v>04</v>
          </cell>
        </row>
        <row r="608">
          <cell r="B608" t="str">
            <v>CTCP Ô tô điện máy Nha trang</v>
          </cell>
          <cell r="C608" t="str">
            <v>Sở TC - không cử người đại diện</v>
          </cell>
          <cell r="D608" t="str">
            <v>06 đường Nguyễn Chánh, Tp Nha Trang, Khánh Hòa</v>
          </cell>
          <cell r="E608" t="str">
            <v>058-522089</v>
          </cell>
          <cell r="F608" t="str">
            <v>058-526077</v>
          </cell>
          <cell r="G608" t="str">
            <v>3703000076</v>
          </cell>
          <cell r="H608" t="str">
            <v>24/11/2003</v>
          </cell>
          <cell r="I608" t="str">
            <v>Khánh hòa</v>
          </cell>
          <cell r="J608" t="str">
            <v>Mua bán moto xe máy, vận tải, nhà hàng</v>
          </cell>
          <cell r="K608">
            <v>20107010</v>
          </cell>
          <cell r="L608">
            <v>1600000000</v>
          </cell>
          <cell r="M608">
            <v>290000000</v>
          </cell>
          <cell r="N608" t="str">
            <v>6/6/2006</v>
          </cell>
          <cell r="O608">
            <v>1600000000</v>
          </cell>
          <cell r="P608">
            <v>290000000</v>
          </cell>
          <cell r="Q608">
            <v>0.18124999999999999</v>
          </cell>
          <cell r="R608">
            <v>588057030</v>
          </cell>
          <cell r="S608">
            <v>0</v>
          </cell>
          <cell r="T608">
            <v>417424455</v>
          </cell>
          <cell r="U608">
            <v>0</v>
          </cell>
          <cell r="V608">
            <v>356831893</v>
          </cell>
          <cell r="W608">
            <v>225431110</v>
          </cell>
          <cell r="X608">
            <v>1587744488</v>
          </cell>
          <cell r="Y608">
            <v>0</v>
          </cell>
          <cell r="Z608">
            <v>1323953670</v>
          </cell>
          <cell r="AA608">
            <v>0</v>
          </cell>
          <cell r="AB608">
            <v>0</v>
          </cell>
          <cell r="AC608">
            <v>0</v>
          </cell>
          <cell r="AD608">
            <v>1323953670</v>
          </cell>
          <cell r="AE608">
            <v>0</v>
          </cell>
          <cell r="AF608">
            <v>0</v>
          </cell>
          <cell r="AG608">
            <v>319000000</v>
          </cell>
          <cell r="AH608">
            <v>1642953670</v>
          </cell>
          <cell r="AI608">
            <v>3230698158</v>
          </cell>
          <cell r="AJ608">
            <v>1459875974</v>
          </cell>
          <cell r="AK608">
            <v>0</v>
          </cell>
          <cell r="AL608">
            <v>0</v>
          </cell>
          <cell r="AM608">
            <v>1459875974</v>
          </cell>
          <cell r="AN608">
            <v>1600000000</v>
          </cell>
          <cell r="AO608">
            <v>11242355</v>
          </cell>
          <cell r="AP608">
            <v>0</v>
          </cell>
          <cell r="AQ608">
            <v>0</v>
          </cell>
          <cell r="AR608">
            <v>0</v>
          </cell>
          <cell r="AS608">
            <v>20490461</v>
          </cell>
          <cell r="AT608">
            <v>0</v>
          </cell>
          <cell r="AU608">
            <v>0</v>
          </cell>
          <cell r="AV608">
            <v>1523773</v>
          </cell>
          <cell r="AW608">
            <v>0</v>
          </cell>
          <cell r="AX608">
            <v>1633256589</v>
          </cell>
          <cell r="AY608">
            <v>0</v>
          </cell>
          <cell r="AZ608">
            <v>0</v>
          </cell>
          <cell r="BA608">
            <v>0</v>
          </cell>
          <cell r="BB608">
            <v>1744443923</v>
          </cell>
          <cell r="BC608">
            <v>7773843120</v>
          </cell>
          <cell r="BD608">
            <v>0</v>
          </cell>
          <cell r="BE608">
            <v>301298887</v>
          </cell>
          <cell r="BF608">
            <v>8075142007</v>
          </cell>
          <cell r="BG608">
            <v>0</v>
          </cell>
          <cell r="BH608">
            <v>0</v>
          </cell>
          <cell r="BI608">
            <v>0</v>
          </cell>
          <cell r="BJ608">
            <v>8072918906</v>
          </cell>
          <cell r="BK608">
            <v>2223101</v>
          </cell>
          <cell r="BL608">
            <v>1523773</v>
          </cell>
          <cell r="BM608">
            <v>0</v>
          </cell>
          <cell r="BN608">
            <v>1.0875886145654179</v>
          </cell>
          <cell r="BO608">
            <v>0.84316244456530798</v>
          </cell>
          <cell r="BP608">
            <v>3.9579220263386797E-2</v>
          </cell>
          <cell r="BQ608">
            <v>63.151918751476224</v>
          </cell>
          <cell r="BR608">
            <v>9.5238719451142693</v>
          </cell>
          <cell r="BS608">
            <v>1.8869922023403494E-4</v>
          </cell>
          <cell r="BT608">
            <v>2.175224388342972</v>
          </cell>
          <cell r="BU608">
            <v>4.104631459143744E-4</v>
          </cell>
          <cell r="BV608">
            <v>1.9780714063906342</v>
          </cell>
          <cell r="BW608">
            <v>8.1192541231037065E-4</v>
          </cell>
          <cell r="BX608">
            <v>1041953934</v>
          </cell>
          <cell r="BY608">
            <v>600000000</v>
          </cell>
          <cell r="BZ608">
            <v>441953934</v>
          </cell>
          <cell r="CA608">
            <v>44080000</v>
          </cell>
          <cell r="CB608">
            <v>0</v>
          </cell>
          <cell r="CC608">
            <v>44080000</v>
          </cell>
          <cell r="CD608">
            <v>86450000</v>
          </cell>
          <cell r="CE608">
            <v>0</v>
          </cell>
          <cell r="CF608">
            <v>86450000</v>
          </cell>
          <cell r="CG608">
            <v>0</v>
          </cell>
          <cell r="CH608">
            <v>0</v>
          </cell>
          <cell r="CI608" t="str">
            <v>02</v>
          </cell>
        </row>
        <row r="609">
          <cell r="B609" t="str">
            <v>Công ty Cp Du lịch Đồng tháp</v>
          </cell>
          <cell r="C609" t="str">
            <v>Nguyễn Thị Nga - Chủ tịch HDQT</v>
          </cell>
          <cell r="D609" t="str">
            <v>Số 2, dốc Ninh Kiều, phường 2, thị xã Cao lãnh, Đồng tháp</v>
          </cell>
          <cell r="E609" t="str">
            <v>067 852136</v>
          </cell>
          <cell r="F609" t="str">
            <v>067 855744</v>
          </cell>
          <cell r="G609" t="str">
            <v>5103000041</v>
          </cell>
          <cell r="H609" t="str">
            <v>07/02/2006</v>
          </cell>
          <cell r="I609" t="str">
            <v>Đồng tháp</v>
          </cell>
          <cell r="J609" t="str">
            <v>Kinh doanh du lịch</v>
          </cell>
          <cell r="K609">
            <v>25301020</v>
          </cell>
          <cell r="L609">
            <v>13135500000</v>
          </cell>
          <cell r="M609">
            <v>6699500000</v>
          </cell>
          <cell r="N609" t="str">
            <v>15/11/2006</v>
          </cell>
          <cell r="O609">
            <v>13135500000</v>
          </cell>
          <cell r="P609">
            <v>6699500000</v>
          </cell>
          <cell r="Q609">
            <v>0.51003007118115029</v>
          </cell>
          <cell r="R609">
            <v>691000000</v>
          </cell>
          <cell r="S609">
            <v>1000000000</v>
          </cell>
          <cell r="T609">
            <v>578000000</v>
          </cell>
          <cell r="U609">
            <v>0</v>
          </cell>
          <cell r="V609">
            <v>1199000000</v>
          </cell>
          <cell r="W609">
            <v>168000000</v>
          </cell>
          <cell r="X609">
            <v>3636000000</v>
          </cell>
          <cell r="Y609">
            <v>0</v>
          </cell>
          <cell r="Z609">
            <v>14678000000</v>
          </cell>
          <cell r="AA609">
            <v>0</v>
          </cell>
          <cell r="AB609">
            <v>0</v>
          </cell>
          <cell r="AC609">
            <v>32000000</v>
          </cell>
          <cell r="AD609">
            <v>14710000000</v>
          </cell>
          <cell r="AE609">
            <v>0</v>
          </cell>
          <cell r="AF609">
            <v>0</v>
          </cell>
          <cell r="AG609">
            <v>0</v>
          </cell>
          <cell r="AH609">
            <v>14710000000</v>
          </cell>
          <cell r="AI609">
            <v>18346000000</v>
          </cell>
          <cell r="AJ609">
            <v>5447000000</v>
          </cell>
          <cell r="AK609">
            <v>0</v>
          </cell>
          <cell r="AL609">
            <v>138000000</v>
          </cell>
          <cell r="AM609">
            <v>5585000000</v>
          </cell>
          <cell r="AN609">
            <v>12752000000</v>
          </cell>
          <cell r="AO609">
            <v>0</v>
          </cell>
          <cell r="AP609">
            <v>0</v>
          </cell>
          <cell r="AQ609">
            <v>0</v>
          </cell>
          <cell r="AR609">
            <v>0</v>
          </cell>
          <cell r="AS609">
            <v>84000000</v>
          </cell>
          <cell r="AT609">
            <v>0</v>
          </cell>
          <cell r="AU609">
            <v>0</v>
          </cell>
          <cell r="AV609">
            <v>108000000</v>
          </cell>
          <cell r="AW609">
            <v>0</v>
          </cell>
          <cell r="AX609">
            <v>12944000000</v>
          </cell>
          <cell r="AY609">
            <v>0</v>
          </cell>
          <cell r="AZ609">
            <v>0</v>
          </cell>
          <cell r="BA609">
            <v>0</v>
          </cell>
          <cell r="BB609">
            <v>12944000000</v>
          </cell>
          <cell r="BC609">
            <v>15832000000</v>
          </cell>
          <cell r="BD609">
            <v>131000000</v>
          </cell>
          <cell r="BE609">
            <v>31000000</v>
          </cell>
          <cell r="BF609">
            <v>15994000000</v>
          </cell>
          <cell r="BG609">
            <v>0</v>
          </cell>
          <cell r="BH609">
            <v>0</v>
          </cell>
          <cell r="BI609">
            <v>0</v>
          </cell>
          <cell r="BJ609">
            <v>15893000000</v>
          </cell>
          <cell r="BK609">
            <v>94000000</v>
          </cell>
          <cell r="BL609">
            <v>68000000</v>
          </cell>
          <cell r="BM609">
            <v>0</v>
          </cell>
          <cell r="BN609">
            <v>0.66752340738020932</v>
          </cell>
          <cell r="BO609">
            <v>0.44740223976500826</v>
          </cell>
          <cell r="BP609">
            <v>-9.8713616047094735E-2</v>
          </cell>
          <cell r="BQ609">
            <v>-8.8315847598012152</v>
          </cell>
          <cell r="BR609">
            <v>34.102345415778252</v>
          </cell>
          <cell r="BS609">
            <v>4.2515943478804554E-3</v>
          </cell>
          <cell r="BT609">
            <v>0.86079491940475228</v>
          </cell>
          <cell r="BU609">
            <v>3.6597508140254571E-3</v>
          </cell>
          <cell r="BV609">
            <v>1.4173362175525339</v>
          </cell>
          <cell r="BW609">
            <v>5.187097375935648E-3</v>
          </cell>
          <cell r="BX609">
            <v>0</v>
          </cell>
          <cell r="BY609">
            <v>0</v>
          </cell>
          <cell r="BZ609">
            <v>0</v>
          </cell>
          <cell r="CA609">
            <v>0</v>
          </cell>
          <cell r="CB609">
            <v>0</v>
          </cell>
          <cell r="CC609">
            <v>0</v>
          </cell>
          <cell r="CD609">
            <v>106400000</v>
          </cell>
          <cell r="CE609">
            <v>0</v>
          </cell>
          <cell r="CF609">
            <v>106400000</v>
          </cell>
          <cell r="CG609">
            <v>0</v>
          </cell>
          <cell r="CH609">
            <v>0</v>
          </cell>
          <cell r="CI609" t="str">
            <v>02</v>
          </cell>
        </row>
        <row r="610">
          <cell r="B610" t="str">
            <v>Công ty CP thương mại du lịch Sóc Trăng</v>
          </cell>
          <cell r="C610" t="str">
            <v>Cũ : Nguyễn Kim Trọng - CT HĐQTMới: Nguyễn Bá Nho - Phó CT HĐQT, GĐ, ngày 25/6/2007 QĐ 101/QĐ-HĐQT</v>
          </cell>
          <cell r="D610" t="str">
            <v>Số 131 Nguyễn Chí Thanh, phường 6tx. Sóc Trăng, tỉnh Sóc Trăng</v>
          </cell>
          <cell r="E610" t="str">
            <v>079.822292</v>
          </cell>
          <cell r="G610" t="str">
            <v>5903000026</v>
          </cell>
          <cell r="H610" t="str">
            <v>13/02/2006</v>
          </cell>
          <cell r="I610" t="str">
            <v>Sóc Trăng</v>
          </cell>
          <cell r="J610" t="str">
            <v>Thương mại và dịch vụ du lịch</v>
          </cell>
          <cell r="K610">
            <v>25301020</v>
          </cell>
          <cell r="L610">
            <v>4000000000</v>
          </cell>
          <cell r="M610">
            <v>1200000000</v>
          </cell>
          <cell r="N610" t="str">
            <v>16/11/2006</v>
          </cell>
          <cell r="O610">
            <v>4000000000</v>
          </cell>
          <cell r="P610">
            <v>1200000000</v>
          </cell>
          <cell r="Q610">
            <v>0.3</v>
          </cell>
          <cell r="R610">
            <v>2245000000</v>
          </cell>
          <cell r="S610">
            <v>0</v>
          </cell>
          <cell r="T610">
            <v>13894000000</v>
          </cell>
          <cell r="U610">
            <v>0</v>
          </cell>
          <cell r="V610">
            <v>10944000000</v>
          </cell>
          <cell r="W610">
            <v>3376000000</v>
          </cell>
          <cell r="X610">
            <v>30459000000</v>
          </cell>
          <cell r="Y610">
            <v>0</v>
          </cell>
          <cell r="Z610">
            <v>4908000000</v>
          </cell>
          <cell r="AA610">
            <v>0</v>
          </cell>
          <cell r="AB610">
            <v>0</v>
          </cell>
          <cell r="AC610">
            <v>782000000</v>
          </cell>
          <cell r="AD610">
            <v>5690000000</v>
          </cell>
          <cell r="AE610">
            <v>0</v>
          </cell>
          <cell r="AF610">
            <v>0</v>
          </cell>
          <cell r="AG610">
            <v>87000000</v>
          </cell>
          <cell r="AH610">
            <v>5777000000</v>
          </cell>
          <cell r="AI610">
            <v>36236000000</v>
          </cell>
          <cell r="AJ610">
            <v>30175000000</v>
          </cell>
          <cell r="AK610">
            <v>0</v>
          </cell>
          <cell r="AL610">
            <v>0</v>
          </cell>
          <cell r="AM610">
            <v>30175000000</v>
          </cell>
          <cell r="AN610">
            <v>4993000000</v>
          </cell>
          <cell r="AO610">
            <v>0</v>
          </cell>
          <cell r="AP610">
            <v>0</v>
          </cell>
          <cell r="AQ610">
            <v>0</v>
          </cell>
          <cell r="AR610">
            <v>0</v>
          </cell>
          <cell r="AS610">
            <v>458000000</v>
          </cell>
          <cell r="AT610">
            <v>0</v>
          </cell>
          <cell r="AU610">
            <v>0</v>
          </cell>
          <cell r="AV610">
            <v>0</v>
          </cell>
          <cell r="AW610">
            <v>0</v>
          </cell>
          <cell r="AX610">
            <v>5451000000</v>
          </cell>
          <cell r="AY610">
            <v>0</v>
          </cell>
          <cell r="AZ610">
            <v>0</v>
          </cell>
          <cell r="BA610">
            <v>0</v>
          </cell>
          <cell r="BB610">
            <v>5451000000</v>
          </cell>
          <cell r="BC610">
            <v>190358000000</v>
          </cell>
          <cell r="BD610">
            <v>456000000</v>
          </cell>
          <cell r="BE610">
            <v>502000000</v>
          </cell>
          <cell r="BF610">
            <v>191316000000</v>
          </cell>
          <cell r="BG610">
            <v>0</v>
          </cell>
          <cell r="BH610">
            <v>0</v>
          </cell>
          <cell r="BI610">
            <v>0</v>
          </cell>
          <cell r="BJ610">
            <v>188803000000</v>
          </cell>
          <cell r="BK610">
            <v>2513000000</v>
          </cell>
          <cell r="BL610">
            <v>2011000000</v>
          </cell>
          <cell r="BM610">
            <v>356000000</v>
          </cell>
          <cell r="BN610">
            <v>1.0094117647058825</v>
          </cell>
          <cell r="BO610">
            <v>0.6467274233637117</v>
          </cell>
          <cell r="BP610">
            <v>7.8375096589027478E-3</v>
          </cell>
          <cell r="BQ610">
            <v>673.64788732394368</v>
          </cell>
          <cell r="BR610">
            <v>17.991818310057837</v>
          </cell>
          <cell r="BS610">
            <v>1.0511405214409669E-2</v>
          </cell>
          <cell r="BT610">
            <v>6.5946020474992242</v>
          </cell>
          <cell r="BU610">
            <v>6.931853434904002E-2</v>
          </cell>
          <cell r="BV610">
            <v>6.6475875986057602</v>
          </cell>
          <cell r="BW610">
            <v>0.46080102929220584</v>
          </cell>
          <cell r="BX610">
            <v>0</v>
          </cell>
          <cell r="BY610">
            <v>0</v>
          </cell>
          <cell r="BZ610">
            <v>0</v>
          </cell>
          <cell r="CA610">
            <v>579000000</v>
          </cell>
          <cell r="CB610">
            <v>246000000</v>
          </cell>
          <cell r="CC610">
            <v>333000000</v>
          </cell>
          <cell r="CD610">
            <v>82000000</v>
          </cell>
          <cell r="CE610">
            <v>0</v>
          </cell>
          <cell r="CF610">
            <v>82000000</v>
          </cell>
          <cell r="CG610">
            <v>0</v>
          </cell>
          <cell r="CH610">
            <v>0</v>
          </cell>
          <cell r="CI610" t="str">
            <v>02</v>
          </cell>
        </row>
        <row r="611">
          <cell r="B611" t="str">
            <v>Công ty CP Thương nghiệp Bạc liêu</v>
          </cell>
          <cell r="C611" t="str">
            <v>Hồ Thanh Trí - Chủ tịch HĐQT, Cao Văn Quát - Sở TC</v>
          </cell>
          <cell r="D611" t="str">
            <v>121 đường Phan Ngọc Hiển, phường 3, thị xã bạc liêu, bạc liêu</v>
          </cell>
          <cell r="E611" t="str">
            <v>0781.824177</v>
          </cell>
          <cell r="G611" t="str">
            <v>600300007</v>
          </cell>
          <cell r="H611" t="str">
            <v>26/04/2004</v>
          </cell>
          <cell r="I611" t="str">
            <v>Bạc liêu</v>
          </cell>
          <cell r="J611" t="str">
            <v>Hàng bách hóa công nghệ phẩm, thực phẩm công nghệ, hàng may mặc, nhiên liệu chất đốt</v>
          </cell>
          <cell r="K611">
            <v>25503010</v>
          </cell>
          <cell r="L611">
            <v>21550000000</v>
          </cell>
          <cell r="M611">
            <v>11070600000</v>
          </cell>
          <cell r="N611" t="str">
            <v>16/11/2006</v>
          </cell>
          <cell r="O611">
            <v>21550000000</v>
          </cell>
          <cell r="P611">
            <v>11070600000</v>
          </cell>
          <cell r="Q611">
            <v>0.51371693735498836</v>
          </cell>
          <cell r="R611">
            <v>10865000000</v>
          </cell>
          <cell r="S611">
            <v>0</v>
          </cell>
          <cell r="T611">
            <v>5258000000</v>
          </cell>
          <cell r="U611">
            <v>0</v>
          </cell>
          <cell r="V611">
            <v>19863000000</v>
          </cell>
          <cell r="W611">
            <v>0</v>
          </cell>
          <cell r="X611">
            <v>35986000000</v>
          </cell>
          <cell r="Y611">
            <v>0</v>
          </cell>
          <cell r="Z611">
            <v>8771000000</v>
          </cell>
          <cell r="AA611">
            <v>0</v>
          </cell>
          <cell r="AB611">
            <v>0</v>
          </cell>
          <cell r="AC611">
            <v>0</v>
          </cell>
          <cell r="AD611">
            <v>8771000000</v>
          </cell>
          <cell r="AE611">
            <v>0</v>
          </cell>
          <cell r="AF611">
            <v>2169000000</v>
          </cell>
          <cell r="AG611">
            <v>156000000</v>
          </cell>
          <cell r="AH611">
            <v>11096000000</v>
          </cell>
          <cell r="AI611">
            <v>47082000000</v>
          </cell>
          <cell r="AJ611">
            <v>21726000000</v>
          </cell>
          <cell r="AK611">
            <v>0</v>
          </cell>
          <cell r="AL611">
            <v>0</v>
          </cell>
          <cell r="AM611">
            <v>21726000000</v>
          </cell>
          <cell r="AN611">
            <v>21550000000</v>
          </cell>
          <cell r="AO611">
            <v>0</v>
          </cell>
          <cell r="AP611">
            <v>0</v>
          </cell>
          <cell r="AQ611">
            <v>0</v>
          </cell>
          <cell r="AR611">
            <v>0</v>
          </cell>
          <cell r="AS611">
            <v>591000000</v>
          </cell>
          <cell r="AT611">
            <v>0</v>
          </cell>
          <cell r="AU611">
            <v>0</v>
          </cell>
          <cell r="AV611">
            <v>2626000000</v>
          </cell>
          <cell r="AW611">
            <v>0</v>
          </cell>
          <cell r="AX611">
            <v>24767000000</v>
          </cell>
          <cell r="AY611">
            <v>0</v>
          </cell>
          <cell r="AZ611">
            <v>0</v>
          </cell>
          <cell r="BA611">
            <v>0</v>
          </cell>
          <cell r="BB611">
            <v>24767000000</v>
          </cell>
          <cell r="BC611">
            <v>538688000000</v>
          </cell>
          <cell r="BD611">
            <v>1456000000</v>
          </cell>
          <cell r="BE611">
            <v>827000000</v>
          </cell>
          <cell r="BF611">
            <v>540971000000</v>
          </cell>
          <cell r="BG611">
            <v>0</v>
          </cell>
          <cell r="BH611">
            <v>0</v>
          </cell>
          <cell r="BI611">
            <v>0</v>
          </cell>
          <cell r="BJ611">
            <v>536910000</v>
          </cell>
          <cell r="BK611">
            <v>4061000000</v>
          </cell>
          <cell r="BL611">
            <v>3259000000</v>
          </cell>
          <cell r="BM611">
            <v>1328000000</v>
          </cell>
          <cell r="BN611">
            <v>1.6563564392893309</v>
          </cell>
          <cell r="BO611">
            <v>0.74210623216422722</v>
          </cell>
          <cell r="BP611">
            <v>0.30287583365192644</v>
          </cell>
          <cell r="BQ611">
            <v>37.936255259467039</v>
          </cell>
          <cell r="BR611">
            <v>87.706063553826198</v>
          </cell>
          <cell r="BS611">
            <v>6.0243525068811449E-3</v>
          </cell>
          <cell r="BT611">
            <v>12.180465179114224</v>
          </cell>
          <cell r="BU611">
            <v>7.3379415936775272E-2</v>
          </cell>
          <cell r="BV611">
            <v>1.9009972947874187</v>
          </cell>
          <cell r="BW611">
            <v>0.13949407118889059</v>
          </cell>
          <cell r="BX611">
            <v>0</v>
          </cell>
          <cell r="BY611">
            <v>0</v>
          </cell>
          <cell r="BZ611">
            <v>0</v>
          </cell>
          <cell r="CA611">
            <v>1328000000</v>
          </cell>
          <cell r="CB611">
            <v>0</v>
          </cell>
          <cell r="CC611">
            <v>1328000000</v>
          </cell>
          <cell r="CD611">
            <v>0</v>
          </cell>
          <cell r="CE611">
            <v>0</v>
          </cell>
          <cell r="CF611">
            <v>0</v>
          </cell>
          <cell r="CG611">
            <v>0</v>
          </cell>
          <cell r="CH611">
            <v>0</v>
          </cell>
          <cell r="CI611" t="str">
            <v>02</v>
          </cell>
        </row>
        <row r="612">
          <cell r="B612" t="str">
            <v>Công ty CP In Bạc Liêu</v>
          </cell>
          <cell r="C612" t="str">
            <v>Trần Thanh Dữ - Chủ tịch HĐQT 0913892247kiêm GĐ, Phạm Trung Hiếu - Sở TC</v>
          </cell>
          <cell r="D612" t="str">
            <v>160 Hoàng Văn Thụ,P3, Bạc Liêu</v>
          </cell>
          <cell r="E612" t="str">
            <v>0781.824419-822379</v>
          </cell>
          <cell r="H612" t="str">
            <v>12/11/2004</v>
          </cell>
          <cell r="I612" t="str">
            <v>Bạc Liêu</v>
          </cell>
          <cell r="J612" t="str">
            <v>In</v>
          </cell>
          <cell r="K612">
            <v>20201010</v>
          </cell>
          <cell r="L612">
            <v>7000000000</v>
          </cell>
          <cell r="M612">
            <v>3570000000</v>
          </cell>
          <cell r="N612" t="str">
            <v>16/11/2006</v>
          </cell>
          <cell r="O612">
            <v>7000000000</v>
          </cell>
          <cell r="P612">
            <v>3570000000</v>
          </cell>
          <cell r="Q612">
            <v>0.51</v>
          </cell>
          <cell r="R612">
            <v>751879238</v>
          </cell>
          <cell r="S612">
            <v>0</v>
          </cell>
          <cell r="T612">
            <v>529369817</v>
          </cell>
          <cell r="U612">
            <v>0</v>
          </cell>
          <cell r="V612">
            <v>892492938</v>
          </cell>
          <cell r="W612">
            <v>0</v>
          </cell>
          <cell r="X612">
            <v>2173741993</v>
          </cell>
          <cell r="Y612">
            <v>0</v>
          </cell>
          <cell r="Z612">
            <v>7080770237</v>
          </cell>
          <cell r="AA612">
            <v>0</v>
          </cell>
          <cell r="AB612">
            <v>0</v>
          </cell>
          <cell r="AC612">
            <v>1772678036</v>
          </cell>
          <cell r="AD612">
            <v>8853448273</v>
          </cell>
          <cell r="AE612">
            <v>0</v>
          </cell>
          <cell r="AF612">
            <v>0</v>
          </cell>
          <cell r="AG612">
            <v>0</v>
          </cell>
          <cell r="AH612">
            <v>8853448273</v>
          </cell>
          <cell r="AI612">
            <v>11027190266</v>
          </cell>
          <cell r="AJ612">
            <v>3062379337</v>
          </cell>
          <cell r="AK612">
            <v>0</v>
          </cell>
          <cell r="AL612">
            <v>0</v>
          </cell>
          <cell r="AM612">
            <v>3062379337</v>
          </cell>
          <cell r="AN612">
            <v>7040305000</v>
          </cell>
          <cell r="AO612">
            <v>0</v>
          </cell>
          <cell r="AP612">
            <v>0</v>
          </cell>
          <cell r="AQ612">
            <v>0</v>
          </cell>
          <cell r="AR612">
            <v>0</v>
          </cell>
          <cell r="AS612">
            <v>629045335</v>
          </cell>
          <cell r="AT612">
            <v>0</v>
          </cell>
          <cell r="AU612">
            <v>0</v>
          </cell>
          <cell r="AV612">
            <v>0</v>
          </cell>
          <cell r="AW612">
            <v>0</v>
          </cell>
          <cell r="AX612">
            <v>7964810929</v>
          </cell>
          <cell r="AY612">
            <v>0</v>
          </cell>
          <cell r="AZ612">
            <v>0</v>
          </cell>
          <cell r="BA612">
            <v>0</v>
          </cell>
          <cell r="BB612">
            <v>7964810929</v>
          </cell>
          <cell r="BC612">
            <v>13378607446</v>
          </cell>
          <cell r="BD612">
            <v>36276476</v>
          </cell>
          <cell r="BE612">
            <v>0</v>
          </cell>
          <cell r="BF612">
            <v>13414883922</v>
          </cell>
          <cell r="BG612">
            <v>0</v>
          </cell>
          <cell r="BH612">
            <v>0</v>
          </cell>
          <cell r="BI612">
            <v>0</v>
          </cell>
          <cell r="BJ612">
            <v>11047370797</v>
          </cell>
          <cell r="BK612">
            <v>2367513125</v>
          </cell>
          <cell r="BL612">
            <v>1894010501</v>
          </cell>
          <cell r="BM612">
            <v>730814006</v>
          </cell>
          <cell r="BN612">
            <v>0.7098212709106978</v>
          </cell>
          <cell r="BO612">
            <v>0.41838352274645069</v>
          </cell>
          <cell r="BP612">
            <v>-8.0586017159776827E-2</v>
          </cell>
          <cell r="BQ612">
            <v>-15.096016403740062</v>
          </cell>
          <cell r="BR612">
            <v>23.875473759505589</v>
          </cell>
          <cell r="BS612">
            <v>0.14118724485523729</v>
          </cell>
          <cell r="BT612">
            <v>1.1539700191595716</v>
          </cell>
          <cell r="BU612">
            <v>0.1629258476506853</v>
          </cell>
          <cell r="BV612">
            <v>1.3844886418897691</v>
          </cell>
          <cell r="BW612">
            <v>0.22556898554263671</v>
          </cell>
          <cell r="BX612">
            <v>0</v>
          </cell>
          <cell r="BY612">
            <v>0</v>
          </cell>
          <cell r="BZ612">
            <v>0</v>
          </cell>
          <cell r="CA612">
            <v>890618507</v>
          </cell>
          <cell r="CB612">
            <v>0</v>
          </cell>
          <cell r="CC612">
            <v>890618507</v>
          </cell>
          <cell r="CD612">
            <v>0</v>
          </cell>
          <cell r="CE612">
            <v>0</v>
          </cell>
          <cell r="CF612">
            <v>0</v>
          </cell>
          <cell r="CG612">
            <v>0</v>
          </cell>
          <cell r="CH612">
            <v>0</v>
          </cell>
          <cell r="CI612" t="str">
            <v>02</v>
          </cell>
        </row>
        <row r="613">
          <cell r="B613" t="str">
            <v>Công ty Cp du lịch Bến Tre</v>
          </cell>
          <cell r="C613" t="str">
            <v>Hồ Vĩnh Bình - Chủ tịch HĐQT - TGĐ</v>
          </cell>
          <cell r="D613" t="str">
            <v>16 Hai bà Trưng, phường 2, thị xã Bến tre, tỉnh Bến tre</v>
          </cell>
          <cell r="E613" t="str">
            <v>075 822197</v>
          </cell>
          <cell r="F613" t="str">
            <v>075 822197</v>
          </cell>
          <cell r="I613" t="str">
            <v>Bến Tre</v>
          </cell>
          <cell r="J613" t="str">
            <v>Du lịch, khách sạn</v>
          </cell>
          <cell r="K613">
            <v>25301020</v>
          </cell>
          <cell r="L613">
            <v>8000000000</v>
          </cell>
          <cell r="M613">
            <v>2400000000</v>
          </cell>
          <cell r="N613" t="str">
            <v>27/12/2006</v>
          </cell>
          <cell r="O613">
            <v>8000000000</v>
          </cell>
          <cell r="P613">
            <v>2400000000</v>
          </cell>
          <cell r="Q613">
            <v>0.3</v>
          </cell>
          <cell r="R613">
            <v>729000000</v>
          </cell>
          <cell r="S613">
            <v>0</v>
          </cell>
          <cell r="T613">
            <v>4178000000</v>
          </cell>
          <cell r="U613">
            <v>0</v>
          </cell>
          <cell r="V613">
            <v>5869000000</v>
          </cell>
          <cell r="W613">
            <v>0</v>
          </cell>
          <cell r="X613">
            <v>10981000000</v>
          </cell>
          <cell r="Y613">
            <v>331000000</v>
          </cell>
          <cell r="Z613">
            <v>4934000000</v>
          </cell>
          <cell r="AA613">
            <v>0</v>
          </cell>
          <cell r="AB613">
            <v>0</v>
          </cell>
          <cell r="AC613">
            <v>0</v>
          </cell>
          <cell r="AD613">
            <v>4934000000</v>
          </cell>
          <cell r="AE613">
            <v>0</v>
          </cell>
          <cell r="AF613">
            <v>0</v>
          </cell>
          <cell r="AG613">
            <v>578000000</v>
          </cell>
          <cell r="AH613">
            <v>5843000000</v>
          </cell>
          <cell r="AI613">
            <v>16824000000</v>
          </cell>
          <cell r="AJ613">
            <v>7692000000</v>
          </cell>
          <cell r="AK613">
            <v>0</v>
          </cell>
          <cell r="AL613">
            <v>786000000</v>
          </cell>
          <cell r="AM613">
            <v>8478000000</v>
          </cell>
          <cell r="AN613">
            <v>8000000000</v>
          </cell>
          <cell r="AO613">
            <v>0</v>
          </cell>
          <cell r="AP613">
            <v>0</v>
          </cell>
          <cell r="AQ613">
            <v>687000000</v>
          </cell>
          <cell r="AR613">
            <v>0</v>
          </cell>
          <cell r="AS613">
            <v>416000000</v>
          </cell>
          <cell r="AT613">
            <v>0</v>
          </cell>
          <cell r="AU613">
            <v>0</v>
          </cell>
          <cell r="AV613">
            <v>693000000</v>
          </cell>
          <cell r="AW613">
            <v>0</v>
          </cell>
          <cell r="AX613">
            <v>8455000000</v>
          </cell>
          <cell r="AY613">
            <v>0</v>
          </cell>
          <cell r="AZ613">
            <v>0</v>
          </cell>
          <cell r="BA613">
            <v>0</v>
          </cell>
          <cell r="BB613">
            <v>8455000000</v>
          </cell>
          <cell r="BC613">
            <v>57464000000</v>
          </cell>
          <cell r="BD613">
            <v>138000000</v>
          </cell>
          <cell r="BE613">
            <v>701000000</v>
          </cell>
          <cell r="BF613">
            <v>58303000000</v>
          </cell>
          <cell r="BG613">
            <v>0</v>
          </cell>
          <cell r="BH613">
            <v>0</v>
          </cell>
          <cell r="BI613">
            <v>0</v>
          </cell>
          <cell r="BJ613">
            <v>56792000000</v>
          </cell>
          <cell r="BK613">
            <v>1511000000</v>
          </cell>
          <cell r="BL613">
            <v>1511000000</v>
          </cell>
          <cell r="BM613">
            <v>288000000</v>
          </cell>
          <cell r="BN613">
            <v>1.4275871034841394</v>
          </cell>
          <cell r="BO613">
            <v>0.66458658346333854</v>
          </cell>
          <cell r="BP613">
            <v>0.19549453162149311</v>
          </cell>
          <cell r="BQ613">
            <v>17.726664639708119</v>
          </cell>
          <cell r="BR613">
            <v>15.905879143363798</v>
          </cell>
          <cell r="BS613">
            <v>2.5916333636348043E-2</v>
          </cell>
          <cell r="BT613">
            <v>3.5722688560749956</v>
          </cell>
          <cell r="BU613">
            <v>9.2580111512774954E-2</v>
          </cell>
          <cell r="BV613">
            <v>1.9898285038438794</v>
          </cell>
          <cell r="BW613">
            <v>0.18421854477716451</v>
          </cell>
          <cell r="BX613">
            <v>3104000000</v>
          </cell>
          <cell r="BY613">
            <v>0</v>
          </cell>
          <cell r="BZ613">
            <v>3104000000</v>
          </cell>
          <cell r="CA613">
            <v>653000000</v>
          </cell>
          <cell r="CB613">
            <v>0</v>
          </cell>
          <cell r="CC613">
            <v>653000000</v>
          </cell>
          <cell r="CD613">
            <v>36000000</v>
          </cell>
          <cell r="CE613">
            <v>24000000</v>
          </cell>
          <cell r="CF613">
            <v>12000000</v>
          </cell>
          <cell r="CG613">
            <v>0</v>
          </cell>
          <cell r="CH613">
            <v>0</v>
          </cell>
          <cell r="CI613" t="str">
            <v>03</v>
          </cell>
        </row>
        <row r="614">
          <cell r="B614" t="str">
            <v>Cty CP địa ốc Vĩnh Long</v>
          </cell>
          <cell r="C614" t="str">
            <v>Dương Đại Yên-CT HĐQT;Dương Minh Trung-P CT, TGĐ; Trần Nguyễn Hoàng Nam-Kế tóan trưởng</v>
          </cell>
          <cell r="D614" t="str">
            <v>91-93 Phạm Thái Bường, p.4, tx.Vĩnh Longtỉnh Vĩnh Long</v>
          </cell>
          <cell r="E614" t="str">
            <v>070.823759</v>
          </cell>
          <cell r="F614" t="str">
            <v>070.833285</v>
          </cell>
          <cell r="G614" t="str">
            <v>5403000018</v>
          </cell>
          <cell r="H614" t="str">
            <v>1/9/2004</v>
          </cell>
          <cell r="I614" t="str">
            <v>Vĩnh Long</v>
          </cell>
          <cell r="J614" t="str">
            <v>Kinh doanh nhà ở, bất động sản, xây dựng công trình dân dụng, san lấp mặt bằng, đầu tư XD và KD kết cấu hạ tầng khu công nghiệp</v>
          </cell>
          <cell r="K614">
            <v>40401020</v>
          </cell>
          <cell r="L614">
            <v>22890000000</v>
          </cell>
          <cell r="M614">
            <v>16671900000</v>
          </cell>
          <cell r="N614" t="str">
            <v>27/12/2006</v>
          </cell>
          <cell r="O614">
            <v>22890000000</v>
          </cell>
          <cell r="P614">
            <v>16671900000</v>
          </cell>
          <cell r="Q614">
            <v>0.72834862385321097</v>
          </cell>
          <cell r="R614">
            <v>969120000</v>
          </cell>
          <cell r="S614">
            <v>0</v>
          </cell>
          <cell r="T614">
            <v>46968560000</v>
          </cell>
          <cell r="U614">
            <v>0</v>
          </cell>
          <cell r="V614">
            <v>13297500000</v>
          </cell>
          <cell r="W614">
            <v>2071700000</v>
          </cell>
          <cell r="X614">
            <v>63306880000</v>
          </cell>
          <cell r="Y614">
            <v>0</v>
          </cell>
          <cell r="Z614">
            <v>2801570000</v>
          </cell>
          <cell r="AA614">
            <v>0</v>
          </cell>
          <cell r="AB614">
            <v>0</v>
          </cell>
          <cell r="AC614">
            <v>3788250000</v>
          </cell>
          <cell r="AD614">
            <v>6589820000</v>
          </cell>
          <cell r="AE614">
            <v>0</v>
          </cell>
          <cell r="AF614">
            <v>49883910000</v>
          </cell>
          <cell r="AG614">
            <v>141370000</v>
          </cell>
          <cell r="AH614">
            <v>56615100000</v>
          </cell>
          <cell r="AI614">
            <v>119921980000</v>
          </cell>
          <cell r="AJ614">
            <v>79248990000</v>
          </cell>
          <cell r="AK614">
            <v>0</v>
          </cell>
          <cell r="AL614">
            <v>6086120000</v>
          </cell>
          <cell r="AM614">
            <v>85335110000</v>
          </cell>
          <cell r="AN614">
            <v>26066730000</v>
          </cell>
          <cell r="AO614">
            <v>0</v>
          </cell>
          <cell r="AP614">
            <v>0</v>
          </cell>
          <cell r="AQ614">
            <v>0</v>
          </cell>
          <cell r="AR614">
            <v>0</v>
          </cell>
          <cell r="AS614">
            <v>3488030000</v>
          </cell>
          <cell r="AT614">
            <v>0</v>
          </cell>
          <cell r="AU614">
            <v>0</v>
          </cell>
          <cell r="AV614">
            <v>336720000</v>
          </cell>
          <cell r="AW614">
            <v>0</v>
          </cell>
          <cell r="AX614">
            <v>29891480000</v>
          </cell>
          <cell r="AY614">
            <v>0</v>
          </cell>
          <cell r="AZ614">
            <v>0</v>
          </cell>
          <cell r="BA614">
            <v>0</v>
          </cell>
          <cell r="BB614">
            <v>34586860000</v>
          </cell>
          <cell r="BC614">
            <v>48276500000</v>
          </cell>
          <cell r="BD614">
            <v>43550000</v>
          </cell>
          <cell r="BE614">
            <v>822470000</v>
          </cell>
          <cell r="BF614">
            <v>49142520000</v>
          </cell>
          <cell r="BG614">
            <v>0</v>
          </cell>
          <cell r="BH614">
            <v>0</v>
          </cell>
          <cell r="BI614">
            <v>0</v>
          </cell>
          <cell r="BJ614">
            <v>44858530000</v>
          </cell>
          <cell r="BK614">
            <v>3417970000</v>
          </cell>
          <cell r="BL614">
            <v>3417970000</v>
          </cell>
          <cell r="BM614">
            <v>1500800000</v>
          </cell>
          <cell r="BN614">
            <v>0.79883516496550933</v>
          </cell>
          <cell r="BO614">
            <v>0.63104122841186994</v>
          </cell>
          <cell r="BP614">
            <v>-0.13293734809915581</v>
          </cell>
          <cell r="BQ614">
            <v>-3.0825605895330042</v>
          </cell>
          <cell r="BR614">
            <v>1.0838155098308648</v>
          </cell>
          <cell r="BS614">
            <v>6.9552192276667951E-2</v>
          </cell>
          <cell r="BT614">
            <v>0.44003496818147997</v>
          </cell>
          <cell r="BU614">
            <v>3.0605396715415758E-2</v>
          </cell>
          <cell r="BV614">
            <v>4.0119117554567385</v>
          </cell>
          <cell r="BW614">
            <v>0.12278615086299353</v>
          </cell>
          <cell r="BX614">
            <v>5907580000</v>
          </cell>
          <cell r="BY614">
            <v>5935330000</v>
          </cell>
          <cell r="BZ614">
            <v>-27750000</v>
          </cell>
          <cell r="CA614">
            <v>1500800000</v>
          </cell>
          <cell r="CB614">
            <v>0</v>
          </cell>
          <cell r="CC614">
            <v>1500800000</v>
          </cell>
          <cell r="CD614">
            <v>59150000000</v>
          </cell>
          <cell r="CE614">
            <v>0</v>
          </cell>
          <cell r="CF614">
            <v>59150000000</v>
          </cell>
          <cell r="CG614">
            <v>0</v>
          </cell>
          <cell r="CH614">
            <v>0</v>
          </cell>
          <cell r="CI614" t="str">
            <v>02</v>
          </cell>
        </row>
        <row r="615">
          <cell r="B615" t="str">
            <v>Cty CP Du lịch Cửu Long</v>
          </cell>
          <cell r="C615" t="str">
            <v>Ô.Phạm Hoàng Vân- CT HĐQT; Ô.Phạm Ngọc Trường-T.viên HĐQT, TGĐ; Bà Lê Bích Liên-thành viên HĐQT</v>
          </cell>
          <cell r="D615" t="str">
            <v>01, đường 1/5, p1, tx.Vĩnh Long, tỉnh Vĩnh Long</v>
          </cell>
          <cell r="E615" t="str">
            <v>070.823529</v>
          </cell>
          <cell r="F615" t="str">
            <v>070823357</v>
          </cell>
          <cell r="G615" t="str">
            <v>5403000026</v>
          </cell>
          <cell r="H615" t="str">
            <v>2/2/2005</v>
          </cell>
          <cell r="I615" t="str">
            <v>Vĩnh Long</v>
          </cell>
          <cell r="J615" t="str">
            <v>Dịch vụ du lịch</v>
          </cell>
          <cell r="K615">
            <v>25301020</v>
          </cell>
          <cell r="L615">
            <v>9891500000</v>
          </cell>
          <cell r="M615">
            <v>2987500000</v>
          </cell>
          <cell r="N615" t="str">
            <v>27/12/2006</v>
          </cell>
          <cell r="O615">
            <v>9891500000</v>
          </cell>
          <cell r="P615">
            <v>2987500000</v>
          </cell>
          <cell r="Q615">
            <v>0.30202699287266843</v>
          </cell>
          <cell r="R615">
            <v>485000000</v>
          </cell>
          <cell r="S615">
            <v>0</v>
          </cell>
          <cell r="T615">
            <v>4055000000</v>
          </cell>
          <cell r="U615">
            <v>0</v>
          </cell>
          <cell r="V615">
            <v>682000000</v>
          </cell>
          <cell r="W615">
            <v>233000000</v>
          </cell>
          <cell r="X615">
            <v>5455000000</v>
          </cell>
          <cell r="Y615">
            <v>169000000</v>
          </cell>
          <cell r="Z615">
            <v>10384000000</v>
          </cell>
          <cell r="AA615">
            <v>202000000</v>
          </cell>
          <cell r="AB615">
            <v>3715000000</v>
          </cell>
          <cell r="AC615">
            <v>88000000</v>
          </cell>
          <cell r="AD615">
            <v>14389000000</v>
          </cell>
          <cell r="AE615">
            <v>0</v>
          </cell>
          <cell r="AF615">
            <v>550000000</v>
          </cell>
          <cell r="AG615">
            <v>0</v>
          </cell>
          <cell r="AH615">
            <v>15108000000</v>
          </cell>
          <cell r="AI615">
            <v>20563000000</v>
          </cell>
          <cell r="AJ615">
            <v>8506000000</v>
          </cell>
          <cell r="AK615">
            <v>0</v>
          </cell>
          <cell r="AL615">
            <v>530000000</v>
          </cell>
          <cell r="AM615">
            <v>9036000000</v>
          </cell>
          <cell r="AN615">
            <v>9490000000</v>
          </cell>
          <cell r="AO615">
            <v>0</v>
          </cell>
          <cell r="AP615">
            <v>0</v>
          </cell>
          <cell r="AQ615">
            <v>0</v>
          </cell>
          <cell r="AR615">
            <v>0</v>
          </cell>
          <cell r="AS615">
            <v>0</v>
          </cell>
          <cell r="AT615">
            <v>0</v>
          </cell>
          <cell r="AU615">
            <v>0</v>
          </cell>
          <cell r="AV615">
            <v>2025000000</v>
          </cell>
          <cell r="AW615">
            <v>0</v>
          </cell>
          <cell r="AX615">
            <v>11515000000</v>
          </cell>
          <cell r="AY615">
            <v>0</v>
          </cell>
          <cell r="AZ615">
            <v>0</v>
          </cell>
          <cell r="BA615">
            <v>0</v>
          </cell>
          <cell r="BB615">
            <v>11515000000</v>
          </cell>
          <cell r="BC615">
            <v>21974000000</v>
          </cell>
          <cell r="BD615">
            <v>92000000</v>
          </cell>
          <cell r="BE615">
            <v>105000000</v>
          </cell>
          <cell r="BF615">
            <v>22171000000</v>
          </cell>
          <cell r="BG615">
            <v>0</v>
          </cell>
          <cell r="BH615">
            <v>0</v>
          </cell>
          <cell r="BI615">
            <v>0</v>
          </cell>
          <cell r="BJ615">
            <v>20146000000</v>
          </cell>
          <cell r="BK615">
            <v>2025000000</v>
          </cell>
          <cell r="BL615">
            <v>2025000000</v>
          </cell>
          <cell r="BM615">
            <v>362000000</v>
          </cell>
          <cell r="BN615">
            <v>0.64131201504820123</v>
          </cell>
          <cell r="BO615">
            <v>0.56113331765812369</v>
          </cell>
          <cell r="BP615">
            <v>-0.14837329183484901</v>
          </cell>
          <cell r="BQ615">
            <v>-7.2667977712225502</v>
          </cell>
          <cell r="BR615">
            <v>6.0124745762711864</v>
          </cell>
          <cell r="BS615">
            <v>9.1335528392945745E-2</v>
          </cell>
          <cell r="BT615">
            <v>1.0117969195664576</v>
          </cell>
          <cell r="BU615">
            <v>9.241300627495723E-2</v>
          </cell>
          <cell r="BV615">
            <v>1.7857577073382545</v>
          </cell>
          <cell r="BW615">
            <v>0.16502723821380336</v>
          </cell>
          <cell r="BX615">
            <v>5509000000</v>
          </cell>
          <cell r="BY615">
            <v>0</v>
          </cell>
          <cell r="BZ615">
            <v>5509000000</v>
          </cell>
          <cell r="CA615">
            <v>362000000</v>
          </cell>
          <cell r="CB615">
            <v>0</v>
          </cell>
          <cell r="CC615">
            <v>362000000</v>
          </cell>
          <cell r="CD615">
            <v>324000000</v>
          </cell>
          <cell r="CE615">
            <v>0</v>
          </cell>
          <cell r="CF615">
            <v>324000000</v>
          </cell>
          <cell r="CG615">
            <v>0</v>
          </cell>
          <cell r="CH615">
            <v>0</v>
          </cell>
          <cell r="CI615" t="str">
            <v>02</v>
          </cell>
        </row>
        <row r="616">
          <cell r="B616" t="str">
            <v>Công ty Cp Cơ khí ô tô Cần thơ</v>
          </cell>
          <cell r="C616" t="str">
            <v>Chu Thiên Minh, giám đốc</v>
          </cell>
          <cell r="D616" t="str">
            <v>102 Cách mạng tháng 8, phường Cái Khế, Ninh Kiều, Cần thơ</v>
          </cell>
          <cell r="E616" t="str">
            <v>071821479</v>
          </cell>
          <cell r="F616" t="str">
            <v>071828421</v>
          </cell>
          <cell r="G616" t="str">
            <v>573000010</v>
          </cell>
          <cell r="H616" t="str">
            <v>14/06/2001</v>
          </cell>
          <cell r="I616" t="str">
            <v>Cần thơ</v>
          </cell>
          <cell r="J616" t="str">
            <v>Cơ khí ô tô, sửa chữa phương tiện vận tải</v>
          </cell>
          <cell r="K616">
            <v>20201030</v>
          </cell>
          <cell r="L616">
            <v>7141725000</v>
          </cell>
          <cell r="M616">
            <v>195000000</v>
          </cell>
          <cell r="N616" t="str">
            <v>11/1/2007</v>
          </cell>
          <cell r="O616">
            <v>7141725000</v>
          </cell>
          <cell r="P616">
            <v>195320000</v>
          </cell>
          <cell r="Q616">
            <v>2.7349134837871804E-2</v>
          </cell>
          <cell r="R616">
            <v>1039000000</v>
          </cell>
          <cell r="S616">
            <v>0</v>
          </cell>
          <cell r="T616">
            <v>4670000000</v>
          </cell>
          <cell r="U616">
            <v>0</v>
          </cell>
          <cell r="V616">
            <v>7297000000</v>
          </cell>
          <cell r="W616">
            <v>115000000</v>
          </cell>
          <cell r="X616">
            <v>13121000000</v>
          </cell>
          <cell r="Y616">
            <v>0</v>
          </cell>
          <cell r="Z616">
            <v>3664000000</v>
          </cell>
          <cell r="AA616">
            <v>0</v>
          </cell>
          <cell r="AB616">
            <v>0</v>
          </cell>
          <cell r="AC616">
            <v>0</v>
          </cell>
          <cell r="AD616">
            <v>3664000000</v>
          </cell>
          <cell r="AE616">
            <v>0</v>
          </cell>
          <cell r="AF616">
            <v>0</v>
          </cell>
          <cell r="AG616">
            <v>0</v>
          </cell>
          <cell r="AH616">
            <v>3664000000</v>
          </cell>
          <cell r="AI616">
            <v>16785000000</v>
          </cell>
          <cell r="AJ616">
            <v>6850000000</v>
          </cell>
          <cell r="AK616">
            <v>0</v>
          </cell>
          <cell r="AL616">
            <v>1000000000</v>
          </cell>
          <cell r="AM616">
            <v>7850000000</v>
          </cell>
          <cell r="AN616">
            <v>7142000000</v>
          </cell>
          <cell r="AO616">
            <v>0</v>
          </cell>
          <cell r="AP616">
            <v>0</v>
          </cell>
          <cell r="AQ616">
            <v>0</v>
          </cell>
          <cell r="AR616">
            <v>0</v>
          </cell>
          <cell r="AS616">
            <v>155000000</v>
          </cell>
          <cell r="AT616">
            <v>142000000</v>
          </cell>
          <cell r="AU616">
            <v>0</v>
          </cell>
          <cell r="AV616">
            <v>1425000000</v>
          </cell>
          <cell r="AW616">
            <v>0</v>
          </cell>
          <cell r="AX616">
            <v>8864000000</v>
          </cell>
          <cell r="AY616">
            <v>0</v>
          </cell>
          <cell r="AZ616">
            <v>0</v>
          </cell>
          <cell r="BA616">
            <v>0</v>
          </cell>
          <cell r="BB616">
            <v>8864000000</v>
          </cell>
          <cell r="BC616">
            <v>75181000000</v>
          </cell>
          <cell r="BD616">
            <v>98000000</v>
          </cell>
          <cell r="BE616">
            <v>204000000</v>
          </cell>
          <cell r="BF616">
            <v>75483000000</v>
          </cell>
          <cell r="BG616">
            <v>0</v>
          </cell>
          <cell r="BH616">
            <v>0</v>
          </cell>
          <cell r="BI616">
            <v>0</v>
          </cell>
          <cell r="BJ616">
            <v>73860000000</v>
          </cell>
          <cell r="BK616">
            <v>1624000000</v>
          </cell>
          <cell r="BL616">
            <v>1422000000</v>
          </cell>
          <cell r="BM616">
            <v>29000000</v>
          </cell>
          <cell r="BN616">
            <v>1.9154744525547445</v>
          </cell>
          <cell r="BO616">
            <v>0.85021897810218983</v>
          </cell>
          <cell r="BP616">
            <v>0.37360738754840633</v>
          </cell>
          <cell r="BQ616">
            <v>12.036836230266305</v>
          </cell>
          <cell r="BR616">
            <v>11.164472711137405</v>
          </cell>
          <cell r="BS616">
            <v>1.8838678907833552E-2</v>
          </cell>
          <cell r="BT616">
            <v>3.4013608507570297</v>
          </cell>
          <cell r="BU616">
            <v>6.4077144917087242E-2</v>
          </cell>
          <cell r="BV616">
            <v>1.8936146209386282</v>
          </cell>
          <cell r="BW616">
            <v>0.1213374184829997</v>
          </cell>
          <cell r="BX616">
            <v>0</v>
          </cell>
          <cell r="BY616">
            <v>0</v>
          </cell>
          <cell r="BZ616">
            <v>0</v>
          </cell>
          <cell r="CA616">
            <v>39000000</v>
          </cell>
          <cell r="CB616">
            <v>0</v>
          </cell>
          <cell r="CC616">
            <v>39000000</v>
          </cell>
          <cell r="CD616">
            <v>0</v>
          </cell>
          <cell r="CE616">
            <v>0</v>
          </cell>
          <cell r="CF616">
            <v>0</v>
          </cell>
          <cell r="CG616">
            <v>0</v>
          </cell>
          <cell r="CH616">
            <v>0</v>
          </cell>
          <cell r="CI616" t="str">
            <v>03</v>
          </cell>
        </row>
        <row r="617">
          <cell r="B617" t="str">
            <v>Cty CP thương nghiệp tổng hợp Cần Thơ</v>
          </cell>
          <cell r="C617" t="str">
            <v>La Minh Hồng-CT HĐQT, TGĐ</v>
          </cell>
          <cell r="D617" t="str">
            <v>01 Ngô Quyền, P.Tân An,Q.Ninh Kiều, TP Cần Thơ</v>
          </cell>
          <cell r="E617" t="str">
            <v>071.822129</v>
          </cell>
          <cell r="F617" t="str">
            <v>071.820068</v>
          </cell>
          <cell r="G617" t="str">
            <v>5703000181</v>
          </cell>
          <cell r="H617" t="str">
            <v>13/2/2006</v>
          </cell>
          <cell r="I617" t="str">
            <v>Cần Thơ</v>
          </cell>
          <cell r="J617" t="str">
            <v>KD, TM, DV,SX chế biếncác mặt hàng nông, lâm, thuỷ sản….KD TM DV tin học, cung cấp các dịch vụ môi giới, DV TM, Du lịch, đầu tư khai thác các chợ và các dv có liên quan, KD XNK, đầu tư tài chính</v>
          </cell>
          <cell r="K617">
            <v>25503010</v>
          </cell>
          <cell r="L617">
            <v>15000000000</v>
          </cell>
          <cell r="M617">
            <v>3000000000</v>
          </cell>
          <cell r="N617" t="str">
            <v>11/1/2007</v>
          </cell>
          <cell r="O617">
            <v>15000000000</v>
          </cell>
          <cell r="P617">
            <v>3000000000</v>
          </cell>
          <cell r="Q617">
            <v>0.2</v>
          </cell>
          <cell r="R617">
            <v>1697697852</v>
          </cell>
          <cell r="S617">
            <v>0</v>
          </cell>
          <cell r="T617">
            <v>8252633446</v>
          </cell>
          <cell r="U617">
            <v>0</v>
          </cell>
          <cell r="V617">
            <v>10622859427</v>
          </cell>
          <cell r="W617">
            <v>646739300</v>
          </cell>
          <cell r="X617">
            <v>21219930025</v>
          </cell>
          <cell r="Y617">
            <v>0</v>
          </cell>
          <cell r="Z617">
            <v>8006487187</v>
          </cell>
          <cell r="AA617">
            <v>0</v>
          </cell>
          <cell r="AB617">
            <v>0</v>
          </cell>
          <cell r="AC617">
            <v>2590962413</v>
          </cell>
          <cell r="AD617">
            <v>10597449600</v>
          </cell>
          <cell r="AE617">
            <v>0</v>
          </cell>
          <cell r="AF617">
            <v>4661224490</v>
          </cell>
          <cell r="AG617">
            <v>0</v>
          </cell>
          <cell r="AH617">
            <v>15258674090</v>
          </cell>
          <cell r="AI617">
            <v>36478604115</v>
          </cell>
          <cell r="AJ617">
            <v>21598412737</v>
          </cell>
          <cell r="AK617">
            <v>0</v>
          </cell>
          <cell r="AL617">
            <v>1842016738</v>
          </cell>
          <cell r="AM617">
            <v>23440429475</v>
          </cell>
          <cell r="AN617">
            <v>14631536886</v>
          </cell>
          <cell r="AO617">
            <v>0</v>
          </cell>
          <cell r="AP617">
            <v>0</v>
          </cell>
          <cell r="AQ617">
            <v>0</v>
          </cell>
          <cell r="AR617">
            <v>0</v>
          </cell>
          <cell r="AS617">
            <v>1073104407</v>
          </cell>
          <cell r="AT617">
            <v>269082676</v>
          </cell>
          <cell r="AU617">
            <v>-63481067</v>
          </cell>
          <cell r="AV617">
            <v>0</v>
          </cell>
          <cell r="AW617">
            <v>0</v>
          </cell>
          <cell r="AX617">
            <v>15910242902</v>
          </cell>
          <cell r="AY617">
            <v>0</v>
          </cell>
          <cell r="AZ617">
            <v>0</v>
          </cell>
          <cell r="BA617">
            <v>0</v>
          </cell>
          <cell r="BB617">
            <v>15910242902</v>
          </cell>
          <cell r="BC617">
            <v>55071559047</v>
          </cell>
          <cell r="BD617">
            <v>1278174044</v>
          </cell>
          <cell r="BE617">
            <v>0</v>
          </cell>
          <cell r="BF617">
            <v>56349733091</v>
          </cell>
          <cell r="BG617">
            <v>41534580858</v>
          </cell>
          <cell r="BH617">
            <v>12091662148</v>
          </cell>
          <cell r="BI617">
            <v>1810040036</v>
          </cell>
          <cell r="BJ617">
            <v>55436283042</v>
          </cell>
          <cell r="BK617">
            <v>1347335608</v>
          </cell>
          <cell r="BL617">
            <v>1110611042</v>
          </cell>
          <cell r="BM617">
            <v>0</v>
          </cell>
          <cell r="BN617">
            <v>0.9824763645084148</v>
          </cell>
          <cell r="BO617">
            <v>0.49064117474921093</v>
          </cell>
          <cell r="BP617">
            <v>-1.0375471353202574E-2</v>
          </cell>
          <cell r="BQ617">
            <v>-148.88324170272801</v>
          </cell>
          <cell r="BR617">
            <v>5.8101174841257386</v>
          </cell>
          <cell r="BS617">
            <v>1.9709251154862759E-2</v>
          </cell>
          <cell r="BT617">
            <v>1.4459126350998328</v>
          </cell>
          <cell r="BU617">
            <v>2.8497855273172033E-2</v>
          </cell>
          <cell r="BV617">
            <v>2.2927748080083963</v>
          </cell>
          <cell r="BW617">
            <v>6.5339164652598064E-2</v>
          </cell>
          <cell r="BX617">
            <v>0</v>
          </cell>
          <cell r="BY617">
            <v>0</v>
          </cell>
          <cell r="BZ617">
            <v>0</v>
          </cell>
          <cell r="CA617">
            <v>0</v>
          </cell>
          <cell r="CB617">
            <v>0</v>
          </cell>
          <cell r="CC617">
            <v>0</v>
          </cell>
          <cell r="CD617">
            <v>0</v>
          </cell>
          <cell r="CE617">
            <v>0</v>
          </cell>
          <cell r="CF617">
            <v>0</v>
          </cell>
          <cell r="CG617">
            <v>0</v>
          </cell>
          <cell r="CH617">
            <v>0</v>
          </cell>
          <cell r="CI617" t="str">
            <v>02</v>
          </cell>
        </row>
        <row r="618">
          <cell r="B618" t="str">
            <v>Công ty CP Du lịch ĐăkLak</v>
          </cell>
          <cell r="C618" t="str">
            <v>Lê Trung Châu - CT HĐQT</v>
          </cell>
          <cell r="D618" t="str">
            <v>Số 3, Phan Chu Trinh, Tp Buôn Ma Thuột, Đak Lak</v>
          </cell>
          <cell r="E618" t="str">
            <v>050 852324</v>
          </cell>
          <cell r="F618" t="str">
            <v>050 852865</v>
          </cell>
          <cell r="G618" t="str">
            <v>40.03.000.058</v>
          </cell>
          <cell r="H618" t="str">
            <v>31/03/2005</v>
          </cell>
          <cell r="I618" t="str">
            <v>ĐakLak</v>
          </cell>
          <cell r="J618" t="str">
            <v>Kinh doanh du lịch</v>
          </cell>
          <cell r="K618">
            <v>25301020</v>
          </cell>
          <cell r="L618">
            <v>22571419828</v>
          </cell>
          <cell r="M618">
            <v>16005919828</v>
          </cell>
          <cell r="N618" t="str">
            <v>22/01/2007</v>
          </cell>
          <cell r="O618">
            <v>22571419828</v>
          </cell>
          <cell r="P618">
            <v>11511420000</v>
          </cell>
          <cell r="Q618">
            <v>0.50999981781030912</v>
          </cell>
          <cell r="R618">
            <v>1660847315</v>
          </cell>
          <cell r="S618">
            <v>0</v>
          </cell>
          <cell r="T618">
            <v>1754473955</v>
          </cell>
          <cell r="U618">
            <v>0</v>
          </cell>
          <cell r="V618">
            <v>799984357</v>
          </cell>
          <cell r="W618">
            <v>0</v>
          </cell>
          <cell r="X618">
            <v>4215305627</v>
          </cell>
          <cell r="Y618">
            <v>110000000</v>
          </cell>
          <cell r="Z618">
            <v>33028027558</v>
          </cell>
          <cell r="AA618">
            <v>0</v>
          </cell>
          <cell r="AB618">
            <v>0</v>
          </cell>
          <cell r="AC618">
            <v>0</v>
          </cell>
          <cell r="AD618">
            <v>33028027558</v>
          </cell>
          <cell r="AE618">
            <v>0</v>
          </cell>
          <cell r="AF618">
            <v>349989491</v>
          </cell>
          <cell r="AG618">
            <v>811374622</v>
          </cell>
          <cell r="AH618">
            <v>34299391671</v>
          </cell>
          <cell r="AI618">
            <v>38514697298</v>
          </cell>
          <cell r="AJ618">
            <v>3899059322</v>
          </cell>
          <cell r="AK618">
            <v>0</v>
          </cell>
          <cell r="AL618">
            <v>10790136617</v>
          </cell>
          <cell r="AM618">
            <v>14689195939</v>
          </cell>
          <cell r="AN618">
            <v>23536484012</v>
          </cell>
          <cell r="AO618">
            <v>0</v>
          </cell>
          <cell r="AP618">
            <v>0</v>
          </cell>
          <cell r="AQ618">
            <v>0</v>
          </cell>
          <cell r="AR618">
            <v>0</v>
          </cell>
          <cell r="AS618">
            <v>3582286</v>
          </cell>
          <cell r="AT618">
            <v>0</v>
          </cell>
          <cell r="AU618">
            <v>0</v>
          </cell>
          <cell r="AV618">
            <v>0</v>
          </cell>
          <cell r="AW618">
            <v>0</v>
          </cell>
          <cell r="AX618">
            <v>23540066298</v>
          </cell>
          <cell r="AY618">
            <v>0</v>
          </cell>
          <cell r="AZ618">
            <v>0</v>
          </cell>
          <cell r="BA618">
            <v>0</v>
          </cell>
          <cell r="BB618">
            <v>23540066298</v>
          </cell>
          <cell r="BC618">
            <v>48098867298</v>
          </cell>
          <cell r="BD618">
            <v>196877749</v>
          </cell>
          <cell r="BE618">
            <v>212125402</v>
          </cell>
          <cell r="BF618">
            <v>48507870449</v>
          </cell>
          <cell r="BG618">
            <v>0</v>
          </cell>
          <cell r="BH618">
            <v>0</v>
          </cell>
          <cell r="BI618">
            <v>0</v>
          </cell>
          <cell r="BJ618">
            <v>44998847628</v>
          </cell>
          <cell r="BK618">
            <v>3509022821</v>
          </cell>
          <cell r="BL618">
            <v>2540376351</v>
          </cell>
          <cell r="BM618">
            <v>0</v>
          </cell>
          <cell r="BN618">
            <v>1.0811083594485511</v>
          </cell>
          <cell r="BO618">
            <v>0.87593467755913257</v>
          </cell>
          <cell r="BP618">
            <v>8.2110551863644552E-3</v>
          </cell>
          <cell r="BQ618">
            <v>153.38636272445933</v>
          </cell>
          <cell r="BR618">
            <v>32.6241943439558</v>
          </cell>
          <cell r="BS618">
            <v>5.2370395308754897E-2</v>
          </cell>
          <cell r="BT618">
            <v>1.2327982414661398</v>
          </cell>
          <cell r="BU618">
            <v>6.4562131241519619E-2</v>
          </cell>
          <cell r="BV618">
            <v>1.6361337648939531</v>
          </cell>
          <cell r="BW618">
            <v>0.10563228285776501</v>
          </cell>
          <cell r="BX618">
            <v>0</v>
          </cell>
          <cell r="BY618">
            <v>0</v>
          </cell>
          <cell r="BZ618">
            <v>0</v>
          </cell>
          <cell r="CA618">
            <v>1712745519</v>
          </cell>
          <cell r="CB618">
            <v>0</v>
          </cell>
          <cell r="CC618">
            <v>1712745519</v>
          </cell>
          <cell r="CD618">
            <v>179200000</v>
          </cell>
          <cell r="CE618">
            <v>0</v>
          </cell>
          <cell r="CF618">
            <v>179200000</v>
          </cell>
          <cell r="CG618">
            <v>0</v>
          </cell>
          <cell r="CH618">
            <v>0</v>
          </cell>
          <cell r="CI618" t="str">
            <v>03</v>
          </cell>
        </row>
        <row r="619">
          <cell r="B619" t="str">
            <v>Cty CP Lâm sản Đăk Lăk</v>
          </cell>
          <cell r="C619" t="str">
            <v>Ô Lê Viết Dũng-GĐQĐ số 31/QĐ-HĐQT ngày 20/03/2007</v>
          </cell>
          <cell r="D619" t="str">
            <v>Số 560 Lê Duẩn, p.Ea Tam, tp.BMT</v>
          </cell>
          <cell r="E619" t="str">
            <v>050.825253</v>
          </cell>
          <cell r="F619" t="str">
            <v>050.825256</v>
          </cell>
          <cell r="G619" t="str">
            <v>40.03.000.086</v>
          </cell>
          <cell r="H619" t="str">
            <v>19/04/2006</v>
          </cell>
          <cell r="I619" t="str">
            <v>ĐakLak</v>
          </cell>
          <cell r="J619" t="str">
            <v>Khai thác, vận chuyển, chế biến lâm sản, sx hàng mộc tinh chế; đầu tư trồng rừng nguyên liệu và cây công nghiệp; KDXK nông sản; KD dịch vụ</v>
          </cell>
          <cell r="K619">
            <v>15105010</v>
          </cell>
          <cell r="L619">
            <v>8553193000</v>
          </cell>
          <cell r="M619">
            <v>6396350000</v>
          </cell>
          <cell r="N619" t="str">
            <v>22/01/2007</v>
          </cell>
          <cell r="O619">
            <v>8553193000</v>
          </cell>
          <cell r="P619">
            <v>6396350000</v>
          </cell>
          <cell r="Q619">
            <v>0.74783183309437773</v>
          </cell>
          <cell r="R619">
            <v>2677008972</v>
          </cell>
          <cell r="S619">
            <v>0</v>
          </cell>
          <cell r="T619">
            <v>558682635</v>
          </cell>
          <cell r="U619">
            <v>181684720</v>
          </cell>
          <cell r="V619">
            <v>1622796472</v>
          </cell>
          <cell r="W619">
            <v>0</v>
          </cell>
          <cell r="X619">
            <v>4858488079</v>
          </cell>
          <cell r="Y619">
            <v>9899419006</v>
          </cell>
          <cell r="Z619">
            <v>7074347900</v>
          </cell>
          <cell r="AA619">
            <v>0</v>
          </cell>
          <cell r="AB619">
            <v>0</v>
          </cell>
          <cell r="AC619">
            <v>117857413</v>
          </cell>
          <cell r="AD619">
            <v>7192205313</v>
          </cell>
          <cell r="AE619">
            <v>0</v>
          </cell>
          <cell r="AF619">
            <v>203219000</v>
          </cell>
          <cell r="AG619">
            <v>0</v>
          </cell>
          <cell r="AH619">
            <v>7395424313</v>
          </cell>
          <cell r="AI619">
            <v>12253912392</v>
          </cell>
          <cell r="AJ619">
            <v>724125667</v>
          </cell>
          <cell r="AK619">
            <v>0</v>
          </cell>
          <cell r="AL619">
            <v>2504745000</v>
          </cell>
          <cell r="AM619">
            <v>3228870667</v>
          </cell>
          <cell r="AN619">
            <v>8553193000</v>
          </cell>
          <cell r="AO619">
            <v>0</v>
          </cell>
          <cell r="AP619">
            <v>0</v>
          </cell>
          <cell r="AQ619">
            <v>0</v>
          </cell>
          <cell r="AR619">
            <v>0</v>
          </cell>
          <cell r="AS619">
            <v>378286296</v>
          </cell>
          <cell r="AT619">
            <v>0</v>
          </cell>
          <cell r="AU619">
            <v>0</v>
          </cell>
          <cell r="AV619">
            <v>0</v>
          </cell>
          <cell r="AW619">
            <v>0</v>
          </cell>
          <cell r="AX619">
            <v>9025041725</v>
          </cell>
          <cell r="AY619">
            <v>0</v>
          </cell>
          <cell r="AZ619">
            <v>0</v>
          </cell>
          <cell r="BA619">
            <v>0</v>
          </cell>
          <cell r="BB619">
            <v>9025041725</v>
          </cell>
          <cell r="BC619">
            <v>23735886073</v>
          </cell>
          <cell r="BD619">
            <v>109291791</v>
          </cell>
          <cell r="BE619">
            <v>100576516</v>
          </cell>
          <cell r="BF619">
            <v>23945754380</v>
          </cell>
          <cell r="BG619">
            <v>0</v>
          </cell>
          <cell r="BH619">
            <v>0</v>
          </cell>
          <cell r="BI619">
            <v>0</v>
          </cell>
          <cell r="BJ619">
            <v>23363979640</v>
          </cell>
          <cell r="BK619">
            <v>581774740</v>
          </cell>
          <cell r="BL619">
            <v>418877813</v>
          </cell>
          <cell r="BM619">
            <v>0</v>
          </cell>
          <cell r="BN619">
            <v>6.7094543121615384</v>
          </cell>
          <cell r="BO619">
            <v>4.2175095099895143</v>
          </cell>
          <cell r="BP619">
            <v>0.33739121675940248</v>
          </cell>
          <cell r="BQ619">
            <v>5.7918856630704099</v>
          </cell>
          <cell r="BR619">
            <v>19.055194578621375</v>
          </cell>
          <cell r="BS619">
            <v>1.7492779987330682E-2</v>
          </cell>
          <cell r="BT619">
            <v>1.5344416836309118</v>
          </cell>
          <cell r="BU619">
            <v>2.6841650775144811E-2</v>
          </cell>
          <cell r="BV619">
            <v>1.3577679489343302</v>
          </cell>
          <cell r="BW619">
            <v>3.6444733118979944E-2</v>
          </cell>
          <cell r="BX619">
            <v>0</v>
          </cell>
          <cell r="BY619">
            <v>0</v>
          </cell>
          <cell r="BZ619">
            <v>0</v>
          </cell>
          <cell r="CA619">
            <v>0</v>
          </cell>
          <cell r="CB619">
            <v>0</v>
          </cell>
          <cell r="CC619">
            <v>0</v>
          </cell>
          <cell r="CD619">
            <v>0</v>
          </cell>
          <cell r="CE619">
            <v>0</v>
          </cell>
          <cell r="CF619">
            <v>0</v>
          </cell>
          <cell r="CG619">
            <v>0</v>
          </cell>
          <cell r="CH619">
            <v>0</v>
          </cell>
          <cell r="CI619" t="str">
            <v>03</v>
          </cell>
        </row>
        <row r="620">
          <cell r="B620" t="str">
            <v>Cty CP Lâm nghiệp Ninh Thuận</v>
          </cell>
          <cell r="C620" t="str">
            <v>Bảo Sinh -CT HĐQT, GĐ</v>
          </cell>
          <cell r="D620" t="str">
            <v>Số 111, đường Bắc Aí, p. Đô Vinh, tx. Phan Rang, tháp Chàm, tỉnh Ninh Thuận</v>
          </cell>
          <cell r="E620" t="str">
            <v>068.888891</v>
          </cell>
          <cell r="F620" t="str">
            <v>068.889235</v>
          </cell>
          <cell r="G620" t="str">
            <v>4303000023</v>
          </cell>
          <cell r="H620" t="str">
            <v>13/06/2005</v>
          </cell>
          <cell r="I620" t="str">
            <v>Ninh Thuận</v>
          </cell>
          <cell r="J620" t="str">
            <v>Chế biến gỗ</v>
          </cell>
          <cell r="K620">
            <v>15105010</v>
          </cell>
          <cell r="L620">
            <v>2167400000</v>
          </cell>
          <cell r="M620">
            <v>1787900000</v>
          </cell>
          <cell r="N620" t="str">
            <v>7/2/2007</v>
          </cell>
          <cell r="O620">
            <v>2167400000</v>
          </cell>
          <cell r="P620">
            <v>1787900000</v>
          </cell>
          <cell r="Q620">
            <v>0.82490541662821815</v>
          </cell>
          <cell r="R620">
            <v>64260000</v>
          </cell>
          <cell r="S620">
            <v>0</v>
          </cell>
          <cell r="T620">
            <v>754370000</v>
          </cell>
          <cell r="U620">
            <v>0</v>
          </cell>
          <cell r="V620">
            <v>898130000</v>
          </cell>
          <cell r="W620">
            <v>3380000</v>
          </cell>
          <cell r="X620">
            <v>1720160000</v>
          </cell>
          <cell r="Y620">
            <v>0</v>
          </cell>
          <cell r="Z620">
            <v>1117380000</v>
          </cell>
          <cell r="AA620">
            <v>0</v>
          </cell>
          <cell r="AB620">
            <v>0</v>
          </cell>
          <cell r="AC620">
            <v>0</v>
          </cell>
          <cell r="AD620">
            <v>1117380000</v>
          </cell>
          <cell r="AE620">
            <v>0</v>
          </cell>
          <cell r="AF620">
            <v>53000000</v>
          </cell>
          <cell r="AG620">
            <v>88120000</v>
          </cell>
          <cell r="AH620">
            <v>1258510000</v>
          </cell>
          <cell r="AI620">
            <v>2978670000</v>
          </cell>
          <cell r="AJ620">
            <v>772050000</v>
          </cell>
          <cell r="AK620">
            <v>0</v>
          </cell>
          <cell r="AL620">
            <v>0</v>
          </cell>
          <cell r="AM620">
            <v>772050000</v>
          </cell>
          <cell r="AN620">
            <v>2167400000</v>
          </cell>
          <cell r="AO620">
            <v>0</v>
          </cell>
          <cell r="AP620">
            <v>0</v>
          </cell>
          <cell r="AQ620">
            <v>0</v>
          </cell>
          <cell r="AR620">
            <v>0</v>
          </cell>
          <cell r="AS620">
            <v>35490000</v>
          </cell>
          <cell r="AT620">
            <v>0</v>
          </cell>
          <cell r="AU620">
            <v>0</v>
          </cell>
          <cell r="AV620">
            <v>0</v>
          </cell>
          <cell r="AW620">
            <v>0</v>
          </cell>
          <cell r="AX620">
            <v>2202890000</v>
          </cell>
          <cell r="AY620">
            <v>0</v>
          </cell>
          <cell r="AZ620">
            <v>0</v>
          </cell>
          <cell r="BA620">
            <v>0</v>
          </cell>
          <cell r="BB620">
            <v>2202890000</v>
          </cell>
          <cell r="BC620">
            <v>1398300000</v>
          </cell>
          <cell r="BD620">
            <v>3630000</v>
          </cell>
          <cell r="BE620">
            <v>249090000</v>
          </cell>
          <cell r="BF620">
            <v>1651020000</v>
          </cell>
          <cell r="BG620">
            <v>0</v>
          </cell>
          <cell r="BH620">
            <v>0</v>
          </cell>
          <cell r="BI620">
            <v>0</v>
          </cell>
          <cell r="BJ620">
            <v>1556630000</v>
          </cell>
          <cell r="BK620">
            <v>94390000</v>
          </cell>
          <cell r="BL620">
            <v>94390000</v>
          </cell>
          <cell r="BM620">
            <v>0</v>
          </cell>
          <cell r="BN620">
            <v>2.2280422252444789</v>
          </cell>
          <cell r="BO620">
            <v>1.0647367398484555</v>
          </cell>
          <cell r="BP620">
            <v>0.3182997780888786</v>
          </cell>
          <cell r="BQ620">
            <v>1.7413802195947727</v>
          </cell>
          <cell r="BR620">
            <v>2.274476849109369</v>
          </cell>
          <cell r="BS620">
            <v>5.7170718707223414E-2</v>
          </cell>
          <cell r="BT620">
            <v>0.58842796121625984</v>
          </cell>
          <cell r="BU620">
            <v>3.3640849450159757E-2</v>
          </cell>
          <cell r="BV620">
            <v>1.3521646564286005</v>
          </cell>
          <cell r="BW620">
            <v>4.5487967638741543E-2</v>
          </cell>
          <cell r="BX620">
            <v>149650000</v>
          </cell>
          <cell r="BY620">
            <v>149650000</v>
          </cell>
          <cell r="BZ620">
            <v>0</v>
          </cell>
          <cell r="CA620">
            <v>40480000</v>
          </cell>
          <cell r="CB620">
            <v>0</v>
          </cell>
          <cell r="CC620">
            <v>40480000</v>
          </cell>
          <cell r="CD620">
            <v>0</v>
          </cell>
          <cell r="CE620">
            <v>0</v>
          </cell>
          <cell r="CF620">
            <v>0</v>
          </cell>
          <cell r="CG620">
            <v>0</v>
          </cell>
          <cell r="CH620">
            <v>0</v>
          </cell>
          <cell r="CI620" t="str">
            <v>02</v>
          </cell>
        </row>
        <row r="621">
          <cell r="B621" t="str">
            <v>Cty CP Du lịch Sài Gòn Ninh Chữ</v>
          </cell>
          <cell r="C621" t="str">
            <v>Phan Thị Hương -thành viên HĐQT</v>
          </cell>
          <cell r="D621" t="str">
            <v>Thôn Ninh Chữ, xã Khánh Hải, huyện Ninh Hải, tỉnh Ninh Thuận</v>
          </cell>
          <cell r="E621" t="str">
            <v>068.873900</v>
          </cell>
          <cell r="F621" t="str">
            <v>068.873023</v>
          </cell>
          <cell r="G621" t="str">
            <v>4303000001</v>
          </cell>
          <cell r="I621" t="str">
            <v>Ninh Thuận</v>
          </cell>
          <cell r="J621" t="str">
            <v>Kinh doanh dịch vụ du lịch, ăn uống và thương mại</v>
          </cell>
          <cell r="K621">
            <v>25301020</v>
          </cell>
          <cell r="L621">
            <v>50000000000</v>
          </cell>
          <cell r="M621">
            <v>663000000</v>
          </cell>
          <cell r="N621" t="str">
            <v>7/2/2007</v>
          </cell>
          <cell r="O621">
            <v>50000000000</v>
          </cell>
          <cell r="P621">
            <v>663000000</v>
          </cell>
          <cell r="Q621">
            <v>1.3259999999999999E-2</v>
          </cell>
          <cell r="R621">
            <v>4607193274</v>
          </cell>
          <cell r="S621">
            <v>0</v>
          </cell>
          <cell r="T621">
            <v>1237421536</v>
          </cell>
          <cell r="U621">
            <v>0</v>
          </cell>
          <cell r="V621">
            <v>62671629</v>
          </cell>
          <cell r="W621">
            <v>295897430</v>
          </cell>
          <cell r="X621">
            <v>6203183869</v>
          </cell>
          <cell r="Y621">
            <v>0</v>
          </cell>
          <cell r="Z621">
            <v>4931851789</v>
          </cell>
          <cell r="AA621">
            <v>0</v>
          </cell>
          <cell r="AB621">
            <v>0</v>
          </cell>
          <cell r="AC621">
            <v>0</v>
          </cell>
          <cell r="AD621">
            <v>22426926899</v>
          </cell>
          <cell r="AE621">
            <v>0</v>
          </cell>
          <cell r="AF621">
            <v>0</v>
          </cell>
          <cell r="AG621">
            <v>171100440</v>
          </cell>
          <cell r="AH621">
            <v>22598027339</v>
          </cell>
          <cell r="AI621">
            <v>28801211208</v>
          </cell>
          <cell r="AJ621">
            <v>135718356</v>
          </cell>
          <cell r="AK621">
            <v>0</v>
          </cell>
          <cell r="AL621">
            <v>1225899409</v>
          </cell>
          <cell r="AM621">
            <v>1361617765</v>
          </cell>
          <cell r="AN621">
            <v>27370104410</v>
          </cell>
          <cell r="AO621">
            <v>0</v>
          </cell>
          <cell r="AP621">
            <v>0</v>
          </cell>
          <cell r="AQ621">
            <v>0</v>
          </cell>
          <cell r="AR621">
            <v>0</v>
          </cell>
          <cell r="AS621">
            <v>69118150</v>
          </cell>
          <cell r="AT621">
            <v>0</v>
          </cell>
          <cell r="AU621">
            <v>0</v>
          </cell>
          <cell r="AV621">
            <v>346014</v>
          </cell>
          <cell r="AW621">
            <v>0</v>
          </cell>
          <cell r="AX621">
            <v>27439568574</v>
          </cell>
          <cell r="AY621">
            <v>0</v>
          </cell>
          <cell r="AZ621">
            <v>0</v>
          </cell>
          <cell r="BA621">
            <v>0</v>
          </cell>
          <cell r="BB621">
            <v>27439568574</v>
          </cell>
          <cell r="BC621">
            <v>1772748999</v>
          </cell>
          <cell r="BD621">
            <v>631256311</v>
          </cell>
          <cell r="BE621">
            <v>99284052</v>
          </cell>
          <cell r="BF621">
            <v>2503289362</v>
          </cell>
          <cell r="BG621">
            <v>0</v>
          </cell>
          <cell r="BH621">
            <v>0</v>
          </cell>
          <cell r="BI621">
            <v>0</v>
          </cell>
          <cell r="BJ621">
            <v>0</v>
          </cell>
          <cell r="BK621">
            <v>5119215</v>
          </cell>
          <cell r="BL621">
            <v>5119215</v>
          </cell>
          <cell r="BM621">
            <v>0</v>
          </cell>
          <cell r="BN621">
            <v>45.706299809585076</v>
          </cell>
          <cell r="BO621">
            <v>45.244522708483146</v>
          </cell>
          <cell r="BP621">
            <v>0.21066702609071747</v>
          </cell>
          <cell r="BQ621">
            <v>0.41257578747444296</v>
          </cell>
          <cell r="BR621">
            <v>2.8448524765920293</v>
          </cell>
          <cell r="BS621">
            <v>2.044995308057399E-3</v>
          </cell>
          <cell r="BT621">
            <v>0.10035544593959833</v>
          </cell>
          <cell r="BU621">
            <v>2.0522641608448653E-4</v>
          </cell>
          <cell r="BV621">
            <v>1.0496233251746605</v>
          </cell>
          <cell r="BW621">
            <v>2.1541043326427718E-4</v>
          </cell>
          <cell r="BX621">
            <v>0</v>
          </cell>
          <cell r="BY621">
            <v>0</v>
          </cell>
          <cell r="BZ621">
            <v>0</v>
          </cell>
          <cell r="CA621">
            <v>0</v>
          </cell>
          <cell r="CB621">
            <v>0</v>
          </cell>
          <cell r="CC621">
            <v>0</v>
          </cell>
          <cell r="CD621">
            <v>15110000</v>
          </cell>
          <cell r="CE621">
            <v>0</v>
          </cell>
          <cell r="CF621">
            <v>15110000</v>
          </cell>
          <cell r="CG621">
            <v>0</v>
          </cell>
          <cell r="CH621">
            <v>0</v>
          </cell>
          <cell r="CI621" t="str">
            <v>02</v>
          </cell>
        </row>
        <row r="622">
          <cell r="B622" t="str">
            <v>Cty CP Du lịch Ninh Thuận</v>
          </cell>
          <cell r="C622" t="str">
            <v>Nguyễn Liêm - PGĐ; Nguyễn Hữu Hạnh - PGĐ; Lê Văn Lợi - GĐ Sở TM và DL; Huỳnh Văn Hùng - trưởng phòng TCDN, S TC</v>
          </cell>
          <cell r="D622" t="str">
            <v>626 đường Thống Nhất, p. Đạo Long, tx. Phan Rang, tháp Chàm, tỉnh Ninh Thuận</v>
          </cell>
          <cell r="E622" t="str">
            <v>068.822720</v>
          </cell>
          <cell r="F622" t="str">
            <v>068.820091</v>
          </cell>
          <cell r="G622" t="str">
            <v>4303000011</v>
          </cell>
          <cell r="I622" t="str">
            <v>Ninh Thuận</v>
          </cell>
          <cell r="J622" t="str">
            <v>Dịch vụ du lịch, thương mại</v>
          </cell>
          <cell r="K622">
            <v>25301020</v>
          </cell>
          <cell r="L622">
            <v>6127200000</v>
          </cell>
          <cell r="M622">
            <v>3919200000</v>
          </cell>
          <cell r="N622" t="str">
            <v>7/2/2007</v>
          </cell>
          <cell r="O622">
            <v>6127200000</v>
          </cell>
          <cell r="P622">
            <v>3919200000</v>
          </cell>
          <cell r="Q622">
            <v>0.63963963963963966</v>
          </cell>
          <cell r="R622">
            <v>349180338</v>
          </cell>
          <cell r="S622">
            <v>0</v>
          </cell>
          <cell r="T622">
            <v>7090483741</v>
          </cell>
          <cell r="U622">
            <v>0</v>
          </cell>
          <cell r="V622">
            <v>1651259980</v>
          </cell>
          <cell r="W622">
            <v>1016700705</v>
          </cell>
          <cell r="X622">
            <v>10107624764</v>
          </cell>
          <cell r="Y622">
            <v>0</v>
          </cell>
          <cell r="Z622">
            <v>20866246412</v>
          </cell>
          <cell r="AA622">
            <v>0</v>
          </cell>
          <cell r="AB622">
            <v>10000000</v>
          </cell>
          <cell r="AC622">
            <v>8215246205</v>
          </cell>
          <cell r="AD622">
            <v>29091492617</v>
          </cell>
          <cell r="AE622">
            <v>0</v>
          </cell>
          <cell r="AF622">
            <v>4439300000</v>
          </cell>
          <cell r="AG622">
            <v>2023339696</v>
          </cell>
          <cell r="AH622">
            <v>35554132313</v>
          </cell>
          <cell r="AI622">
            <v>45661757077</v>
          </cell>
          <cell r="AJ622">
            <v>16908607313</v>
          </cell>
          <cell r="AK622">
            <v>0</v>
          </cell>
          <cell r="AL622">
            <v>25100640588</v>
          </cell>
          <cell r="AM622">
            <v>42009247901</v>
          </cell>
          <cell r="AN622">
            <v>7078500000</v>
          </cell>
          <cell r="AO622">
            <v>0</v>
          </cell>
          <cell r="AP622">
            <v>0</v>
          </cell>
          <cell r="AQ622">
            <v>0</v>
          </cell>
          <cell r="AR622">
            <v>0</v>
          </cell>
          <cell r="AS622">
            <v>0</v>
          </cell>
          <cell r="AT622">
            <v>0</v>
          </cell>
          <cell r="AU622">
            <v>0</v>
          </cell>
          <cell r="AV622">
            <v>-3434990824</v>
          </cell>
          <cell r="AW622">
            <v>0</v>
          </cell>
          <cell r="AX622">
            <v>3643509176</v>
          </cell>
          <cell r="AY622">
            <v>0</v>
          </cell>
          <cell r="AZ622">
            <v>0</v>
          </cell>
          <cell r="BA622">
            <v>0</v>
          </cell>
          <cell r="BB622">
            <v>3643509176</v>
          </cell>
          <cell r="BC622">
            <v>51883358202</v>
          </cell>
          <cell r="BD622">
            <v>314882069</v>
          </cell>
          <cell r="BE622">
            <v>123884138</v>
          </cell>
          <cell r="BF622">
            <v>52322124409</v>
          </cell>
          <cell r="BG622">
            <v>0</v>
          </cell>
          <cell r="BH622">
            <v>0</v>
          </cell>
          <cell r="BI622">
            <v>0</v>
          </cell>
          <cell r="BJ622">
            <v>54379873451</v>
          </cell>
          <cell r="BK622">
            <v>-2057749042</v>
          </cell>
          <cell r="BL622">
            <v>-2057749042</v>
          </cell>
          <cell r="BM622">
            <v>0</v>
          </cell>
          <cell r="BN622">
            <v>0.59777985122576371</v>
          </cell>
          <cell r="BO622">
            <v>0.50012189812335495</v>
          </cell>
          <cell r="BP622">
            <v>-0.14894263787377732</v>
          </cell>
          <cell r="BQ622">
            <v>-7.6933184333333307</v>
          </cell>
          <cell r="BR622">
            <v>7.4664318162694689</v>
          </cell>
          <cell r="BS622">
            <v>-3.9328468888507974E-2</v>
          </cell>
          <cell r="BT622">
            <v>1.2942309503276954</v>
          </cell>
          <cell r="BU622">
            <v>-5.090012166450688E-2</v>
          </cell>
          <cell r="BV622">
            <v>12.532356821763086</v>
          </cell>
          <cell r="BW622">
            <v>-0.6378984869707538</v>
          </cell>
          <cell r="BX622">
            <v>1757821180</v>
          </cell>
          <cell r="BY622">
            <v>7555000</v>
          </cell>
          <cell r="BZ622">
            <v>1750266180</v>
          </cell>
          <cell r="CA622">
            <v>0</v>
          </cell>
          <cell r="CB622">
            <v>0</v>
          </cell>
          <cell r="CC622">
            <v>0</v>
          </cell>
          <cell r="CD622">
            <v>238000000</v>
          </cell>
          <cell r="CE622">
            <v>0</v>
          </cell>
          <cell r="CF622">
            <v>238000000</v>
          </cell>
          <cell r="CG622">
            <v>0</v>
          </cell>
          <cell r="CH622">
            <v>0</v>
          </cell>
          <cell r="CI622" t="str">
            <v>02</v>
          </cell>
        </row>
        <row r="623">
          <cell r="B623" t="str">
            <v>Cty CP Văn hóa - Du lịch Gia Lai</v>
          </cell>
          <cell r="C623" t="str">
            <v>Đinh Vạn Dũng - CT HĐQT</v>
          </cell>
          <cell r="D623" t="str">
            <v>18 Lê lai, Playcu, Gia Lai</v>
          </cell>
          <cell r="E623" t="str">
            <v>059 824332</v>
          </cell>
          <cell r="F623" t="str">
            <v>059 824259</v>
          </cell>
          <cell r="G623" t="str">
            <v>3903000047</v>
          </cell>
          <cell r="H623" t="str">
            <v>28/12/2004</v>
          </cell>
          <cell r="I623" t="str">
            <v>Gia Lai</v>
          </cell>
          <cell r="J623" t="str">
            <v>Kinh doanh dịch vụ du lịch, khách sạn; thương mại</v>
          </cell>
          <cell r="K623">
            <v>25301020</v>
          </cell>
          <cell r="L623">
            <v>11762000000</v>
          </cell>
          <cell r="M623">
            <v>4704800000</v>
          </cell>
          <cell r="N623" t="str">
            <v>5/2/2007</v>
          </cell>
          <cell r="O623">
            <v>11762000000</v>
          </cell>
          <cell r="P623">
            <v>4704800000</v>
          </cell>
          <cell r="Q623">
            <v>0.4</v>
          </cell>
          <cell r="R623">
            <v>948000000</v>
          </cell>
          <cell r="S623">
            <v>0</v>
          </cell>
          <cell r="T623">
            <v>5683000000</v>
          </cell>
          <cell r="U623">
            <v>0</v>
          </cell>
          <cell r="V623">
            <v>4344000000</v>
          </cell>
          <cell r="W623">
            <v>744000000</v>
          </cell>
          <cell r="X623">
            <v>11719000000</v>
          </cell>
          <cell r="Y623">
            <v>0</v>
          </cell>
          <cell r="Z623">
            <v>17776000000</v>
          </cell>
          <cell r="AA623">
            <v>0</v>
          </cell>
          <cell r="AB623">
            <v>357000000</v>
          </cell>
          <cell r="AC623">
            <v>0</v>
          </cell>
          <cell r="AD623">
            <v>18133000000</v>
          </cell>
          <cell r="AE623">
            <v>0</v>
          </cell>
          <cell r="AF623">
            <v>183000000</v>
          </cell>
          <cell r="AG623">
            <v>1790000000</v>
          </cell>
          <cell r="AH623">
            <v>20106000000</v>
          </cell>
          <cell r="AI623">
            <v>31825000000</v>
          </cell>
          <cell r="AJ623">
            <v>12811000000</v>
          </cell>
          <cell r="AK623">
            <v>0</v>
          </cell>
          <cell r="AL623">
            <v>5869000000</v>
          </cell>
          <cell r="AM623">
            <v>18680000000</v>
          </cell>
          <cell r="AN623">
            <v>12877000000</v>
          </cell>
          <cell r="AO623">
            <v>0</v>
          </cell>
          <cell r="AP623">
            <v>0</v>
          </cell>
          <cell r="AQ623">
            <v>0</v>
          </cell>
          <cell r="AR623">
            <v>0</v>
          </cell>
          <cell r="AS623">
            <v>105000000</v>
          </cell>
          <cell r="AT623">
            <v>0</v>
          </cell>
          <cell r="AU623">
            <v>0</v>
          </cell>
          <cell r="AV623">
            <v>220000000</v>
          </cell>
          <cell r="AW623">
            <v>0</v>
          </cell>
          <cell r="AX623">
            <v>13202000000</v>
          </cell>
          <cell r="AY623">
            <v>0</v>
          </cell>
          <cell r="AZ623">
            <v>0</v>
          </cell>
          <cell r="BA623">
            <v>0</v>
          </cell>
          <cell r="BB623">
            <v>13202000000</v>
          </cell>
          <cell r="BC623">
            <v>25201000000</v>
          </cell>
          <cell r="BD623">
            <v>0</v>
          </cell>
          <cell r="BE623">
            <v>0</v>
          </cell>
          <cell r="BF623">
            <v>25201000000</v>
          </cell>
          <cell r="BG623">
            <v>0</v>
          </cell>
          <cell r="BH623">
            <v>0</v>
          </cell>
          <cell r="BI623">
            <v>0</v>
          </cell>
          <cell r="BJ623">
            <v>24841000000</v>
          </cell>
          <cell r="BK623">
            <v>360000000</v>
          </cell>
          <cell r="BL623">
            <v>360000000</v>
          </cell>
          <cell r="BM623">
            <v>95000000</v>
          </cell>
          <cell r="BN623">
            <v>0.91476075247833888</v>
          </cell>
          <cell r="BO623">
            <v>0.57567715244711581</v>
          </cell>
          <cell r="BP623">
            <v>-3.4312647289866459E-2</v>
          </cell>
          <cell r="BQ623">
            <v>-23.077838827838828</v>
          </cell>
          <cell r="BR623">
            <v>6.1812607309296048</v>
          </cell>
          <cell r="BS623">
            <v>1.4285147414785128E-2</v>
          </cell>
          <cell r="BT623">
            <v>0.90956995650840056</v>
          </cell>
          <cell r="BU623">
            <v>1.29933409127822E-2</v>
          </cell>
          <cell r="BV623">
            <v>2.4106196030904408</v>
          </cell>
          <cell r="BW623">
            <v>3.1322002313989808E-2</v>
          </cell>
          <cell r="BX623">
            <v>0</v>
          </cell>
          <cell r="BY623">
            <v>0</v>
          </cell>
          <cell r="BZ623">
            <v>0</v>
          </cell>
          <cell r="CA623">
            <v>95000000</v>
          </cell>
          <cell r="CB623">
            <v>0</v>
          </cell>
          <cell r="CC623">
            <v>95000000</v>
          </cell>
          <cell r="CD623">
            <v>0</v>
          </cell>
          <cell r="CE623">
            <v>0</v>
          </cell>
          <cell r="CF623">
            <v>0</v>
          </cell>
          <cell r="CG623">
            <v>0</v>
          </cell>
          <cell r="CH623">
            <v>0</v>
          </cell>
          <cell r="CI623" t="str">
            <v>02</v>
          </cell>
        </row>
        <row r="624">
          <cell r="B624" t="str">
            <v>Cty CP in và dịch vụ văn hóa Gia Lai</v>
          </cell>
          <cell r="C624" t="str">
            <v>Huỳnh Thị Ngọc Lan - CT HĐQT, GĐ</v>
          </cell>
          <cell r="D624" t="str">
            <v>102 Phạm Văn Đồng, phường Thống nhất, Playcu, Gia lai</v>
          </cell>
          <cell r="E624" t="str">
            <v>059 875457</v>
          </cell>
          <cell r="F624" t="str">
            <v>059 824370</v>
          </cell>
          <cell r="G624" t="str">
            <v>3903000077</v>
          </cell>
          <cell r="I624" t="str">
            <v>Gia Lai</v>
          </cell>
          <cell r="J624" t="str">
            <v>In, các dịch vụ liên quan đến in</v>
          </cell>
          <cell r="K624">
            <v>20201010</v>
          </cell>
          <cell r="L624">
            <v>3638000000</v>
          </cell>
          <cell r="M624">
            <v>1705000000</v>
          </cell>
          <cell r="N624" t="str">
            <v>5/2/2007</v>
          </cell>
          <cell r="O624">
            <v>3638000000</v>
          </cell>
          <cell r="P624">
            <v>1705000000</v>
          </cell>
          <cell r="Q624">
            <v>0.46866410115448048</v>
          </cell>
          <cell r="R624">
            <v>488993000</v>
          </cell>
          <cell r="S624">
            <v>0</v>
          </cell>
          <cell r="T624">
            <v>1145672000</v>
          </cell>
          <cell r="U624">
            <v>0</v>
          </cell>
          <cell r="V624">
            <v>1426494000</v>
          </cell>
          <cell r="W624">
            <v>0</v>
          </cell>
          <cell r="X624">
            <v>3061159000</v>
          </cell>
          <cell r="Y624">
            <v>0</v>
          </cell>
          <cell r="Z624">
            <v>5331488000</v>
          </cell>
          <cell r="AA624">
            <v>0</v>
          </cell>
          <cell r="AB624">
            <v>0</v>
          </cell>
          <cell r="AC624">
            <v>0</v>
          </cell>
          <cell r="AD624">
            <v>5331488000</v>
          </cell>
          <cell r="AE624">
            <v>0</v>
          </cell>
          <cell r="AF624">
            <v>0</v>
          </cell>
          <cell r="AG624">
            <v>0</v>
          </cell>
          <cell r="AH624">
            <v>5331488000</v>
          </cell>
          <cell r="AI624">
            <v>8392647000</v>
          </cell>
          <cell r="AJ624">
            <v>2593979000</v>
          </cell>
          <cell r="AK624">
            <v>0</v>
          </cell>
          <cell r="AL624">
            <v>2195000000</v>
          </cell>
          <cell r="AM624">
            <v>4788979000</v>
          </cell>
          <cell r="AN624">
            <v>3638000000</v>
          </cell>
          <cell r="AO624">
            <v>0</v>
          </cell>
          <cell r="AP624">
            <v>0</v>
          </cell>
          <cell r="AQ624">
            <v>0</v>
          </cell>
          <cell r="AR624">
            <v>0</v>
          </cell>
          <cell r="AS624">
            <v>0</v>
          </cell>
          <cell r="AT624">
            <v>0</v>
          </cell>
          <cell r="AU624">
            <v>0</v>
          </cell>
          <cell r="AV624">
            <v>0</v>
          </cell>
          <cell r="AW624">
            <v>0</v>
          </cell>
          <cell r="AX624">
            <v>3638000000</v>
          </cell>
          <cell r="AY624">
            <v>0</v>
          </cell>
          <cell r="AZ624">
            <v>0</v>
          </cell>
          <cell r="BA624">
            <v>0</v>
          </cell>
          <cell r="BB624">
            <v>3638000000</v>
          </cell>
          <cell r="BC624">
            <v>8955965000</v>
          </cell>
          <cell r="BD624">
            <v>0</v>
          </cell>
          <cell r="BE624">
            <v>0</v>
          </cell>
          <cell r="BF624">
            <v>8955965000</v>
          </cell>
          <cell r="BG624">
            <v>0</v>
          </cell>
          <cell r="BH624">
            <v>0</v>
          </cell>
          <cell r="BI624">
            <v>0</v>
          </cell>
          <cell r="BJ624">
            <v>8801373000</v>
          </cell>
          <cell r="BK624">
            <v>154592000</v>
          </cell>
          <cell r="BL624">
            <v>111306000</v>
          </cell>
          <cell r="BM624">
            <v>0</v>
          </cell>
          <cell r="BN624">
            <v>1.1801016893351874</v>
          </cell>
          <cell r="BO624">
            <v>0.63017665139154944</v>
          </cell>
          <cell r="BP624">
            <v>5.5665393766710314E-2</v>
          </cell>
          <cell r="BQ624">
            <v>19.170266278522195</v>
          </cell>
          <cell r="BR624">
            <v>13.571875073402218</v>
          </cell>
          <cell r="BS624">
            <v>1.24281414677257E-2</v>
          </cell>
          <cell r="BT624">
            <v>1.0625443123996892</v>
          </cell>
          <cell r="BU624">
            <v>1.3205451030230669E-2</v>
          </cell>
          <cell r="BV624">
            <v>2.3069398020890599</v>
          </cell>
          <cell r="BW624">
            <v>3.0464180586177111E-2</v>
          </cell>
          <cell r="BX624">
            <v>0</v>
          </cell>
          <cell r="BY624">
            <v>0</v>
          </cell>
          <cell r="BZ624">
            <v>0</v>
          </cell>
          <cell r="CA624">
            <v>0</v>
          </cell>
          <cell r="CB624">
            <v>0</v>
          </cell>
          <cell r="CC624">
            <v>0</v>
          </cell>
          <cell r="CD624">
            <v>0</v>
          </cell>
          <cell r="CE624">
            <v>0</v>
          </cell>
          <cell r="CF624">
            <v>0</v>
          </cell>
          <cell r="CG624">
            <v>0</v>
          </cell>
          <cell r="CH624">
            <v>0</v>
          </cell>
          <cell r="CI624" t="str">
            <v>02</v>
          </cell>
        </row>
        <row r="625">
          <cell r="B625" t="str">
            <v>Công ty Cp Du lịch Tiền giang</v>
          </cell>
          <cell r="C625" t="str">
            <v>Trần Thanh Tiến, CT, Đoàn Văn Phương, UV, Trịnh Thị Mai Hương, trưởng ban KS, Sở TC</v>
          </cell>
          <cell r="D625" t="str">
            <v>63 Trưng Trắc, Phường 1, Tp Mỹ tho, Tiền giang</v>
          </cell>
          <cell r="E625" t="str">
            <v>073 872329</v>
          </cell>
          <cell r="F625" t="str">
            <v>073 872329</v>
          </cell>
          <cell r="G625" t="str">
            <v>5303000035</v>
          </cell>
          <cell r="I625" t="str">
            <v>Tiền giang</v>
          </cell>
          <cell r="J625" t="str">
            <v>Kinh doanh Du lịch</v>
          </cell>
          <cell r="K625">
            <v>25301020</v>
          </cell>
          <cell r="L625">
            <v>7000000000</v>
          </cell>
          <cell r="M625">
            <v>3570000000</v>
          </cell>
          <cell r="N625" t="str">
            <v>17/5/2007</v>
          </cell>
          <cell r="O625">
            <v>7000000000</v>
          </cell>
          <cell r="P625">
            <v>2100000000</v>
          </cell>
          <cell r="Q625">
            <v>0.3</v>
          </cell>
          <cell r="R625">
            <v>2919508675</v>
          </cell>
          <cell r="S625">
            <v>0</v>
          </cell>
          <cell r="T625">
            <v>2348216175</v>
          </cell>
          <cell r="U625">
            <v>0</v>
          </cell>
          <cell r="V625">
            <v>2244621528</v>
          </cell>
          <cell r="W625">
            <v>1026659190</v>
          </cell>
          <cell r="X625">
            <v>8539005568</v>
          </cell>
          <cell r="Y625">
            <v>0</v>
          </cell>
          <cell r="Z625">
            <v>9390187211</v>
          </cell>
          <cell r="AA625">
            <v>0</v>
          </cell>
          <cell r="AB625">
            <v>0</v>
          </cell>
          <cell r="AC625">
            <v>0</v>
          </cell>
          <cell r="AD625">
            <v>9390187211</v>
          </cell>
          <cell r="AE625">
            <v>0</v>
          </cell>
          <cell r="AF625">
            <v>534437459</v>
          </cell>
          <cell r="AG625">
            <v>0</v>
          </cell>
          <cell r="AH625">
            <v>9924624670</v>
          </cell>
          <cell r="AI625">
            <v>18463630238</v>
          </cell>
          <cell r="AJ625">
            <v>7644199568</v>
          </cell>
          <cell r="AK625">
            <v>0</v>
          </cell>
          <cell r="AL625">
            <v>637224177</v>
          </cell>
          <cell r="AM625">
            <v>8281423745</v>
          </cell>
          <cell r="AN625">
            <v>8354068102</v>
          </cell>
          <cell r="AO625">
            <v>0</v>
          </cell>
          <cell r="AP625">
            <v>0</v>
          </cell>
          <cell r="AQ625">
            <v>0</v>
          </cell>
          <cell r="AR625">
            <v>0</v>
          </cell>
          <cell r="AS625">
            <v>303991276</v>
          </cell>
          <cell r="AT625">
            <v>0</v>
          </cell>
          <cell r="AU625">
            <v>0</v>
          </cell>
          <cell r="AV625">
            <v>733207923</v>
          </cell>
          <cell r="AW625">
            <v>0</v>
          </cell>
          <cell r="AX625">
            <v>9391267301</v>
          </cell>
          <cell r="AY625">
            <v>0</v>
          </cell>
          <cell r="AZ625">
            <v>0</v>
          </cell>
          <cell r="BA625">
            <v>0</v>
          </cell>
          <cell r="BB625">
            <v>9391267301</v>
          </cell>
          <cell r="BC625">
            <v>69864679393</v>
          </cell>
          <cell r="BD625">
            <v>77963247</v>
          </cell>
          <cell r="BE625">
            <v>396169874</v>
          </cell>
          <cell r="BF625">
            <v>70338812514</v>
          </cell>
          <cell r="BG625">
            <v>0</v>
          </cell>
          <cell r="BH625">
            <v>0</v>
          </cell>
          <cell r="BI625">
            <v>0</v>
          </cell>
          <cell r="BJ625">
            <v>68304000352</v>
          </cell>
          <cell r="BK625">
            <v>2034812162</v>
          </cell>
          <cell r="BL625">
            <v>1950854268</v>
          </cell>
          <cell r="BM625">
            <v>357000000</v>
          </cell>
          <cell r="BN625">
            <v>1.5103181427343078</v>
          </cell>
          <cell r="BO625">
            <v>1.1227429062768701</v>
          </cell>
          <cell r="BP625">
            <v>0.27588611272515978</v>
          </cell>
          <cell r="BQ625">
            <v>29.628817402695873</v>
          </cell>
          <cell r="BR625">
            <v>0.64604219013285691</v>
          </cell>
          <cell r="BS625">
            <v>2.773510382495736E-2</v>
          </cell>
          <cell r="BT625">
            <v>0.19968491752709022</v>
          </cell>
          <cell r="BU625">
            <v>5.5382819198918952E-3</v>
          </cell>
          <cell r="BV625">
            <v>2.3001871157444533</v>
          </cell>
          <cell r="BW625">
            <v>1.2739084715495792E-2</v>
          </cell>
          <cell r="BX625">
            <v>0</v>
          </cell>
          <cell r="BY625">
            <v>0</v>
          </cell>
          <cell r="BZ625">
            <v>0</v>
          </cell>
          <cell r="CA625">
            <v>0</v>
          </cell>
          <cell r="CB625">
            <v>3</v>
          </cell>
          <cell r="CC625">
            <v>-3</v>
          </cell>
          <cell r="CD625">
            <v>27000003</v>
          </cell>
          <cell r="CE625">
            <v>0</v>
          </cell>
          <cell r="CF625">
            <v>27000003</v>
          </cell>
          <cell r="CG625">
            <v>0</v>
          </cell>
          <cell r="CH625">
            <v>0</v>
          </cell>
          <cell r="CI625" t="str">
            <v>02</v>
          </cell>
        </row>
        <row r="626">
          <cell r="B626" t="str">
            <v>Công ty CP May Mỹ Tho</v>
          </cell>
          <cell r="C626" t="str">
            <v>Nguyễn Văn Đức - CT HĐQT, GĐ</v>
          </cell>
          <cell r="D626" t="str">
            <v>101 Quốc lộ 1A, phường 10, TP. Mỹ Tho, Tiền Giang</v>
          </cell>
          <cell r="E626" t="str">
            <v>073.855932</v>
          </cell>
          <cell r="F626" t="str">
            <v>073.855454</v>
          </cell>
          <cell r="H626" t="str">
            <v>26/12/2005</v>
          </cell>
          <cell r="I626" t="str">
            <v>Tiền giang</v>
          </cell>
          <cell r="J626" t="str">
            <v>Gia công may mặc xuất khẩu, XNK hàng hóa, vật tư ngành may</v>
          </cell>
          <cell r="K626">
            <v>25203030</v>
          </cell>
          <cell r="L626">
            <v>7000000000</v>
          </cell>
          <cell r="M626">
            <v>1400000000</v>
          </cell>
          <cell r="N626" t="str">
            <v>17/05/2007</v>
          </cell>
          <cell r="O626">
            <v>7000000000</v>
          </cell>
          <cell r="P626">
            <v>1400000000</v>
          </cell>
          <cell r="Q626">
            <v>0.2</v>
          </cell>
          <cell r="R626">
            <v>2106000000</v>
          </cell>
          <cell r="S626">
            <v>0</v>
          </cell>
          <cell r="T626">
            <v>3011000000</v>
          </cell>
          <cell r="U626">
            <v>0</v>
          </cell>
          <cell r="V626">
            <v>132000000</v>
          </cell>
          <cell r="W626">
            <v>294000000</v>
          </cell>
          <cell r="X626">
            <v>5543000000</v>
          </cell>
          <cell r="Y626">
            <v>0</v>
          </cell>
          <cell r="Z626">
            <v>4820000000</v>
          </cell>
          <cell r="AA626">
            <v>0</v>
          </cell>
          <cell r="AB626">
            <v>0</v>
          </cell>
          <cell r="AC626">
            <v>0</v>
          </cell>
          <cell r="AD626">
            <v>4820000000</v>
          </cell>
          <cell r="AE626">
            <v>0</v>
          </cell>
          <cell r="AF626">
            <v>5000000</v>
          </cell>
          <cell r="AG626">
            <v>850000000</v>
          </cell>
          <cell r="AH626">
            <v>5675000000</v>
          </cell>
          <cell r="AI626">
            <v>11218000000</v>
          </cell>
          <cell r="AJ626">
            <v>2956000000</v>
          </cell>
          <cell r="AK626">
            <v>0</v>
          </cell>
          <cell r="AL626">
            <v>1228000000</v>
          </cell>
          <cell r="AM626">
            <v>4184000000</v>
          </cell>
          <cell r="AN626">
            <v>7000000000</v>
          </cell>
          <cell r="AO626">
            <v>0</v>
          </cell>
          <cell r="AP626">
            <v>0</v>
          </cell>
          <cell r="AQ626">
            <v>0</v>
          </cell>
          <cell r="AR626">
            <v>0</v>
          </cell>
          <cell r="AS626">
            <v>0</v>
          </cell>
          <cell r="AT626">
            <v>0</v>
          </cell>
          <cell r="AU626">
            <v>0</v>
          </cell>
          <cell r="AV626">
            <v>0</v>
          </cell>
          <cell r="AW626">
            <v>0</v>
          </cell>
          <cell r="AX626">
            <v>7000000000</v>
          </cell>
          <cell r="AY626">
            <v>0</v>
          </cell>
          <cell r="AZ626">
            <v>0</v>
          </cell>
          <cell r="BA626">
            <v>0</v>
          </cell>
          <cell r="BB626">
            <v>7000000000</v>
          </cell>
          <cell r="BC626">
            <v>17462000000</v>
          </cell>
          <cell r="BD626">
            <v>102000000</v>
          </cell>
          <cell r="BE626">
            <v>15000000</v>
          </cell>
          <cell r="BF626">
            <v>17579000000</v>
          </cell>
          <cell r="BG626">
            <v>0</v>
          </cell>
          <cell r="BH626">
            <v>0</v>
          </cell>
          <cell r="BI626">
            <v>0</v>
          </cell>
          <cell r="BJ626">
            <v>17409000000</v>
          </cell>
          <cell r="BK626">
            <v>170000000</v>
          </cell>
          <cell r="BL626">
            <v>122000000</v>
          </cell>
          <cell r="BM626">
            <v>0</v>
          </cell>
          <cell r="BN626">
            <v>1.875169147496617</v>
          </cell>
          <cell r="BO626">
            <v>0</v>
          </cell>
          <cell r="BP626">
            <v>0.23061151720449277</v>
          </cell>
          <cell r="BQ626">
            <v>0</v>
          </cell>
          <cell r="BR626">
            <v>0</v>
          </cell>
          <cell r="BS626">
            <v>6.9400989817395755E-3</v>
          </cell>
          <cell r="BT626">
            <v>0</v>
          </cell>
          <cell r="BU626">
            <v>0</v>
          </cell>
          <cell r="BV626">
            <v>0</v>
          </cell>
          <cell r="BW626">
            <v>0</v>
          </cell>
          <cell r="BX626">
            <v>4132000000</v>
          </cell>
          <cell r="BY626">
            <v>4132000000</v>
          </cell>
          <cell r="BZ626">
            <v>0</v>
          </cell>
          <cell r="CA626">
            <v>98000000</v>
          </cell>
          <cell r="CB626">
            <v>0</v>
          </cell>
          <cell r="CC626">
            <v>98000000</v>
          </cell>
          <cell r="CD626">
            <v>0</v>
          </cell>
          <cell r="CE626">
            <v>0</v>
          </cell>
          <cell r="CF626">
            <v>0</v>
          </cell>
          <cell r="CG626">
            <v>0</v>
          </cell>
          <cell r="CH626">
            <v>0</v>
          </cell>
          <cell r="CI626" t="str">
            <v>02</v>
          </cell>
        </row>
        <row r="627">
          <cell r="B627" t="str">
            <v>Công ty CP In Tiền Giang</v>
          </cell>
          <cell r="D627" t="str">
            <v>số 10 Học Lạc, phường 3, TP. Mỹ Tho, Tiền Giang</v>
          </cell>
          <cell r="E627" t="str">
            <v>073.878701</v>
          </cell>
          <cell r="F627" t="str">
            <v>073.872844</v>
          </cell>
          <cell r="H627" t="str">
            <v>18/01/2006</v>
          </cell>
          <cell r="I627" t="str">
            <v>Tiền giang</v>
          </cell>
          <cell r="J627" t="str">
            <v>In vở học sinh, sách giao khoa, văn phòng phẩm; kinh doanh vật tư ngành in</v>
          </cell>
          <cell r="K627">
            <v>20201010</v>
          </cell>
          <cell r="L627">
            <v>8000000000</v>
          </cell>
          <cell r="M627">
            <v>4080000000</v>
          </cell>
          <cell r="O627">
            <v>8000000000</v>
          </cell>
          <cell r="P627">
            <v>4080000000</v>
          </cell>
          <cell r="Q627">
            <v>0.51</v>
          </cell>
          <cell r="R627">
            <v>2319000000</v>
          </cell>
          <cell r="S627">
            <v>0</v>
          </cell>
          <cell r="T627">
            <v>3060000000</v>
          </cell>
          <cell r="U627">
            <v>0</v>
          </cell>
          <cell r="V627">
            <v>3026000000</v>
          </cell>
          <cell r="W627">
            <v>7000000</v>
          </cell>
          <cell r="X627">
            <v>8412000000</v>
          </cell>
          <cell r="Y627">
            <v>0</v>
          </cell>
          <cell r="Z627">
            <v>10438000000</v>
          </cell>
          <cell r="AA627">
            <v>0</v>
          </cell>
          <cell r="AB627">
            <v>390000000</v>
          </cell>
          <cell r="AC627">
            <v>159000000</v>
          </cell>
          <cell r="AD627">
            <v>10987000000</v>
          </cell>
          <cell r="AE627">
            <v>0</v>
          </cell>
          <cell r="AF627">
            <v>205000000</v>
          </cell>
          <cell r="AG627">
            <v>27000000</v>
          </cell>
          <cell r="AH627">
            <v>11219000000</v>
          </cell>
          <cell r="AI627">
            <v>19631000000</v>
          </cell>
          <cell r="AJ627">
            <v>6011000000</v>
          </cell>
          <cell r="AK627">
            <v>0</v>
          </cell>
          <cell r="AL627">
            <v>5620000000</v>
          </cell>
          <cell r="AM627">
            <v>11631000000</v>
          </cell>
          <cell r="AN627">
            <v>8000000000</v>
          </cell>
          <cell r="AO627">
            <v>0</v>
          </cell>
          <cell r="AP627">
            <v>0</v>
          </cell>
          <cell r="AQ627">
            <v>0</v>
          </cell>
          <cell r="AR627">
            <v>0</v>
          </cell>
          <cell r="AS627">
            <v>0</v>
          </cell>
          <cell r="AT627">
            <v>0</v>
          </cell>
          <cell r="AU627">
            <v>0</v>
          </cell>
          <cell r="AV627">
            <v>0</v>
          </cell>
          <cell r="AW627">
            <v>0</v>
          </cell>
          <cell r="AX627">
            <v>8000000000</v>
          </cell>
          <cell r="AY627">
            <v>0</v>
          </cell>
          <cell r="AZ627">
            <v>0</v>
          </cell>
          <cell r="BA627">
            <v>0</v>
          </cell>
          <cell r="BB627">
            <v>8000000000</v>
          </cell>
          <cell r="BC627">
            <v>17582000000</v>
          </cell>
          <cell r="BD627">
            <v>67000000</v>
          </cell>
          <cell r="BE627">
            <v>88000000</v>
          </cell>
          <cell r="BF627">
            <v>17737000000</v>
          </cell>
          <cell r="BG627">
            <v>0</v>
          </cell>
          <cell r="BH627">
            <v>0</v>
          </cell>
          <cell r="BI627">
            <v>0</v>
          </cell>
          <cell r="BJ627">
            <v>16056000000</v>
          </cell>
          <cell r="BK627">
            <v>1681000000</v>
          </cell>
          <cell r="BL627">
            <v>1383000000</v>
          </cell>
          <cell r="BM627">
            <v>0</v>
          </cell>
          <cell r="BN627">
            <v>1.3994343703210781</v>
          </cell>
          <cell r="BO627">
            <v>0</v>
          </cell>
          <cell r="BP627">
            <v>0.1223065559574143</v>
          </cell>
          <cell r="BQ627">
            <v>0</v>
          </cell>
          <cell r="BR627">
            <v>0</v>
          </cell>
          <cell r="BS627">
            <v>7.7972599650448213E-2</v>
          </cell>
          <cell r="BT627">
            <v>0</v>
          </cell>
          <cell r="BU627">
            <v>0</v>
          </cell>
          <cell r="BV627">
            <v>0</v>
          </cell>
          <cell r="BW627">
            <v>0</v>
          </cell>
          <cell r="BX627">
            <v>3546000000</v>
          </cell>
          <cell r="BY627">
            <v>2588000000</v>
          </cell>
          <cell r="BZ627">
            <v>958000000</v>
          </cell>
          <cell r="CA627">
            <v>571000000</v>
          </cell>
          <cell r="CB627">
            <v>0</v>
          </cell>
          <cell r="CC627">
            <v>571000000</v>
          </cell>
          <cell r="CD627">
            <v>0</v>
          </cell>
          <cell r="CE627">
            <v>0</v>
          </cell>
          <cell r="CF627">
            <v>0</v>
          </cell>
          <cell r="CG627">
            <v>0</v>
          </cell>
          <cell r="CH627">
            <v>0</v>
          </cell>
          <cell r="CI627" t="str">
            <v>01</v>
          </cell>
        </row>
        <row r="628">
          <cell r="B628" t="str">
            <v>Công ty CP Du lịch - Dịch vụ Minh Hải</v>
          </cell>
          <cell r="C628" t="str">
            <v>Nguyễn Phương Bắc - TGĐ</v>
          </cell>
          <cell r="D628" t="str">
            <v>Số 01, đường Lý Bôn, p.4, thành phố Cà Mau, tỉnh Cà Mau</v>
          </cell>
          <cell r="E628" t="str">
            <v>0780.831464-831826</v>
          </cell>
          <cell r="F628" t="str">
            <v>0780.837022</v>
          </cell>
          <cell r="G628" t="str">
            <v>6103000058</v>
          </cell>
          <cell r="H628" t="str">
            <v>26/09/2005</v>
          </cell>
          <cell r="I628" t="str">
            <v>Cà Mau</v>
          </cell>
          <cell r="J628" t="str">
            <v>Du lịch, vận tải khách thuỷ bộ; KD K.sạn, N.hàng,  mua bán nông sản thực phẩm, các dv du lịch, XNK nông sản thực phẩm, thủ công mỹ nghệ, hàng tiêu dùng, p.tiện vận tải, trang trí nội thất, thiết bị phục vụ D.lịch</v>
          </cell>
          <cell r="K628">
            <v>25301020</v>
          </cell>
          <cell r="L628">
            <v>10000000000</v>
          </cell>
          <cell r="M628">
            <v>4418000000</v>
          </cell>
          <cell r="N628" t="str">
            <v>29/05/2007</v>
          </cell>
          <cell r="O628">
            <v>10000000000</v>
          </cell>
          <cell r="P628">
            <v>4418000000</v>
          </cell>
          <cell r="Q628">
            <v>0.44180000000000003</v>
          </cell>
          <cell r="R628">
            <v>5182506768</v>
          </cell>
          <cell r="S628">
            <v>0</v>
          </cell>
          <cell r="T628">
            <v>1653317279</v>
          </cell>
          <cell r="U628">
            <v>0</v>
          </cell>
          <cell r="V628">
            <v>738294317</v>
          </cell>
          <cell r="W628">
            <v>0</v>
          </cell>
          <cell r="X628">
            <v>7574118364</v>
          </cell>
          <cell r="Y628">
            <v>0</v>
          </cell>
          <cell r="Z628">
            <v>6787501372</v>
          </cell>
          <cell r="AA628">
            <v>0</v>
          </cell>
          <cell r="AB628">
            <v>0</v>
          </cell>
          <cell r="AC628">
            <v>0</v>
          </cell>
          <cell r="AD628">
            <v>6787501372</v>
          </cell>
          <cell r="AE628">
            <v>0</v>
          </cell>
          <cell r="AF628">
            <v>0</v>
          </cell>
          <cell r="AG628">
            <v>340592528</v>
          </cell>
          <cell r="AH628">
            <v>7128093900</v>
          </cell>
          <cell r="AI628">
            <v>14702212264</v>
          </cell>
          <cell r="AJ628">
            <v>3837919430</v>
          </cell>
          <cell r="AK628">
            <v>0</v>
          </cell>
          <cell r="AL628">
            <v>969045000</v>
          </cell>
          <cell r="AM628">
            <v>4806964430</v>
          </cell>
          <cell r="AN628">
            <v>10000000000</v>
          </cell>
          <cell r="AO628">
            <v>0</v>
          </cell>
          <cell r="AP628">
            <v>0</v>
          </cell>
          <cell r="AQ628">
            <v>0</v>
          </cell>
          <cell r="AR628">
            <v>0</v>
          </cell>
          <cell r="AS628">
            <v>0</v>
          </cell>
          <cell r="AT628">
            <v>0</v>
          </cell>
          <cell r="AU628">
            <v>0</v>
          </cell>
          <cell r="AV628">
            <v>-104752166</v>
          </cell>
          <cell r="AW628">
            <v>0</v>
          </cell>
          <cell r="AX628">
            <v>9895247834</v>
          </cell>
          <cell r="AY628">
            <v>0</v>
          </cell>
          <cell r="AZ628">
            <v>0</v>
          </cell>
          <cell r="BA628">
            <v>0</v>
          </cell>
          <cell r="BB628">
            <v>9895247834</v>
          </cell>
          <cell r="BC628">
            <v>20569624144</v>
          </cell>
          <cell r="BD628">
            <v>278356218</v>
          </cell>
          <cell r="BE628">
            <v>0</v>
          </cell>
          <cell r="BF628">
            <v>20847980362</v>
          </cell>
          <cell r="BG628">
            <v>0</v>
          </cell>
          <cell r="BH628">
            <v>0</v>
          </cell>
          <cell r="BI628">
            <v>0</v>
          </cell>
          <cell r="BJ628">
            <v>20952732528</v>
          </cell>
          <cell r="BK628">
            <v>-104752166</v>
          </cell>
          <cell r="BL628">
            <v>0</v>
          </cell>
          <cell r="BM628">
            <v>0</v>
          </cell>
          <cell r="BN628">
            <v>1.9734959271930312</v>
          </cell>
          <cell r="BO628">
            <v>1.7811275540508156</v>
          </cell>
          <cell r="BP628">
            <v>0.25412494847108813</v>
          </cell>
          <cell r="BQ628">
            <v>0</v>
          </cell>
          <cell r="BR628">
            <v>0</v>
          </cell>
          <cell r="BS628">
            <v>0</v>
          </cell>
          <cell r="BT628">
            <v>2.8360331068064628</v>
          </cell>
          <cell r="BU628">
            <v>0</v>
          </cell>
          <cell r="BV628">
            <v>1.4857851476426194</v>
          </cell>
          <cell r="BW628">
            <v>0</v>
          </cell>
          <cell r="BX628">
            <v>1119754594</v>
          </cell>
          <cell r="BY628">
            <v>0</v>
          </cell>
          <cell r="BZ628">
            <v>1119754594</v>
          </cell>
          <cell r="CA628">
            <v>0</v>
          </cell>
          <cell r="CB628">
            <v>0</v>
          </cell>
          <cell r="CC628">
            <v>0</v>
          </cell>
          <cell r="CD628">
            <v>0</v>
          </cell>
          <cell r="CE628">
            <v>0</v>
          </cell>
          <cell r="CF628">
            <v>0</v>
          </cell>
          <cell r="CG628">
            <v>0</v>
          </cell>
          <cell r="CH628">
            <v>0</v>
          </cell>
          <cell r="CI628" t="str">
            <v>03</v>
          </cell>
        </row>
        <row r="629">
          <cell r="B629" t="str">
            <v>Công ty CP Dịch vụ In Trần Ngọc Hy</v>
          </cell>
          <cell r="C629" t="str">
            <v xml:space="preserve">Đỗ Minh Sự - Giám đốc, Nguyễn Minh Hoà </v>
          </cell>
          <cell r="D629" t="str">
            <v>Số 98 Lý Thường Kiệt, p7, TP. Cà Mau, tỉnh Cà Mau</v>
          </cell>
          <cell r="E629" t="str">
            <v>0780.831628</v>
          </cell>
          <cell r="F629" t="str">
            <v>0780.833433</v>
          </cell>
          <cell r="G629" t="str">
            <v>6103000060</v>
          </cell>
          <cell r="H629" t="str">
            <v>21/10/2005</v>
          </cell>
          <cell r="I629" t="str">
            <v>Cà Mau</v>
          </cell>
          <cell r="J629" t="str">
            <v>HĐ, KD trong lĩnh vực in ấn và các DV bổ trợ khác</v>
          </cell>
          <cell r="K629">
            <v>20201010</v>
          </cell>
          <cell r="L629">
            <v>3500000000</v>
          </cell>
          <cell r="M629">
            <v>700000000</v>
          </cell>
          <cell r="N629" t="str">
            <v>29/05/2007</v>
          </cell>
          <cell r="O629">
            <v>3500000000</v>
          </cell>
          <cell r="P629">
            <v>700000000</v>
          </cell>
          <cell r="Q629">
            <v>0.2</v>
          </cell>
          <cell r="R629">
            <v>919606115</v>
          </cell>
          <cell r="S629">
            <v>0</v>
          </cell>
          <cell r="T629">
            <v>949909737</v>
          </cell>
          <cell r="U629">
            <v>0</v>
          </cell>
          <cell r="V629">
            <v>549416977</v>
          </cell>
          <cell r="W629">
            <v>0</v>
          </cell>
          <cell r="X629">
            <v>2418932829</v>
          </cell>
          <cell r="Y629">
            <v>0</v>
          </cell>
          <cell r="Z629">
            <v>3102386247</v>
          </cell>
          <cell r="AA629">
            <v>0</v>
          </cell>
          <cell r="AB629">
            <v>0</v>
          </cell>
          <cell r="AC629">
            <v>4090909</v>
          </cell>
          <cell r="AD629">
            <v>3106477156</v>
          </cell>
          <cell r="AE629">
            <v>0</v>
          </cell>
          <cell r="AF629">
            <v>0</v>
          </cell>
          <cell r="AG629">
            <v>46524756</v>
          </cell>
          <cell r="AH629">
            <v>3153001912</v>
          </cell>
          <cell r="AI629">
            <v>5571934741</v>
          </cell>
          <cell r="AJ629">
            <v>1330253462</v>
          </cell>
          <cell r="AK629">
            <v>0</v>
          </cell>
          <cell r="AL629">
            <v>335777235</v>
          </cell>
          <cell r="AM629">
            <v>1666030697</v>
          </cell>
          <cell r="AN629">
            <v>3500000000</v>
          </cell>
          <cell r="AO629">
            <v>0</v>
          </cell>
          <cell r="AP629">
            <v>0</v>
          </cell>
          <cell r="AQ629">
            <v>0</v>
          </cell>
          <cell r="AR629">
            <v>0</v>
          </cell>
          <cell r="AS629">
            <v>0</v>
          </cell>
          <cell r="AT629">
            <v>0</v>
          </cell>
          <cell r="AU629">
            <v>0</v>
          </cell>
          <cell r="AV629">
            <v>151799944</v>
          </cell>
          <cell r="AW629">
            <v>0</v>
          </cell>
          <cell r="AX629">
            <v>3651799944</v>
          </cell>
          <cell r="AY629">
            <v>0</v>
          </cell>
          <cell r="AZ629">
            <v>0</v>
          </cell>
          <cell r="BA629">
            <v>0</v>
          </cell>
          <cell r="BB629">
            <v>3651799944</v>
          </cell>
          <cell r="BC629">
            <v>8241855323</v>
          </cell>
          <cell r="BD629">
            <v>20087083</v>
          </cell>
          <cell r="BE629">
            <v>52530432</v>
          </cell>
          <cell r="BF629">
            <v>8314472838</v>
          </cell>
          <cell r="BG629">
            <v>0</v>
          </cell>
          <cell r="BH629">
            <v>0</v>
          </cell>
          <cell r="BI629">
            <v>0</v>
          </cell>
          <cell r="BJ629">
            <v>7464260087</v>
          </cell>
          <cell r="BK629">
            <v>850212751</v>
          </cell>
          <cell r="BL629">
            <v>612149783</v>
          </cell>
          <cell r="BM629">
            <v>0</v>
          </cell>
          <cell r="BN629">
            <v>1.8183999501592727</v>
          </cell>
          <cell r="BO629">
            <v>0</v>
          </cell>
          <cell r="BP629">
            <v>0.19538623792363616</v>
          </cell>
          <cell r="BQ629">
            <v>0</v>
          </cell>
          <cell r="BR629">
            <v>0</v>
          </cell>
          <cell r="BS629">
            <v>7.3624605543512633E-2</v>
          </cell>
          <cell r="BT629">
            <v>1.8760230261040907</v>
          </cell>
          <cell r="BU629">
            <v>0.13812145528746059</v>
          </cell>
          <cell r="BV629">
            <v>1.5258050348992502</v>
          </cell>
          <cell r="BW629">
            <v>0.21074641190521903</v>
          </cell>
          <cell r="BX629">
            <v>2513397192</v>
          </cell>
          <cell r="BY629">
            <v>2400000000</v>
          </cell>
          <cell r="BZ629">
            <v>113397192</v>
          </cell>
          <cell r="CA629">
            <v>20300000</v>
          </cell>
          <cell r="CB629">
            <v>0</v>
          </cell>
          <cell r="CC629">
            <v>20300000</v>
          </cell>
          <cell r="CD629">
            <v>0</v>
          </cell>
          <cell r="CE629">
            <v>0</v>
          </cell>
          <cell r="CF629">
            <v>0</v>
          </cell>
          <cell r="CG629">
            <v>0</v>
          </cell>
          <cell r="CH629">
            <v>0</v>
          </cell>
          <cell r="CI629" t="str">
            <v>04</v>
          </cell>
        </row>
        <row r="630">
          <cell r="B630" t="str">
            <v>Công ty CP In - Thương mại Phú Yên</v>
          </cell>
          <cell r="C630" t="str">
            <v>Nguyễn Đình Thoại - CT HĐQT</v>
          </cell>
          <cell r="D630" t="str">
            <v>số 396 Hùng Vương, phường 7, thành phố Tuy Hòa, tỉnh Phú Yên</v>
          </cell>
          <cell r="E630" t="str">
            <v>057.841105</v>
          </cell>
          <cell r="F630" t="str">
            <v>057.841105</v>
          </cell>
          <cell r="G630" t="str">
            <v>3603000068</v>
          </cell>
          <cell r="H630" t="str">
            <v>11/10/2006</v>
          </cell>
          <cell r="I630" t="str">
            <v>Phú Yên</v>
          </cell>
          <cell r="J630" t="str">
            <v>In các loại ấn phẩm, sản xuất kinh doanh bao bì các loại</v>
          </cell>
          <cell r="K630">
            <v>20201010</v>
          </cell>
          <cell r="L630">
            <v>4875396579</v>
          </cell>
          <cell r="M630">
            <v>2486440000</v>
          </cell>
          <cell r="N630" t="str">
            <v>15/06/2007</v>
          </cell>
          <cell r="O630">
            <v>4875390000</v>
          </cell>
          <cell r="P630">
            <v>2486440000</v>
          </cell>
          <cell r="Q630">
            <v>0.50999817450501395</v>
          </cell>
          <cell r="R630">
            <v>1332922324</v>
          </cell>
          <cell r="S630">
            <v>5050000</v>
          </cell>
          <cell r="T630">
            <v>975946339</v>
          </cell>
          <cell r="U630">
            <v>0</v>
          </cell>
          <cell r="V630">
            <v>1797086910</v>
          </cell>
          <cell r="W630">
            <v>136163652</v>
          </cell>
          <cell r="X630">
            <v>4247169225</v>
          </cell>
          <cell r="Y630">
            <v>0</v>
          </cell>
          <cell r="Z630">
            <v>2487247447</v>
          </cell>
          <cell r="AA630">
            <v>0</v>
          </cell>
          <cell r="AB630">
            <v>0</v>
          </cell>
          <cell r="AC630">
            <v>0</v>
          </cell>
          <cell r="AD630">
            <v>2487247447</v>
          </cell>
          <cell r="AE630">
            <v>0</v>
          </cell>
          <cell r="AF630">
            <v>0</v>
          </cell>
          <cell r="AG630">
            <v>40208000</v>
          </cell>
          <cell r="AH630">
            <v>2527455447</v>
          </cell>
          <cell r="AI630">
            <v>6774624672</v>
          </cell>
          <cell r="AJ630">
            <v>1583310721</v>
          </cell>
          <cell r="AK630">
            <v>0</v>
          </cell>
          <cell r="AL630">
            <v>33396744</v>
          </cell>
          <cell r="AM630">
            <v>1616707465</v>
          </cell>
          <cell r="AN630">
            <v>4875396579</v>
          </cell>
          <cell r="AO630">
            <v>0</v>
          </cell>
          <cell r="AP630">
            <v>0</v>
          </cell>
          <cell r="AQ630">
            <v>0</v>
          </cell>
          <cell r="AR630">
            <v>0</v>
          </cell>
          <cell r="AS630">
            <v>0</v>
          </cell>
          <cell r="AT630">
            <v>0</v>
          </cell>
          <cell r="AU630">
            <v>0</v>
          </cell>
          <cell r="AV630">
            <v>241778342</v>
          </cell>
          <cell r="AW630">
            <v>0</v>
          </cell>
          <cell r="AX630">
            <v>5117174921</v>
          </cell>
          <cell r="AY630">
            <v>40742286</v>
          </cell>
          <cell r="AZ630">
            <v>0</v>
          </cell>
          <cell r="BA630">
            <v>0</v>
          </cell>
          <cell r="BB630">
            <v>5157917207</v>
          </cell>
          <cell r="BC630">
            <v>6075564787</v>
          </cell>
          <cell r="BD630">
            <v>18676053</v>
          </cell>
          <cell r="BE630">
            <v>1200000</v>
          </cell>
          <cell r="BF630">
            <v>6095440840</v>
          </cell>
          <cell r="BG630">
            <v>0</v>
          </cell>
          <cell r="BH630">
            <v>0</v>
          </cell>
          <cell r="BI630">
            <v>0</v>
          </cell>
          <cell r="BJ630">
            <v>5765404637</v>
          </cell>
          <cell r="BK630">
            <v>330036203</v>
          </cell>
          <cell r="BL630">
            <v>237626066</v>
          </cell>
          <cell r="BM630">
            <v>34389066</v>
          </cell>
          <cell r="BN630">
            <v>2.6824609779169175</v>
          </cell>
          <cell r="BO630">
            <v>0</v>
          </cell>
          <cell r="BP630">
            <v>0.39321123058077512</v>
          </cell>
          <cell r="BQ630">
            <v>0</v>
          </cell>
          <cell r="BR630">
            <v>0</v>
          </cell>
          <cell r="BS630">
            <v>3.8984229728001099E-2</v>
          </cell>
          <cell r="BT630">
            <v>1.7994918198768666</v>
          </cell>
          <cell r="BU630">
            <v>7.0151802499738541E-2</v>
          </cell>
          <cell r="BV630">
            <v>1.3238993734996458</v>
          </cell>
          <cell r="BW630">
            <v>9.2873927379274746E-2</v>
          </cell>
          <cell r="BX630">
            <v>2134750000</v>
          </cell>
          <cell r="BY630">
            <v>2134750000</v>
          </cell>
          <cell r="BZ630">
            <v>0</v>
          </cell>
          <cell r="CA630">
            <v>37414076</v>
          </cell>
          <cell r="CB630">
            <v>0</v>
          </cell>
          <cell r="CC630">
            <v>37414076</v>
          </cell>
          <cell r="CD630">
            <v>0</v>
          </cell>
          <cell r="CE630">
            <v>0</v>
          </cell>
          <cell r="CF630">
            <v>0</v>
          </cell>
          <cell r="CG630">
            <v>0</v>
          </cell>
          <cell r="CH630">
            <v>0</v>
          </cell>
          <cell r="CI630" t="str">
            <v>02</v>
          </cell>
        </row>
        <row r="631">
          <cell r="B631" t="str">
            <v>Công ty TNHH một thành viên Vật tư tổng hợp Phú Yên</v>
          </cell>
          <cell r="C631" t="str">
            <v>Trương Văn Ba - GĐ</v>
          </cell>
          <cell r="D631" t="str">
            <v>33 Lê Thánh Tôn, Tp tuy Hòa, tỉnh Phú Yên</v>
          </cell>
          <cell r="E631" t="str">
            <v>057.824167</v>
          </cell>
          <cell r="F631" t="str">
            <v>057.823315</v>
          </cell>
          <cell r="G631" t="str">
            <v>3604000034</v>
          </cell>
          <cell r="H631" t="str">
            <v>06/03/2007</v>
          </cell>
          <cell r="I631" t="str">
            <v>Phú Yên</v>
          </cell>
          <cell r="J631" t="str">
            <v>Kinh doanh xăng dầu, chế biến nông sản xuất khẩu</v>
          </cell>
          <cell r="K631">
            <v>20107010</v>
          </cell>
          <cell r="L631">
            <v>36516000000</v>
          </cell>
          <cell r="M631">
            <v>36516000000</v>
          </cell>
          <cell r="N631" t="str">
            <v>15/06/2007</v>
          </cell>
          <cell r="O631">
            <v>44829000000</v>
          </cell>
          <cell r="P631">
            <v>36516000000</v>
          </cell>
          <cell r="Q631">
            <v>0.81456200227531284</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0</v>
          </cell>
          <cell r="CB631">
            <v>0</v>
          </cell>
          <cell r="CC631">
            <v>0</v>
          </cell>
          <cell r="CD631">
            <v>0</v>
          </cell>
          <cell r="CE631">
            <v>0</v>
          </cell>
          <cell r="CF631">
            <v>0</v>
          </cell>
          <cell r="CG631">
            <v>0</v>
          </cell>
          <cell r="CH631">
            <v>0</v>
          </cell>
          <cell r="CI631" t="str">
            <v>03</v>
          </cell>
        </row>
        <row r="632">
          <cell r="B632" t="str">
            <v>Công ty CP Du lịch Bạc Liêu</v>
          </cell>
          <cell r="C632" t="str">
            <v xml:space="preserve">Huỳnh Quốc Dân - CT HĐQT, GĐ; 0913892248;Phạm Trung Hiếu - UV HĐQT, PGĐ Sở TC </v>
          </cell>
          <cell r="D632" t="str">
            <v>2 Hoàng Văn Thụ, p3, TX Bạc Liêu</v>
          </cell>
          <cell r="E632" t="str">
            <v>0781.823964-824272 -822623</v>
          </cell>
          <cell r="F632" t="str">
            <v>0781.824273</v>
          </cell>
          <cell r="H632" t="str">
            <v>20/01/2006</v>
          </cell>
          <cell r="I632" t="str">
            <v>Bạc Liêu</v>
          </cell>
          <cell r="J632" t="str">
            <v>Du lịch lữ hàng, nhà hàng - khách sạn, thực phẩm công nghệ, xăng dầu, XNK</v>
          </cell>
          <cell r="K632">
            <v>25301020</v>
          </cell>
          <cell r="L632">
            <v>10100000000</v>
          </cell>
          <cell r="M632">
            <v>2157360000</v>
          </cell>
          <cell r="N632" t="str">
            <v>29/6/2007</v>
          </cell>
          <cell r="O632">
            <v>10100000000</v>
          </cell>
          <cell r="P632">
            <v>2157360000</v>
          </cell>
          <cell r="Q632">
            <v>0.21360000000000001</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0</v>
          </cell>
          <cell r="CB632">
            <v>0</v>
          </cell>
          <cell r="CC632">
            <v>0</v>
          </cell>
          <cell r="CD632">
            <v>0</v>
          </cell>
          <cell r="CE632">
            <v>0</v>
          </cell>
          <cell r="CF632">
            <v>0</v>
          </cell>
          <cell r="CG632">
            <v>0</v>
          </cell>
          <cell r="CH632">
            <v>0</v>
          </cell>
          <cell r="CI632" t="str">
            <v>01</v>
          </cell>
        </row>
        <row r="633">
          <cell r="B633" t="str">
            <v>Công ty CP XNK Gía Rai</v>
          </cell>
          <cell r="C633" t="str">
            <v>Quách Đua - CT HĐQT, GĐ</v>
          </cell>
          <cell r="D633" t="str">
            <v>QL 1A, ấp 5, TT. Hộ Phòng - Gía Rai, Bạc Liêu</v>
          </cell>
          <cell r="E633" t="str">
            <v>0781.850529-850304</v>
          </cell>
          <cell r="F633" t="str">
            <v>0781.850113</v>
          </cell>
          <cell r="H633" t="str">
            <v>28/12/2006</v>
          </cell>
          <cell r="I633" t="str">
            <v>Bạc Liêu</v>
          </cell>
          <cell r="J633" t="str">
            <v>XK, KD các mặt hàng thủy sản, NK phương tiện vận tải, máy móc, thiết bị, NVL, phục vụ SXKD thuỷ sản</v>
          </cell>
          <cell r="K633">
            <v>20107010</v>
          </cell>
          <cell r="L633">
            <v>20000000000</v>
          </cell>
          <cell r="M633">
            <v>4810000000</v>
          </cell>
          <cell r="N633" t="str">
            <v>26/7/2007</v>
          </cell>
          <cell r="O633">
            <v>20000000000</v>
          </cell>
          <cell r="P633">
            <v>4810000000</v>
          </cell>
          <cell r="Q633">
            <v>0.24049999999999999</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0</v>
          </cell>
          <cell r="CB633">
            <v>0</v>
          </cell>
          <cell r="CC633">
            <v>0</v>
          </cell>
          <cell r="CD633">
            <v>0</v>
          </cell>
          <cell r="CE633">
            <v>0</v>
          </cell>
          <cell r="CF633">
            <v>0</v>
          </cell>
          <cell r="CG633">
            <v>0</v>
          </cell>
          <cell r="CH633">
            <v>0</v>
          </cell>
          <cell r="CI633" t="str">
            <v>04</v>
          </cell>
        </row>
        <row r="634">
          <cell r="B634" t="str">
            <v>Công ty CP Du lịch Trà Vinh</v>
          </cell>
          <cell r="C634" t="str">
            <v>Lưu Thanh Bình - CT HĐQT</v>
          </cell>
          <cell r="D634" t="str">
            <v>64-66 Lê Lợi, phường 2, TX Trà Vinh, tỉnh Trà Vinh</v>
          </cell>
          <cell r="E634" t="str">
            <v>074.858556</v>
          </cell>
          <cell r="F634" t="str">
            <v>074.858768</v>
          </cell>
          <cell r="H634" t="str">
            <v>29/12/2006</v>
          </cell>
          <cell r="I634" t="str">
            <v>Trà Vinh</v>
          </cell>
          <cell r="J634" t="str">
            <v>KD dịch vụ ăn uống, Khách sạn, dịch vụ du lịch, hướng dẫn du lịch</v>
          </cell>
          <cell r="K634">
            <v>25301020</v>
          </cell>
          <cell r="L634">
            <v>2253123331.5536575</v>
          </cell>
          <cell r="M634">
            <v>1688040000</v>
          </cell>
          <cell r="N634" t="str">
            <v>24/07/2007</v>
          </cell>
          <cell r="O634">
            <v>2253123332</v>
          </cell>
          <cell r="P634">
            <v>1688040000</v>
          </cell>
          <cell r="Q634">
            <v>0.74919999985158381</v>
          </cell>
          <cell r="R634">
            <v>183890705</v>
          </cell>
          <cell r="S634">
            <v>0</v>
          </cell>
          <cell r="T634">
            <v>1540511002</v>
          </cell>
          <cell r="U634">
            <v>0</v>
          </cell>
          <cell r="V634">
            <v>363270973</v>
          </cell>
          <cell r="W634">
            <v>368279582</v>
          </cell>
          <cell r="X634">
            <v>2455952262</v>
          </cell>
          <cell r="Y634">
            <v>0</v>
          </cell>
          <cell r="Z634">
            <v>14325065819</v>
          </cell>
          <cell r="AA634">
            <v>0</v>
          </cell>
          <cell r="AB634">
            <v>0</v>
          </cell>
          <cell r="AC634">
            <v>5070861</v>
          </cell>
          <cell r="AD634">
            <v>14330136680</v>
          </cell>
          <cell r="AE634">
            <v>0</v>
          </cell>
          <cell r="AF634">
            <v>0</v>
          </cell>
          <cell r="AG634">
            <v>2431735962</v>
          </cell>
          <cell r="AH634">
            <v>16761872642</v>
          </cell>
          <cell r="AI634">
            <v>19217824904</v>
          </cell>
          <cell r="AJ634">
            <v>9952468309</v>
          </cell>
          <cell r="AK634">
            <v>0</v>
          </cell>
          <cell r="AL634">
            <v>159700000</v>
          </cell>
          <cell r="AM634">
            <v>10112168309</v>
          </cell>
          <cell r="AN634">
            <v>9644216551</v>
          </cell>
          <cell r="AO634">
            <v>0</v>
          </cell>
          <cell r="AP634">
            <v>0</v>
          </cell>
          <cell r="AQ634">
            <v>0</v>
          </cell>
          <cell r="AR634">
            <v>29344772</v>
          </cell>
          <cell r="AS634">
            <v>17340916</v>
          </cell>
          <cell r="AT634">
            <v>28552741</v>
          </cell>
          <cell r="AU634">
            <v>12533390</v>
          </cell>
          <cell r="AV634">
            <v>-628192385</v>
          </cell>
          <cell r="AW634">
            <v>0</v>
          </cell>
          <cell r="AX634">
            <v>9103795985</v>
          </cell>
          <cell r="AY634">
            <v>0</v>
          </cell>
          <cell r="AZ634">
            <v>0</v>
          </cell>
          <cell r="BA634">
            <v>1860610</v>
          </cell>
          <cell r="BB634">
            <v>9105656595</v>
          </cell>
          <cell r="BC634">
            <v>13436541787</v>
          </cell>
          <cell r="BD634">
            <v>71292752</v>
          </cell>
          <cell r="BE634">
            <v>9136427</v>
          </cell>
          <cell r="BF634">
            <v>13516970966</v>
          </cell>
          <cell r="BG634">
            <v>13226001314</v>
          </cell>
          <cell r="BH634">
            <v>646233412</v>
          </cell>
          <cell r="BI634">
            <v>266161418</v>
          </cell>
          <cell r="BJ634">
            <v>147123989966</v>
          </cell>
          <cell r="BK634">
            <v>-621398178</v>
          </cell>
          <cell r="BL634">
            <v>0</v>
          </cell>
          <cell r="BM634">
            <v>0</v>
          </cell>
          <cell r="BN634">
            <v>0.24676815697861471</v>
          </cell>
          <cell r="BO634">
            <v>0</v>
          </cell>
          <cell r="BP634">
            <v>-0.39008140018174869</v>
          </cell>
          <cell r="BQ634">
            <v>0</v>
          </cell>
          <cell r="BR634">
            <v>0</v>
          </cell>
          <cell r="BS634">
            <v>0</v>
          </cell>
          <cell r="BT634">
            <v>1.4067118452293295</v>
          </cell>
          <cell r="BU634">
            <v>0</v>
          </cell>
          <cell r="BV634">
            <v>2.1109683186732791</v>
          </cell>
          <cell r="BW634">
            <v>0</v>
          </cell>
          <cell r="BX634">
            <v>140927316</v>
          </cell>
          <cell r="BY634">
            <v>0</v>
          </cell>
          <cell r="BZ634">
            <v>140927316</v>
          </cell>
          <cell r="CA634">
            <v>0</v>
          </cell>
          <cell r="CB634">
            <v>0</v>
          </cell>
          <cell r="CC634">
            <v>0</v>
          </cell>
          <cell r="CD634">
            <v>0</v>
          </cell>
          <cell r="CE634">
            <v>0</v>
          </cell>
          <cell r="CF634">
            <v>0</v>
          </cell>
          <cell r="CG634">
            <v>0</v>
          </cell>
          <cell r="CH634">
            <v>0</v>
          </cell>
          <cell r="CI634" t="str">
            <v>01</v>
          </cell>
        </row>
        <row r="635">
          <cell r="B635" t="str">
            <v>Công ty CP May Bình Thuận-Nhà bè</v>
          </cell>
          <cell r="C635" t="str">
            <v>Lê Thanh hoàng - GĐ</v>
          </cell>
          <cell r="D635" t="str">
            <v>204 Thống Nhất, La Gi, Hàm Tân, Bình Thuận</v>
          </cell>
          <cell r="E635" t="str">
            <v>062.871857</v>
          </cell>
          <cell r="F635" t="str">
            <v>062.871922</v>
          </cell>
          <cell r="G635" t="str">
            <v>4803000051</v>
          </cell>
          <cell r="I635" t="str">
            <v>Bình Thuận</v>
          </cell>
          <cell r="J635" t="str">
            <v>Sản xuất gia công hàng may mặc xuất khẩu</v>
          </cell>
          <cell r="K635">
            <v>25203010</v>
          </cell>
          <cell r="L635">
            <v>3574400000</v>
          </cell>
          <cell r="M635">
            <v>536200000</v>
          </cell>
          <cell r="N635" t="str">
            <v>17/7/2007</v>
          </cell>
          <cell r="O635">
            <v>2902200000</v>
          </cell>
          <cell r="P635">
            <v>18500000</v>
          </cell>
          <cell r="Q635">
            <v>6.3744745365584728E-3</v>
          </cell>
          <cell r="R635">
            <v>59479673</v>
          </cell>
          <cell r="S635">
            <v>0</v>
          </cell>
          <cell r="T635">
            <v>1760037435</v>
          </cell>
          <cell r="U635">
            <v>0</v>
          </cell>
          <cell r="V635">
            <v>122128565</v>
          </cell>
          <cell r="W635">
            <v>141312241</v>
          </cell>
          <cell r="X635">
            <v>2082957914</v>
          </cell>
          <cell r="Y635">
            <v>0</v>
          </cell>
          <cell r="Z635">
            <v>9409279495</v>
          </cell>
          <cell r="AA635">
            <v>0</v>
          </cell>
          <cell r="AB635">
            <v>0</v>
          </cell>
          <cell r="AC635">
            <v>7909000</v>
          </cell>
          <cell r="AD635">
            <v>9417188495</v>
          </cell>
          <cell r="AE635">
            <v>0</v>
          </cell>
          <cell r="AF635">
            <v>25000000</v>
          </cell>
          <cell r="AG635">
            <v>77368091</v>
          </cell>
          <cell r="AH635">
            <v>9519556586</v>
          </cell>
          <cell r="AI635">
            <v>11602514500</v>
          </cell>
          <cell r="AJ635">
            <v>3308233198</v>
          </cell>
          <cell r="AK635">
            <v>0</v>
          </cell>
          <cell r="AL635">
            <v>5290896300</v>
          </cell>
          <cell r="AM635">
            <v>8599129498</v>
          </cell>
          <cell r="AN635">
            <v>2902200000</v>
          </cell>
          <cell r="AO635">
            <v>0</v>
          </cell>
          <cell r="AP635">
            <v>0</v>
          </cell>
          <cell r="AQ635">
            <v>0</v>
          </cell>
          <cell r="AR635">
            <v>0</v>
          </cell>
          <cell r="AS635">
            <v>100851801</v>
          </cell>
          <cell r="AT635">
            <v>0</v>
          </cell>
          <cell r="AU635">
            <v>0</v>
          </cell>
          <cell r="AV635">
            <v>0</v>
          </cell>
          <cell r="AW635">
            <v>0</v>
          </cell>
          <cell r="AX635">
            <v>3003051801</v>
          </cell>
          <cell r="AY635">
            <v>333201</v>
          </cell>
          <cell r="AZ635">
            <v>0</v>
          </cell>
          <cell r="BA635">
            <v>0</v>
          </cell>
          <cell r="BB635">
            <v>3003385002</v>
          </cell>
          <cell r="BC635">
            <v>7805463782</v>
          </cell>
          <cell r="BD635">
            <v>13408678</v>
          </cell>
          <cell r="BE635">
            <v>0</v>
          </cell>
          <cell r="BF635">
            <v>7818872460</v>
          </cell>
          <cell r="BG635">
            <v>0</v>
          </cell>
          <cell r="BH635">
            <v>0</v>
          </cell>
          <cell r="BI635">
            <v>0</v>
          </cell>
          <cell r="BJ635">
            <v>7458687458</v>
          </cell>
          <cell r="BK635">
            <v>360185002</v>
          </cell>
          <cell r="BL635">
            <v>259333201</v>
          </cell>
          <cell r="BM635">
            <v>1850000</v>
          </cell>
          <cell r="BN635">
            <v>0.62962850238588286</v>
          </cell>
          <cell r="BO635">
            <v>0</v>
          </cell>
          <cell r="BP635">
            <v>-0.10560428810496207</v>
          </cell>
          <cell r="BQ635">
            <v>0</v>
          </cell>
          <cell r="BR635">
            <v>0</v>
          </cell>
          <cell r="BS635">
            <v>3.316759575331403E-2</v>
          </cell>
          <cell r="BT635">
            <v>0</v>
          </cell>
          <cell r="BU635">
            <v>0</v>
          </cell>
          <cell r="BV635">
            <v>3.8635745464451947</v>
          </cell>
          <cell r="BW635">
            <v>0</v>
          </cell>
          <cell r="BX635">
            <v>0</v>
          </cell>
          <cell r="BY635">
            <v>0</v>
          </cell>
          <cell r="BZ635">
            <v>0</v>
          </cell>
          <cell r="CA635">
            <v>0</v>
          </cell>
          <cell r="CB635">
            <v>0</v>
          </cell>
          <cell r="CC635">
            <v>0</v>
          </cell>
          <cell r="CD635">
            <v>0</v>
          </cell>
          <cell r="CE635">
            <v>0</v>
          </cell>
          <cell r="CF635">
            <v>0</v>
          </cell>
          <cell r="CG635">
            <v>0</v>
          </cell>
          <cell r="CH635">
            <v>0</v>
          </cell>
          <cell r="CI635" t="str">
            <v>03</v>
          </cell>
        </row>
        <row r="636">
          <cell r="B636" t="str">
            <v>Công ty CP Thương mại Bình Thuận</v>
          </cell>
          <cell r="C636" t="str">
            <v>Phan Vương Đinh Tuấn - CT HĐQT, TGĐ-062820575; Phan Văn Chín - PCT HĐQT-062823866; Hồ Thị Phương - Trưởng ban KS-0919061217</v>
          </cell>
          <cell r="D636" t="str">
            <v>36 Lý Thường Kiệt, TP. Phan Thiết, Bình Thuận</v>
          </cell>
          <cell r="E636" t="str">
            <v>062. 802575, 818066</v>
          </cell>
          <cell r="F636" t="str">
            <v>062. 818164</v>
          </cell>
          <cell r="G636" t="str">
            <v>4803000049</v>
          </cell>
          <cell r="H636" t="str">
            <v>31/12/2004</v>
          </cell>
          <cell r="I636" t="str">
            <v>Bình Thuận</v>
          </cell>
          <cell r="J636" t="str">
            <v>Thương mại, dịch vụ tổng hợp</v>
          </cell>
          <cell r="K636">
            <v>20201030</v>
          </cell>
          <cell r="L636">
            <v>6770200000</v>
          </cell>
          <cell r="M636">
            <v>1354000000</v>
          </cell>
          <cell r="N636" t="str">
            <v>17/7/2007</v>
          </cell>
          <cell r="O636">
            <v>10945000000</v>
          </cell>
          <cell r="P636">
            <v>3873100000</v>
          </cell>
          <cell r="Q636">
            <v>0.35386934673366832</v>
          </cell>
          <cell r="R636">
            <v>2254170773</v>
          </cell>
          <cell r="S636">
            <v>0</v>
          </cell>
          <cell r="T636">
            <v>11330688706</v>
          </cell>
          <cell r="U636">
            <v>0</v>
          </cell>
          <cell r="V636">
            <v>12673216339</v>
          </cell>
          <cell r="W636">
            <v>134765195</v>
          </cell>
          <cell r="X636">
            <v>26392841013</v>
          </cell>
          <cell r="Y636">
            <v>3216052225</v>
          </cell>
          <cell r="Z636">
            <v>6003258763</v>
          </cell>
          <cell r="AA636">
            <v>0</v>
          </cell>
          <cell r="AB636">
            <v>0</v>
          </cell>
          <cell r="AC636">
            <v>41773190</v>
          </cell>
          <cell r="AD636">
            <v>6045031953</v>
          </cell>
          <cell r="AE636">
            <v>0</v>
          </cell>
          <cell r="AF636">
            <v>1070000000</v>
          </cell>
          <cell r="AG636">
            <v>217920170</v>
          </cell>
          <cell r="AH636">
            <v>10549004348</v>
          </cell>
          <cell r="AI636">
            <v>36941845361</v>
          </cell>
          <cell r="AJ636">
            <v>25029712352</v>
          </cell>
          <cell r="AK636">
            <v>0</v>
          </cell>
          <cell r="AL636">
            <v>4066858165</v>
          </cell>
          <cell r="AM636">
            <v>29096570517</v>
          </cell>
          <cell r="AN636">
            <v>6770200000</v>
          </cell>
          <cell r="AO636">
            <v>0</v>
          </cell>
          <cell r="AP636">
            <v>0</v>
          </cell>
          <cell r="AQ636">
            <v>0</v>
          </cell>
          <cell r="AR636">
            <v>0</v>
          </cell>
          <cell r="AS636">
            <v>381703384</v>
          </cell>
          <cell r="AT636">
            <v>23050435</v>
          </cell>
          <cell r="AU636">
            <v>0</v>
          </cell>
          <cell r="AV636">
            <v>609318000</v>
          </cell>
          <cell r="AW636">
            <v>0</v>
          </cell>
          <cell r="AX636">
            <v>7784271819</v>
          </cell>
          <cell r="AY636">
            <v>61003025</v>
          </cell>
          <cell r="AZ636">
            <v>0</v>
          </cell>
          <cell r="BA636">
            <v>0</v>
          </cell>
          <cell r="BB636">
            <v>7845274844</v>
          </cell>
          <cell r="BC636">
            <v>378316283533</v>
          </cell>
          <cell r="BD636">
            <v>1405320243</v>
          </cell>
          <cell r="BE636">
            <v>664721531</v>
          </cell>
          <cell r="BF636">
            <v>380386325307</v>
          </cell>
          <cell r="BG636">
            <v>0</v>
          </cell>
          <cell r="BH636">
            <v>0</v>
          </cell>
          <cell r="BI636">
            <v>0</v>
          </cell>
          <cell r="BJ636">
            <v>379297508874</v>
          </cell>
          <cell r="BK636">
            <v>1088816433</v>
          </cell>
          <cell r="BL636">
            <v>783947832</v>
          </cell>
          <cell r="BM636">
            <v>305883000</v>
          </cell>
          <cell r="BN636">
            <v>1.0544604205525789</v>
          </cell>
          <cell r="BO636">
            <v>0</v>
          </cell>
          <cell r="BP636">
            <v>3.6899311544384111E-2</v>
          </cell>
          <cell r="BQ636">
            <v>0</v>
          </cell>
          <cell r="BR636">
            <v>0</v>
          </cell>
          <cell r="BS636">
            <v>2.0609253799207844E-3</v>
          </cell>
          <cell r="BT636">
            <v>0</v>
          </cell>
          <cell r="BU636">
            <v>0</v>
          </cell>
          <cell r="BV636">
            <v>4.7457034158071965</v>
          </cell>
          <cell r="BW636">
            <v>0</v>
          </cell>
          <cell r="BX636">
            <v>0</v>
          </cell>
          <cell r="BY636">
            <v>0</v>
          </cell>
          <cell r="BZ636">
            <v>0</v>
          </cell>
          <cell r="CA636">
            <v>0</v>
          </cell>
          <cell r="CB636">
            <v>0</v>
          </cell>
          <cell r="CC636">
            <v>0</v>
          </cell>
          <cell r="CD636">
            <v>0</v>
          </cell>
          <cell r="CE636">
            <v>0</v>
          </cell>
          <cell r="CF636">
            <v>0</v>
          </cell>
          <cell r="CG636">
            <v>0</v>
          </cell>
          <cell r="CH636">
            <v>0</v>
          </cell>
          <cell r="CI636" t="str">
            <v>04</v>
          </cell>
        </row>
        <row r="637">
          <cell r="B637" t="str">
            <v>Công ty CP Du lịch núi Tà Cú</v>
          </cell>
          <cell r="C637" t="str">
            <v>Nguyễn Hữu Ba - CT HĐQT, phó GĐ Sở TC; Lê Thị Thanh Liên - UVHĐQT, phó GĐ Sở Du lịch; Nguyễn Văn Dũng - Trưởng ban KS, chuyên viên phòng TCDN</v>
          </cell>
          <cell r="D637" t="str">
            <v>thôn Nam Thành, thị trấn Thuận Nam, huyện Hàm Thuận Nam, Bình Thuận</v>
          </cell>
          <cell r="E637" t="str">
            <v>062.867484</v>
          </cell>
          <cell r="F637" t="str">
            <v>062.869112</v>
          </cell>
          <cell r="G637" t="str">
            <v>4803000070</v>
          </cell>
          <cell r="H637" t="str">
            <v>30/6/2006</v>
          </cell>
          <cell r="I637" t="str">
            <v>Bình Thuận</v>
          </cell>
          <cell r="J637" t="str">
            <v>Kinh doanh dịch vụ nhà nghỉ, ăn uống và các dịch vụ khác. Kinh doanh vận chuyển khách tham quan du lịch bằng cáp treo</v>
          </cell>
          <cell r="K637">
            <v>25301020</v>
          </cell>
          <cell r="L637">
            <v>30271990000</v>
          </cell>
          <cell r="M637">
            <v>29997990000</v>
          </cell>
          <cell r="N637" t="str">
            <v>17/7/2007</v>
          </cell>
          <cell r="O637">
            <v>34119000000</v>
          </cell>
          <cell r="P637">
            <v>33845000000</v>
          </cell>
          <cell r="Q637">
            <v>0.99196928397666984</v>
          </cell>
          <cell r="R637">
            <v>88105869</v>
          </cell>
          <cell r="S637">
            <v>0</v>
          </cell>
          <cell r="T637">
            <v>74709922</v>
          </cell>
          <cell r="U637">
            <v>0</v>
          </cell>
          <cell r="V637">
            <v>98646655</v>
          </cell>
          <cell r="W637">
            <v>926683851</v>
          </cell>
          <cell r="X637">
            <v>1188146297</v>
          </cell>
          <cell r="Y637">
            <v>0</v>
          </cell>
          <cell r="Z637">
            <v>56432489602</v>
          </cell>
          <cell r="AA637">
            <v>0</v>
          </cell>
          <cell r="AB637">
            <v>1029267418</v>
          </cell>
          <cell r="AC637">
            <v>0</v>
          </cell>
          <cell r="AD637">
            <v>57461757020</v>
          </cell>
          <cell r="AE637">
            <v>0</v>
          </cell>
          <cell r="AF637">
            <v>0</v>
          </cell>
          <cell r="AG637">
            <v>0</v>
          </cell>
          <cell r="AH637">
            <v>57461757020</v>
          </cell>
          <cell r="AI637">
            <v>58649903317</v>
          </cell>
          <cell r="AJ637">
            <v>9979059486</v>
          </cell>
          <cell r="AK637">
            <v>0</v>
          </cell>
          <cell r="AL637">
            <v>18998073017</v>
          </cell>
          <cell r="AM637">
            <v>28977132503</v>
          </cell>
          <cell r="AN637">
            <v>30271990000</v>
          </cell>
          <cell r="AO637">
            <v>0</v>
          </cell>
          <cell r="AP637">
            <v>0</v>
          </cell>
          <cell r="AQ637">
            <v>0</v>
          </cell>
          <cell r="AR637">
            <v>0</v>
          </cell>
          <cell r="AS637">
            <v>0</v>
          </cell>
          <cell r="AT637">
            <v>0</v>
          </cell>
          <cell r="AU637">
            <v>0</v>
          </cell>
          <cell r="AV637">
            <v>-599219186</v>
          </cell>
          <cell r="AW637">
            <v>0</v>
          </cell>
          <cell r="AX637">
            <v>29672770814</v>
          </cell>
          <cell r="AY637">
            <v>0</v>
          </cell>
          <cell r="AZ637">
            <v>0</v>
          </cell>
          <cell r="BA637">
            <v>0</v>
          </cell>
          <cell r="BB637">
            <v>29672770814</v>
          </cell>
          <cell r="BC637">
            <v>9306871506</v>
          </cell>
          <cell r="BD637">
            <v>219676756</v>
          </cell>
          <cell r="BE637">
            <v>27350000</v>
          </cell>
          <cell r="BF637">
            <v>9553898262</v>
          </cell>
          <cell r="BG637">
            <v>0</v>
          </cell>
          <cell r="BH637">
            <v>0</v>
          </cell>
          <cell r="BI637">
            <v>0</v>
          </cell>
          <cell r="BJ637">
            <v>0</v>
          </cell>
          <cell r="BK637">
            <v>-2850974012</v>
          </cell>
          <cell r="BL637">
            <v>-2850974012</v>
          </cell>
          <cell r="BM637">
            <v>0</v>
          </cell>
          <cell r="BN637">
            <v>0.11906395574321361</v>
          </cell>
          <cell r="BO637">
            <v>0</v>
          </cell>
          <cell r="BP637">
            <v>-0.1498879399934476</v>
          </cell>
          <cell r="BQ637">
            <v>0</v>
          </cell>
          <cell r="BR637">
            <v>0</v>
          </cell>
          <cell r="BS637">
            <v>-0.29840950089866047</v>
          </cell>
          <cell r="BT637">
            <v>0</v>
          </cell>
          <cell r="BU637">
            <v>0</v>
          </cell>
          <cell r="BV637">
            <v>1.9765563413217957</v>
          </cell>
          <cell r="BW637">
            <v>0</v>
          </cell>
          <cell r="BX637">
            <v>0</v>
          </cell>
          <cell r="BY637">
            <v>0</v>
          </cell>
          <cell r="BZ637">
            <v>0</v>
          </cell>
          <cell r="CA637">
            <v>0</v>
          </cell>
          <cell r="CB637">
            <v>0</v>
          </cell>
          <cell r="CC637">
            <v>0</v>
          </cell>
          <cell r="CD637">
            <v>0</v>
          </cell>
          <cell r="CE637">
            <v>0</v>
          </cell>
          <cell r="CF637">
            <v>0</v>
          </cell>
          <cell r="CG637">
            <v>0</v>
          </cell>
          <cell r="CH637">
            <v>0</v>
          </cell>
          <cell r="CI637" t="str">
            <v>03</v>
          </cell>
        </row>
        <row r="638">
          <cell r="B638" t="str">
            <v>Công ty CP Dịch vụ Du lịch Gia Lai</v>
          </cell>
          <cell r="C638" t="str">
            <v>Nguyễn Tấn Thành, CT HĐQT, TGĐ</v>
          </cell>
          <cell r="D638" t="str">
            <v>02 Lê Lợi, Pleiku, Gia Lai</v>
          </cell>
          <cell r="E638" t="str">
            <v>059 824645</v>
          </cell>
          <cell r="F638" t="str">
            <v>059 873095</v>
          </cell>
          <cell r="G638" t="str">
            <v>3903000097</v>
          </cell>
          <cell r="H638" t="str">
            <v>18/12/2006</v>
          </cell>
          <cell r="I638" t="str">
            <v>Gia Lai</v>
          </cell>
          <cell r="J638" t="str">
            <v>Kinh doanh du lịch</v>
          </cell>
          <cell r="K638">
            <v>25301020</v>
          </cell>
          <cell r="L638">
            <v>4885000000</v>
          </cell>
          <cell r="M638">
            <v>1875840000</v>
          </cell>
          <cell r="O638">
            <v>4885000000</v>
          </cell>
          <cell r="P638">
            <v>1875840000</v>
          </cell>
          <cell r="Q638">
            <v>0.38400000000000001</v>
          </cell>
          <cell r="R638">
            <v>3163929189</v>
          </cell>
          <cell r="S638">
            <v>0</v>
          </cell>
          <cell r="T638">
            <v>2635134837</v>
          </cell>
          <cell r="U638">
            <v>0</v>
          </cell>
          <cell r="V638">
            <v>1055747293</v>
          </cell>
          <cell r="W638">
            <v>0</v>
          </cell>
          <cell r="X638">
            <v>6854811319</v>
          </cell>
          <cell r="Y638">
            <v>0</v>
          </cell>
          <cell r="Z638">
            <v>12052845590</v>
          </cell>
          <cell r="AA638">
            <v>0</v>
          </cell>
          <cell r="AB638">
            <v>0</v>
          </cell>
          <cell r="AC638">
            <v>0</v>
          </cell>
          <cell r="AD638">
            <v>12052845590</v>
          </cell>
          <cell r="AE638">
            <v>0</v>
          </cell>
          <cell r="AF638">
            <v>0</v>
          </cell>
          <cell r="AG638">
            <v>1765127386</v>
          </cell>
          <cell r="AH638">
            <v>13817972976</v>
          </cell>
          <cell r="AI638">
            <v>20672784295</v>
          </cell>
          <cell r="AJ638">
            <v>9239386193</v>
          </cell>
          <cell r="AK638">
            <v>0</v>
          </cell>
          <cell r="AL638">
            <v>7128593270</v>
          </cell>
          <cell r="AM638">
            <v>16367979463</v>
          </cell>
          <cell r="AN638">
            <v>4885000000</v>
          </cell>
          <cell r="AO638">
            <v>2142762</v>
          </cell>
          <cell r="AP638">
            <v>0</v>
          </cell>
          <cell r="AQ638">
            <v>0</v>
          </cell>
          <cell r="AR638">
            <v>0</v>
          </cell>
          <cell r="AS638">
            <v>0</v>
          </cell>
          <cell r="AT638">
            <v>0</v>
          </cell>
          <cell r="AU638">
            <v>0</v>
          </cell>
          <cell r="AV638">
            <v>0</v>
          </cell>
          <cell r="AW638">
            <v>0</v>
          </cell>
          <cell r="AX638">
            <v>4947142762</v>
          </cell>
          <cell r="AY638">
            <v>0</v>
          </cell>
          <cell r="AZ638">
            <v>0</v>
          </cell>
          <cell r="BA638">
            <v>0</v>
          </cell>
          <cell r="BB638">
            <v>4947142762</v>
          </cell>
          <cell r="BC638">
            <v>7849208770</v>
          </cell>
          <cell r="BD638">
            <v>0</v>
          </cell>
          <cell r="BE638">
            <v>0</v>
          </cell>
          <cell r="BF638">
            <v>7849208770</v>
          </cell>
          <cell r="BG638">
            <v>0</v>
          </cell>
          <cell r="BH638">
            <v>0</v>
          </cell>
          <cell r="BI638">
            <v>0</v>
          </cell>
          <cell r="BJ638">
            <v>7813503340</v>
          </cell>
          <cell r="BK638">
            <v>35705430</v>
          </cell>
          <cell r="BL638">
            <v>25707909</v>
          </cell>
          <cell r="BM638">
            <v>0</v>
          </cell>
          <cell r="BN638">
            <v>0.74191198157658822</v>
          </cell>
          <cell r="BO638">
            <v>0</v>
          </cell>
          <cell r="BP638">
            <v>-0.11534851038796659</v>
          </cell>
          <cell r="BQ638">
            <v>0</v>
          </cell>
          <cell r="BR638">
            <v>0</v>
          </cell>
          <cell r="BS638">
            <v>3.2752229878579213E-3</v>
          </cell>
          <cell r="BT638">
            <v>0</v>
          </cell>
          <cell r="BU638">
            <v>0</v>
          </cell>
          <cell r="BV638">
            <v>4.1787321064982841</v>
          </cell>
          <cell r="BW638">
            <v>0</v>
          </cell>
          <cell r="BX638">
            <v>3555467575</v>
          </cell>
          <cell r="BY638">
            <v>3555467575</v>
          </cell>
          <cell r="BZ638">
            <v>0</v>
          </cell>
          <cell r="CA638">
            <v>0</v>
          </cell>
          <cell r="CB638">
            <v>0</v>
          </cell>
          <cell r="CC638">
            <v>0</v>
          </cell>
          <cell r="CD638">
            <v>0</v>
          </cell>
          <cell r="CE638">
            <v>0</v>
          </cell>
          <cell r="CF638">
            <v>0</v>
          </cell>
          <cell r="CG638">
            <v>0</v>
          </cell>
          <cell r="CH638">
            <v>0</v>
          </cell>
          <cell r="CI638" t="str">
            <v>02</v>
          </cell>
        </row>
        <row r="639">
          <cell r="B639" t="str">
            <v xml:space="preserve"> Công ty CP XNK Bến Tre</v>
          </cell>
          <cell r="C639" t="str">
            <v>Lê Thị Cẩm Vân - TGĐ</v>
          </cell>
          <cell r="D639" t="str">
            <v>75 đường 30/4, p.3, tx. Bến Tre, tỉnh Bến Tre</v>
          </cell>
          <cell r="E639" t="str">
            <v>075.822287-813287-822316</v>
          </cell>
          <cell r="F639" t="str">
            <v>075.822287</v>
          </cell>
          <cell r="G639" t="str">
            <v>5503000036</v>
          </cell>
          <cell r="H639" t="str">
            <v>26/5/2006</v>
          </cell>
          <cell r="I639" t="str">
            <v>Bến Tre</v>
          </cell>
          <cell r="J639" t="str">
            <v>Sản xuất kinh doanh XNK tổng hợp</v>
          </cell>
          <cell r="K639">
            <v>25503010</v>
          </cell>
          <cell r="L639">
            <v>30000000000</v>
          </cell>
          <cell r="M639">
            <v>12000000000</v>
          </cell>
          <cell r="N639" t="str">
            <v>14/8/2007</v>
          </cell>
          <cell r="O639">
            <v>30000000000</v>
          </cell>
          <cell r="P639">
            <v>12000000000</v>
          </cell>
          <cell r="Q639">
            <v>0.4</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0</v>
          </cell>
          <cell r="CB639">
            <v>0</v>
          </cell>
          <cell r="CC639">
            <v>0</v>
          </cell>
          <cell r="CD639">
            <v>0</v>
          </cell>
          <cell r="CE639">
            <v>0</v>
          </cell>
          <cell r="CF639">
            <v>0</v>
          </cell>
          <cell r="CG639">
            <v>0</v>
          </cell>
          <cell r="CH639">
            <v>0</v>
          </cell>
          <cell r="CI639" t="str">
            <v>03</v>
          </cell>
        </row>
        <row r="640">
          <cell r="B640" t="str">
            <v>Công ty CP Du lịch Cần Thơ</v>
          </cell>
          <cell r="C640" t="str">
            <v>Vưu Chấn Hùng - CT HĐQT, TGĐ</v>
          </cell>
          <cell r="D640" t="str">
            <v>20 Hai Bà Trưng, p.Tân An, quận Ninh Kiều, TP.Cần Thơ</v>
          </cell>
          <cell r="E640" t="str">
            <v>071.821854</v>
          </cell>
          <cell r="F640" t="str">
            <v>071.810956</v>
          </cell>
          <cell r="G640" t="str">
            <v>570300202</v>
          </cell>
          <cell r="I640" t="str">
            <v>Cần Thơ</v>
          </cell>
          <cell r="J640" t="str">
            <v>Kinh doanh dịch vụ - thương mại - XNK</v>
          </cell>
          <cell r="K640">
            <v>25301020</v>
          </cell>
          <cell r="L640">
            <v>25000000000</v>
          </cell>
          <cell r="M640">
            <v>10000000000</v>
          </cell>
          <cell r="N640" t="str">
            <v>14/08/2007</v>
          </cell>
          <cell r="O640">
            <v>25000000000</v>
          </cell>
          <cell r="P640">
            <v>10000000000</v>
          </cell>
          <cell r="Q640">
            <v>0.4</v>
          </cell>
          <cell r="R640">
            <v>0</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0</v>
          </cell>
          <cell r="CB640">
            <v>0</v>
          </cell>
          <cell r="CC640">
            <v>0</v>
          </cell>
          <cell r="CD640">
            <v>0</v>
          </cell>
          <cell r="CE640">
            <v>0</v>
          </cell>
          <cell r="CF640">
            <v>0</v>
          </cell>
          <cell r="CG640">
            <v>0</v>
          </cell>
          <cell r="CH640">
            <v>0</v>
          </cell>
          <cell r="CI640" t="str">
            <v>01</v>
          </cell>
        </row>
        <row r="641">
          <cell r="B641" t="str">
            <v>CTCP Thương mại dịch vụ Đà Nẵng</v>
          </cell>
          <cell r="C641" t="str">
            <v xml:space="preserve">Hoàng Ngọc Cảnh - CHủ tịch HĐQT, Giaám đốc </v>
          </cell>
          <cell r="D641" t="str">
            <v>46 Phan Đình Phùng, Đà Nẵng</v>
          </cell>
          <cell r="E641" t="str">
            <v>0511.825529</v>
          </cell>
          <cell r="F641" t="str">
            <v>0511.82234</v>
          </cell>
          <cell r="G641" t="str">
            <v>3203000259</v>
          </cell>
          <cell r="H641" t="str">
            <v>05/04/2004</v>
          </cell>
          <cell r="I641" t="str">
            <v>TP Đà Nẵng</v>
          </cell>
          <cell r="J641" t="str">
            <v>KD tổng hợp các mặt hàng tiêu dùng, công nghệ phẩm, VLXD, dịch vụ khách sạn</v>
          </cell>
          <cell r="K641">
            <v>20107010</v>
          </cell>
          <cell r="L641">
            <v>2962000000</v>
          </cell>
          <cell r="M641">
            <v>1411000000</v>
          </cell>
          <cell r="N641" t="str">
            <v>07/11/2006</v>
          </cell>
          <cell r="O641">
            <v>2653000000</v>
          </cell>
          <cell r="P641">
            <v>1102000000</v>
          </cell>
          <cell r="Q641">
            <v>0.41537881643422542</v>
          </cell>
          <cell r="R641">
            <v>143000000</v>
          </cell>
          <cell r="S641">
            <v>0</v>
          </cell>
          <cell r="T641">
            <v>11106000000</v>
          </cell>
          <cell r="U641">
            <v>1143000000</v>
          </cell>
          <cell r="V641">
            <v>5333000000</v>
          </cell>
          <cell r="W641">
            <v>456000000</v>
          </cell>
          <cell r="X641">
            <v>17038000000</v>
          </cell>
          <cell r="Y641">
            <v>0</v>
          </cell>
          <cell r="Z641">
            <v>2682000000</v>
          </cell>
          <cell r="AA641">
            <v>0</v>
          </cell>
          <cell r="AB641">
            <v>0</v>
          </cell>
          <cell r="AC641">
            <v>0</v>
          </cell>
          <cell r="AD641">
            <v>2682000000</v>
          </cell>
          <cell r="AE641">
            <v>0</v>
          </cell>
          <cell r="AF641">
            <v>0</v>
          </cell>
          <cell r="AG641">
            <v>35000000</v>
          </cell>
          <cell r="AH641">
            <v>2717000000</v>
          </cell>
          <cell r="AI641">
            <v>19755000000</v>
          </cell>
          <cell r="AJ641">
            <v>15913000000</v>
          </cell>
          <cell r="AK641">
            <v>0</v>
          </cell>
          <cell r="AL641">
            <v>342000000</v>
          </cell>
          <cell r="AM641">
            <v>16255000000</v>
          </cell>
          <cell r="AN641">
            <v>2653000000</v>
          </cell>
          <cell r="AO641">
            <v>0</v>
          </cell>
          <cell r="AP641">
            <v>0</v>
          </cell>
          <cell r="AQ641">
            <v>0</v>
          </cell>
          <cell r="AR641">
            <v>0</v>
          </cell>
          <cell r="AS641">
            <v>62000000</v>
          </cell>
          <cell r="AT641">
            <v>0</v>
          </cell>
          <cell r="AU641">
            <v>0</v>
          </cell>
          <cell r="AV641">
            <v>287000000</v>
          </cell>
          <cell r="AW641">
            <v>0</v>
          </cell>
          <cell r="AX641">
            <v>3002000000</v>
          </cell>
          <cell r="AY641">
            <v>0</v>
          </cell>
          <cell r="AZ641">
            <v>0</v>
          </cell>
          <cell r="BA641">
            <v>0</v>
          </cell>
          <cell r="BB641">
            <v>3002000000</v>
          </cell>
          <cell r="BC641">
            <v>79268000000</v>
          </cell>
          <cell r="BD641">
            <v>200000000</v>
          </cell>
          <cell r="BE641">
            <v>1756000000</v>
          </cell>
          <cell r="BF641">
            <v>81224000000</v>
          </cell>
          <cell r="BG641">
            <v>0</v>
          </cell>
          <cell r="BH641">
            <v>0</v>
          </cell>
          <cell r="BI641">
            <v>0</v>
          </cell>
          <cell r="BJ641">
            <v>80864000000</v>
          </cell>
          <cell r="BK641">
            <v>360000000</v>
          </cell>
          <cell r="BL641">
            <v>216000000</v>
          </cell>
          <cell r="BM641">
            <v>80000000</v>
          </cell>
          <cell r="BN641">
            <v>1.0706969144724439</v>
          </cell>
          <cell r="BO641">
            <v>0.66373405391818008</v>
          </cell>
          <cell r="BP641">
            <v>5.6947608200455579E-2</v>
          </cell>
          <cell r="BQ641">
            <v>72.199111111111108</v>
          </cell>
          <cell r="BR641">
            <v>7.6640875636912629</v>
          </cell>
          <cell r="BS641">
            <v>2.6593125184674478E-3</v>
          </cell>
          <cell r="BT641">
            <v>4.1501162404516769</v>
          </cell>
          <cell r="BU641">
            <v>1.1036456071328206E-2</v>
          </cell>
          <cell r="BV641">
            <v>6.5806129247168554</v>
          </cell>
          <cell r="BW641">
            <v>7.26266454660522E-2</v>
          </cell>
          <cell r="BX641">
            <v>0</v>
          </cell>
          <cell r="BY641">
            <v>0</v>
          </cell>
          <cell r="BZ641">
            <v>0</v>
          </cell>
          <cell r="CA641">
            <v>143000000</v>
          </cell>
          <cell r="CB641">
            <v>63000000</v>
          </cell>
          <cell r="CC641">
            <v>80000000</v>
          </cell>
          <cell r="CD641">
            <v>95000000</v>
          </cell>
          <cell r="CE641">
            <v>0</v>
          </cell>
          <cell r="CF641">
            <v>95000000</v>
          </cell>
          <cell r="CG641">
            <v>0</v>
          </cell>
          <cell r="CH641">
            <v>0</v>
          </cell>
          <cell r="CI641" t="str">
            <v>02</v>
          </cell>
        </row>
        <row r="642">
          <cell r="B642" t="str">
            <v>CTCP Tơ lụa và Dịch vụ nông nghiệp Đà Nẵng</v>
          </cell>
          <cell r="C642" t="str">
            <v>Ô. Trần Đình Cúc- CT HĐQT-  Giám đốc</v>
          </cell>
          <cell r="D642" t="str">
            <v>132/11, Huỳnh Ngọc Huệ, Đà Nẵng</v>
          </cell>
          <cell r="E642" t="str">
            <v>0511.725639</v>
          </cell>
          <cell r="F642" t="str">
            <v>0511.788647</v>
          </cell>
          <cell r="G642" t="str">
            <v>3203000007</v>
          </cell>
          <cell r="H642" t="str">
            <v>29/09/2000</v>
          </cell>
          <cell r="I642" t="str">
            <v>TP Đà Nẵng</v>
          </cell>
          <cell r="J642" t="str">
            <v>Kinh doanh tơ lụa, hàng may mặc</v>
          </cell>
          <cell r="K642">
            <v>25203030</v>
          </cell>
          <cell r="L642">
            <v>4635583398</v>
          </cell>
          <cell r="M642">
            <v>1370405274</v>
          </cell>
          <cell r="N642" t="str">
            <v>07/11/2006</v>
          </cell>
          <cell r="O642">
            <v>1938275800</v>
          </cell>
          <cell r="P642">
            <v>189300000</v>
          </cell>
          <cell r="Q642">
            <v>9.7664119832688412E-2</v>
          </cell>
          <cell r="R642">
            <v>115203877</v>
          </cell>
          <cell r="S642">
            <v>0</v>
          </cell>
          <cell r="T642">
            <v>2376538248</v>
          </cell>
          <cell r="U642">
            <v>0</v>
          </cell>
          <cell r="V642">
            <v>2351232719</v>
          </cell>
          <cell r="W642">
            <v>156293310</v>
          </cell>
          <cell r="X642">
            <v>4999268154</v>
          </cell>
          <cell r="Y642">
            <v>0</v>
          </cell>
          <cell r="Z642">
            <v>1983647385</v>
          </cell>
          <cell r="AA642">
            <v>0</v>
          </cell>
          <cell r="AB642">
            <v>0</v>
          </cell>
          <cell r="AC642">
            <v>0</v>
          </cell>
          <cell r="AD642">
            <v>1983647385</v>
          </cell>
          <cell r="AE642">
            <v>0</v>
          </cell>
          <cell r="AF642">
            <v>0</v>
          </cell>
          <cell r="AG642">
            <v>1000000</v>
          </cell>
          <cell r="AH642">
            <v>1984647385</v>
          </cell>
          <cell r="AI642">
            <v>6983915539</v>
          </cell>
          <cell r="AJ642">
            <v>3859635239</v>
          </cell>
          <cell r="AK642">
            <v>0</v>
          </cell>
          <cell r="AL642">
            <v>1529318183</v>
          </cell>
          <cell r="AM642">
            <v>5388953422</v>
          </cell>
          <cell r="AN642">
            <v>1496919088</v>
          </cell>
          <cell r="AO642">
            <v>1379248</v>
          </cell>
          <cell r="AP642">
            <v>0</v>
          </cell>
          <cell r="AQ642">
            <v>0</v>
          </cell>
          <cell r="AR642">
            <v>0</v>
          </cell>
          <cell r="AS642">
            <v>359960600</v>
          </cell>
          <cell r="AT642">
            <v>0</v>
          </cell>
          <cell r="AU642">
            <v>0</v>
          </cell>
          <cell r="AV642">
            <v>-236296819</v>
          </cell>
          <cell r="AW642">
            <v>0</v>
          </cell>
          <cell r="AX642">
            <v>1621962117</v>
          </cell>
          <cell r="AY642">
            <v>0</v>
          </cell>
          <cell r="AZ642">
            <v>0</v>
          </cell>
          <cell r="BA642">
            <v>0</v>
          </cell>
          <cell r="BB642">
            <v>1621962117</v>
          </cell>
          <cell r="BC642">
            <v>4920523796</v>
          </cell>
          <cell r="BD642">
            <v>40645060</v>
          </cell>
          <cell r="BE642">
            <v>70176747</v>
          </cell>
          <cell r="BF642">
            <v>5031345603</v>
          </cell>
          <cell r="BG642">
            <v>0</v>
          </cell>
          <cell r="BH642">
            <v>0</v>
          </cell>
          <cell r="BI642">
            <v>0</v>
          </cell>
          <cell r="BJ642">
            <v>5294642424</v>
          </cell>
          <cell r="BK642">
            <v>-263296821</v>
          </cell>
          <cell r="BL642">
            <v>-263296819</v>
          </cell>
          <cell r="BM642">
            <v>0</v>
          </cell>
          <cell r="BN642">
            <v>1.2952695901116473</v>
          </cell>
          <cell r="BO642">
            <v>0.68608437611997874</v>
          </cell>
          <cell r="BP642">
            <v>0.16317965310949045</v>
          </cell>
          <cell r="BQ642">
            <v>4.4148826668454024</v>
          </cell>
          <cell r="BR642">
            <v>2.0647253975269848</v>
          </cell>
          <cell r="BS642">
            <v>-5.2331292615439916E-2</v>
          </cell>
          <cell r="BT642">
            <v>0.68392732108438614</v>
          </cell>
          <cell r="BU642">
            <v>-3.5790800767360943E-2</v>
          </cell>
          <cell r="BV642">
            <v>4.3058438084346458</v>
          </cell>
          <cell r="BW642">
            <v>-0.15410959788305909</v>
          </cell>
          <cell r="BX642">
            <v>0</v>
          </cell>
          <cell r="BY642">
            <v>0</v>
          </cell>
          <cell r="BZ642">
            <v>0</v>
          </cell>
          <cell r="CA642">
            <v>262925990</v>
          </cell>
          <cell r="CB642">
            <v>208841190</v>
          </cell>
          <cell r="CC642">
            <v>54084800</v>
          </cell>
          <cell r="CD642">
            <v>127890000</v>
          </cell>
          <cell r="CE642">
            <v>35582339</v>
          </cell>
          <cell r="CF642">
            <v>92307661</v>
          </cell>
          <cell r="CG642">
            <v>0</v>
          </cell>
          <cell r="CH642">
            <v>0</v>
          </cell>
          <cell r="CI642" t="str">
            <v>02</v>
          </cell>
        </row>
        <row r="643">
          <cell r="B643" t="str">
            <v>CTCP In và Dịch vụ Đà Nẵng</v>
          </cell>
          <cell r="C643" t="str">
            <v>Trần Trung, Chủ tịch HĐQT kiêm Giám đốc</v>
          </cell>
          <cell r="D643" t="str">
            <v>84 Lê Duẩn, Đà Nẵng</v>
          </cell>
          <cell r="E643" t="str">
            <v>0511.822724</v>
          </cell>
          <cell r="F643" t="str">
            <v>0511.823371</v>
          </cell>
          <cell r="G643" t="str">
            <v>3203000537</v>
          </cell>
          <cell r="H643" t="str">
            <v>17/01/2005</v>
          </cell>
          <cell r="I643" t="str">
            <v>TP Đà Nẵng</v>
          </cell>
          <cell r="J643" t="str">
            <v>In sách báo, tạp chí, văn hoá phẩm, các sản phẩm in ấn, nhập khẩu các loại máy móc thiết bị in</v>
          </cell>
          <cell r="K643">
            <v>20201010</v>
          </cell>
          <cell r="L643">
            <v>21122845630</v>
          </cell>
          <cell r="M643">
            <v>3058923434</v>
          </cell>
          <cell r="N643" t="str">
            <v>07/11/2006</v>
          </cell>
          <cell r="O643">
            <v>3058900000</v>
          </cell>
          <cell r="P643">
            <v>943900000</v>
          </cell>
          <cell r="Q643">
            <v>0.30857497793324395</v>
          </cell>
          <cell r="R643">
            <v>696000000</v>
          </cell>
          <cell r="S643">
            <v>0</v>
          </cell>
          <cell r="T643">
            <v>2401000000</v>
          </cell>
          <cell r="U643">
            <v>0</v>
          </cell>
          <cell r="V643">
            <v>3964000000</v>
          </cell>
          <cell r="W643">
            <v>0</v>
          </cell>
          <cell r="X643">
            <v>7061000000</v>
          </cell>
          <cell r="Y643">
            <v>0</v>
          </cell>
          <cell r="Z643">
            <v>11824000000</v>
          </cell>
          <cell r="AA643">
            <v>0</v>
          </cell>
          <cell r="AB643">
            <v>0</v>
          </cell>
          <cell r="AC643">
            <v>0</v>
          </cell>
          <cell r="AD643">
            <v>11824000000</v>
          </cell>
          <cell r="AE643">
            <v>0</v>
          </cell>
          <cell r="AF643">
            <v>0</v>
          </cell>
          <cell r="AG643">
            <v>6000000</v>
          </cell>
          <cell r="AH643">
            <v>11830000000</v>
          </cell>
          <cell r="AI643">
            <v>18891000000</v>
          </cell>
          <cell r="AJ643">
            <v>9893000000</v>
          </cell>
          <cell r="AK643">
            <v>0</v>
          </cell>
          <cell r="AL643">
            <v>5784000000</v>
          </cell>
          <cell r="AM643">
            <v>15677000000</v>
          </cell>
          <cell r="AN643">
            <v>3059000000</v>
          </cell>
          <cell r="AO643">
            <v>0</v>
          </cell>
          <cell r="AP643">
            <v>0</v>
          </cell>
          <cell r="AQ643">
            <v>0</v>
          </cell>
          <cell r="AR643">
            <v>0</v>
          </cell>
          <cell r="AS643">
            <v>117000000</v>
          </cell>
          <cell r="AT643">
            <v>0</v>
          </cell>
          <cell r="AU643">
            <v>0</v>
          </cell>
          <cell r="AV643">
            <v>0</v>
          </cell>
          <cell r="AW643">
            <v>0</v>
          </cell>
          <cell r="AX643">
            <v>3176000000</v>
          </cell>
          <cell r="AY643">
            <v>0</v>
          </cell>
          <cell r="AZ643">
            <v>0</v>
          </cell>
          <cell r="BA643">
            <v>0</v>
          </cell>
          <cell r="BB643">
            <v>3176000000</v>
          </cell>
          <cell r="BC643">
            <v>25215000000</v>
          </cell>
          <cell r="BD643">
            <v>139000000</v>
          </cell>
          <cell r="BE643">
            <v>6000000</v>
          </cell>
          <cell r="BF643">
            <v>25360000000</v>
          </cell>
          <cell r="BG643">
            <v>0</v>
          </cell>
          <cell r="BH643">
            <v>0</v>
          </cell>
          <cell r="BI643">
            <v>0</v>
          </cell>
          <cell r="BJ643">
            <v>24943000000</v>
          </cell>
          <cell r="BK643">
            <v>417000000</v>
          </cell>
          <cell r="BL643">
            <v>425000000</v>
          </cell>
          <cell r="BM643">
            <v>0</v>
          </cell>
          <cell r="BN643">
            <v>0.71373698574749822</v>
          </cell>
          <cell r="BO643">
            <v>0.31304963105225919</v>
          </cell>
          <cell r="BP643">
            <v>-0.14991265682070828</v>
          </cell>
          <cell r="BQ643">
            <v>-8.9548022598870052</v>
          </cell>
          <cell r="BR643">
            <v>14.839087185488589</v>
          </cell>
          <cell r="BS643">
            <v>1.6758675078864353E-2</v>
          </cell>
          <cell r="BT643">
            <v>1.2839531174847481</v>
          </cell>
          <cell r="BU643">
            <v>2.1517353112421842E-2</v>
          </cell>
          <cell r="BV643">
            <v>5.9480478589420658</v>
          </cell>
          <cell r="BW643">
            <v>0.12798624611044113</v>
          </cell>
          <cell r="BX643">
            <v>0</v>
          </cell>
          <cell r="BY643">
            <v>0</v>
          </cell>
          <cell r="BZ643">
            <v>0</v>
          </cell>
          <cell r="CA643">
            <v>79778428</v>
          </cell>
          <cell r="CB643">
            <v>0</v>
          </cell>
          <cell r="CC643">
            <v>79778428</v>
          </cell>
          <cell r="CD643">
            <v>293300000</v>
          </cell>
          <cell r="CE643">
            <v>5000000</v>
          </cell>
          <cell r="CF643">
            <v>288300000</v>
          </cell>
          <cell r="CG643">
            <v>0</v>
          </cell>
          <cell r="CH643">
            <v>0</v>
          </cell>
          <cell r="CI643" t="str">
            <v>02</v>
          </cell>
        </row>
        <row r="644">
          <cell r="B644" t="str">
            <v>CTCP Du lịch Đà Nẵng</v>
          </cell>
          <cell r="C644" t="str">
            <v xml:space="preserve">Phan Ngọc Thạch - Chủ tịch HĐQT, Giám đốc </v>
          </cell>
          <cell r="D644" t="str">
            <v>76 Hùng Vương, Q. Hải Châu, Đà Nẵng</v>
          </cell>
          <cell r="E644" t="str">
            <v>0511.921969</v>
          </cell>
          <cell r="F644" t="str">
            <v>0511.892793</v>
          </cell>
          <cell r="G644" t="str">
            <v>3203001056</v>
          </cell>
          <cell r="H644" t="str">
            <v>07/06/2006</v>
          </cell>
          <cell r="I644" t="str">
            <v>TP Đà Nẵng</v>
          </cell>
          <cell r="J644" t="str">
            <v>kinh doanh khách sạn, du lịch, ăn uống, dịch vụ vận chuyển khách theo hợp đồng; kinh doanh dv thương mại, lữ hành, hướng dẫn du lịch; kinh doanh dv tắm hơi, dv đưa người VN đi làm việc có thời hạn ở nước ngoài; kinh doanh thuốc lá điếu sx trong nước; rượu</v>
          </cell>
          <cell r="K644">
            <v>25301020</v>
          </cell>
          <cell r="L644">
            <v>0</v>
          </cell>
          <cell r="M644">
            <v>0</v>
          </cell>
          <cell r="N644" t="str">
            <v>07/11/2006</v>
          </cell>
          <cell r="O644">
            <v>24500000000</v>
          </cell>
          <cell r="P644">
            <v>12495000000</v>
          </cell>
          <cell r="Q644">
            <v>0.51</v>
          </cell>
          <cell r="R644">
            <v>566934088</v>
          </cell>
          <cell r="S644">
            <v>0</v>
          </cell>
          <cell r="T644">
            <v>13875340174</v>
          </cell>
          <cell r="U644">
            <v>0</v>
          </cell>
          <cell r="V644">
            <v>445853793</v>
          </cell>
          <cell r="W644">
            <v>1586614297</v>
          </cell>
          <cell r="X644">
            <v>16474742352</v>
          </cell>
          <cell r="Y644">
            <v>0</v>
          </cell>
          <cell r="Z644">
            <v>38446067077</v>
          </cell>
          <cell r="AA644">
            <v>0</v>
          </cell>
          <cell r="AB644">
            <v>627922700</v>
          </cell>
          <cell r="AC644">
            <v>9002764279</v>
          </cell>
          <cell r="AD644">
            <v>48076754056</v>
          </cell>
          <cell r="AE644">
            <v>0</v>
          </cell>
          <cell r="AF644">
            <v>37468506952</v>
          </cell>
          <cell r="AG644">
            <v>6319748331</v>
          </cell>
          <cell r="AH644">
            <v>91865009339</v>
          </cell>
          <cell r="AI644">
            <v>108339751691</v>
          </cell>
          <cell r="AJ644">
            <v>26973952160</v>
          </cell>
          <cell r="AK644">
            <v>0</v>
          </cell>
          <cell r="AL644">
            <v>23879197014</v>
          </cell>
          <cell r="AM644">
            <v>50853149174</v>
          </cell>
          <cell r="AN644">
            <v>56434701398</v>
          </cell>
          <cell r="AO644">
            <v>0</v>
          </cell>
          <cell r="AP644">
            <v>0</v>
          </cell>
          <cell r="AQ644">
            <v>0</v>
          </cell>
          <cell r="AR644">
            <v>0</v>
          </cell>
          <cell r="AS644">
            <v>6984717</v>
          </cell>
          <cell r="AT644">
            <v>0</v>
          </cell>
          <cell r="AU644">
            <v>0</v>
          </cell>
          <cell r="AV644">
            <v>-1384081949</v>
          </cell>
          <cell r="AW644">
            <v>279222456</v>
          </cell>
          <cell r="AX644">
            <v>55336826622</v>
          </cell>
          <cell r="AY644">
            <v>69941203</v>
          </cell>
          <cell r="AZ644">
            <v>180792209</v>
          </cell>
          <cell r="BA644">
            <v>0</v>
          </cell>
          <cell r="BB644">
            <v>55587560034</v>
          </cell>
          <cell r="BC644">
            <v>46948066915</v>
          </cell>
          <cell r="BD644">
            <v>71850864</v>
          </cell>
          <cell r="BE644">
            <v>1036595114</v>
          </cell>
          <cell r="BF644">
            <v>48056512893</v>
          </cell>
          <cell r="BG644">
            <v>0</v>
          </cell>
          <cell r="BH644">
            <v>0</v>
          </cell>
          <cell r="BI644">
            <v>0</v>
          </cell>
          <cell r="BJ644">
            <v>47354386862</v>
          </cell>
          <cell r="BK644">
            <v>702126031</v>
          </cell>
          <cell r="BL644">
            <v>702126031</v>
          </cell>
          <cell r="BM644">
            <v>0</v>
          </cell>
          <cell r="BN644">
            <v>0.61076486879926317</v>
          </cell>
          <cell r="BO644">
            <v>0.59423581920521951</v>
          </cell>
          <cell r="BP644">
            <v>-9.6910041274094874E-2</v>
          </cell>
          <cell r="BQ644">
            <v>-4.5771552118505872</v>
          </cell>
          <cell r="BR644">
            <v>3.3213848620762843</v>
          </cell>
          <cell r="BS644">
            <v>1.4610424034788278E-2</v>
          </cell>
          <cell r="BT644">
            <v>0.42454973748195463</v>
          </cell>
          <cell r="BU644">
            <v>6.2028516884694036E-3</v>
          </cell>
          <cell r="BV644">
            <v>1.9578237189323733</v>
          </cell>
          <cell r="BW644">
            <v>1.2144090160705119E-2</v>
          </cell>
          <cell r="BX644">
            <v>0</v>
          </cell>
          <cell r="BY644">
            <v>0</v>
          </cell>
          <cell r="BZ644">
            <v>0</v>
          </cell>
          <cell r="CA644">
            <v>0</v>
          </cell>
          <cell r="CB644">
            <v>0</v>
          </cell>
          <cell r="CC644">
            <v>0</v>
          </cell>
          <cell r="CD644">
            <v>0</v>
          </cell>
          <cell r="CE644">
            <v>0</v>
          </cell>
          <cell r="CF644">
            <v>0</v>
          </cell>
          <cell r="CG644">
            <v>0</v>
          </cell>
          <cell r="CH644">
            <v>0</v>
          </cell>
          <cell r="CI644" t="str">
            <v>02</v>
          </cell>
        </row>
        <row r="645">
          <cell r="B645" t="str">
            <v>CT CP in Hà Tĩnh</v>
          </cell>
          <cell r="C645" t="str">
            <v>Nguyễn Văn Phú - Chủ tịch HĐQT - TGĐ</v>
          </cell>
          <cell r="D645" t="str">
            <v>Số 153 Hà Huy Tập - Thị Xã Hà Tĩnh</v>
          </cell>
          <cell r="E645" t="str">
            <v>039.855992</v>
          </cell>
          <cell r="F645" t="str">
            <v>039.855992</v>
          </cell>
          <cell r="G645" t="str">
            <v>28.03.000.223</v>
          </cell>
          <cell r="H645" t="str">
            <v>6/9/2005</v>
          </cell>
          <cell r="I645" t="str">
            <v>Hà Tĩnh</v>
          </cell>
          <cell r="J645" t="str">
            <v>In ấn, sản xuất bao bì, sách vở</v>
          </cell>
          <cell r="K645">
            <v>20201010</v>
          </cell>
          <cell r="L645">
            <v>2200000000</v>
          </cell>
          <cell r="M645">
            <v>419980000</v>
          </cell>
          <cell r="N645" t="str">
            <v>28/11/2006</v>
          </cell>
          <cell r="O645">
            <v>2176000000</v>
          </cell>
          <cell r="P645">
            <v>420000000</v>
          </cell>
          <cell r="Q645">
            <v>0.19301470588235295</v>
          </cell>
          <cell r="R645">
            <v>501283000</v>
          </cell>
          <cell r="S645">
            <v>0</v>
          </cell>
          <cell r="T645">
            <v>987190000</v>
          </cell>
          <cell r="U645">
            <v>0</v>
          </cell>
          <cell r="V645">
            <v>1313685000</v>
          </cell>
          <cell r="W645">
            <v>0</v>
          </cell>
          <cell r="X645">
            <v>2802158000</v>
          </cell>
          <cell r="Y645">
            <v>0</v>
          </cell>
          <cell r="Z645">
            <v>3792454000</v>
          </cell>
          <cell r="AA645">
            <v>0</v>
          </cell>
          <cell r="AB645">
            <v>0</v>
          </cell>
          <cell r="AC645">
            <v>0</v>
          </cell>
          <cell r="AD645">
            <v>3792454000</v>
          </cell>
          <cell r="AE645">
            <v>0</v>
          </cell>
          <cell r="AF645">
            <v>0</v>
          </cell>
          <cell r="AG645">
            <v>0</v>
          </cell>
          <cell r="AH645">
            <v>3792454000</v>
          </cell>
          <cell r="AI645">
            <v>6594612000</v>
          </cell>
          <cell r="AJ645">
            <v>0</v>
          </cell>
          <cell r="AK645">
            <v>2174846000</v>
          </cell>
          <cell r="AL645">
            <v>2227824000</v>
          </cell>
          <cell r="AM645">
            <v>2227824000</v>
          </cell>
          <cell r="AN645">
            <v>2176900000</v>
          </cell>
          <cell r="AO645">
            <v>0</v>
          </cell>
          <cell r="AP645">
            <v>0</v>
          </cell>
          <cell r="AQ645">
            <v>0</v>
          </cell>
          <cell r="AR645">
            <v>0</v>
          </cell>
          <cell r="AS645">
            <v>15024000</v>
          </cell>
          <cell r="AT645">
            <v>0</v>
          </cell>
          <cell r="AU645">
            <v>0</v>
          </cell>
          <cell r="AV645">
            <v>0</v>
          </cell>
          <cell r="AW645">
            <v>0</v>
          </cell>
          <cell r="AX645">
            <v>2191924000</v>
          </cell>
          <cell r="AY645">
            <v>0</v>
          </cell>
          <cell r="AZ645">
            <v>0</v>
          </cell>
          <cell r="BA645">
            <v>0</v>
          </cell>
          <cell r="BB645">
            <v>2191924000</v>
          </cell>
          <cell r="BC645">
            <v>7048163000</v>
          </cell>
          <cell r="BD645">
            <v>4245000</v>
          </cell>
          <cell r="BE645">
            <v>4746000</v>
          </cell>
          <cell r="BF645">
            <v>7057154000</v>
          </cell>
          <cell r="BG645">
            <v>0</v>
          </cell>
          <cell r="BH645">
            <v>0</v>
          </cell>
          <cell r="BI645">
            <v>0</v>
          </cell>
          <cell r="BJ645">
            <v>7003458000</v>
          </cell>
          <cell r="BK645">
            <v>53696000</v>
          </cell>
          <cell r="BL645">
            <v>53669</v>
          </cell>
          <cell r="BM645">
            <v>0</v>
          </cell>
          <cell r="BN645">
            <v>0</v>
          </cell>
          <cell r="BO645">
            <v>0</v>
          </cell>
          <cell r="BP645">
            <v>0.42491628013899835</v>
          </cell>
          <cell r="BQ645">
            <v>2.5184711211858861</v>
          </cell>
          <cell r="BR645">
            <v>8.5071049713100919</v>
          </cell>
          <cell r="BS645">
            <v>7.6049070205921534E-6</v>
          </cell>
          <cell r="BT645">
            <v>1.6730173324171431</v>
          </cell>
          <cell r="BU645">
            <v>1.2723141256871488E-5</v>
          </cell>
          <cell r="BV645">
            <v>3.0085951885193101</v>
          </cell>
          <cell r="BW645">
            <v>3.8278781568275087E-5</v>
          </cell>
          <cell r="BX645">
            <v>0</v>
          </cell>
          <cell r="BY645">
            <v>0</v>
          </cell>
          <cell r="BZ645">
            <v>0</v>
          </cell>
          <cell r="CA645">
            <v>12250000</v>
          </cell>
          <cell r="CB645">
            <v>12250000</v>
          </cell>
          <cell r="CC645">
            <v>0</v>
          </cell>
          <cell r="CD645">
            <v>0</v>
          </cell>
          <cell r="CE645">
            <v>0</v>
          </cell>
          <cell r="CF645">
            <v>0</v>
          </cell>
          <cell r="CG645">
            <v>0</v>
          </cell>
          <cell r="CH645">
            <v>0</v>
          </cell>
          <cell r="CI645" t="str">
            <v>02</v>
          </cell>
        </row>
        <row r="646">
          <cell r="B646" t="str">
            <v>CTCP XNK Hà Tĩnh</v>
          </cell>
          <cell r="C646" t="str">
            <v>Trần Danh Đóa-Ủy viên HĐQT;Nguyễn Thị Tâm-Kế toán trường;</v>
          </cell>
          <cell r="D646" t="str">
            <v>86 đường Phan Đình Phùng thị xã Hà Tĩnh</v>
          </cell>
          <cell r="E646" t="str">
            <v>039.855486</v>
          </cell>
          <cell r="F646" t="str">
            <v>039.855392</v>
          </cell>
          <cell r="G646" t="str">
            <v>28.03.000.226</v>
          </cell>
          <cell r="H646" t="str">
            <v>13/9/2005</v>
          </cell>
          <cell r="I646" t="str">
            <v>Hà Tĩnh</v>
          </cell>
          <cell r="J646" t="str">
            <v>Kinh doanh XNK thương mại tổng hợp</v>
          </cell>
          <cell r="K646">
            <v>20201010</v>
          </cell>
          <cell r="L646">
            <v>18000000000</v>
          </cell>
          <cell r="M646">
            <v>14778000000000</v>
          </cell>
          <cell r="N646" t="str">
            <v>28/11/2006</v>
          </cell>
          <cell r="O646">
            <v>18000000000</v>
          </cell>
          <cell r="P646">
            <v>14778000000</v>
          </cell>
          <cell r="Q646">
            <v>0.82099999999999995</v>
          </cell>
          <cell r="R646">
            <v>5601337844</v>
          </cell>
          <cell r="S646">
            <v>50000000</v>
          </cell>
          <cell r="T646">
            <v>49216379939</v>
          </cell>
          <cell r="U646">
            <v>0</v>
          </cell>
          <cell r="V646">
            <v>50914599197</v>
          </cell>
          <cell r="W646">
            <v>352749730</v>
          </cell>
          <cell r="X646">
            <v>106135066710</v>
          </cell>
          <cell r="Y646">
            <v>25000000</v>
          </cell>
          <cell r="Z646">
            <v>12198513543</v>
          </cell>
          <cell r="AA646">
            <v>0</v>
          </cell>
          <cell r="AB646">
            <v>864136597</v>
          </cell>
          <cell r="AC646">
            <v>450939565</v>
          </cell>
          <cell r="AD646">
            <v>13513589705</v>
          </cell>
          <cell r="AE646">
            <v>0</v>
          </cell>
          <cell r="AF646">
            <v>90000000</v>
          </cell>
          <cell r="AG646">
            <v>0</v>
          </cell>
          <cell r="AH646">
            <v>13628589705</v>
          </cell>
          <cell r="AI646">
            <v>119763656415</v>
          </cell>
          <cell r="AJ646">
            <v>96005496291</v>
          </cell>
          <cell r="AK646">
            <v>0</v>
          </cell>
          <cell r="AL646">
            <v>5886000000</v>
          </cell>
          <cell r="AM646">
            <v>101891496291</v>
          </cell>
          <cell r="AN646">
            <v>14834900706</v>
          </cell>
          <cell r="AO646">
            <v>16800000</v>
          </cell>
          <cell r="AP646">
            <v>0</v>
          </cell>
          <cell r="AQ646">
            <v>2879700000</v>
          </cell>
          <cell r="AR646">
            <v>0</v>
          </cell>
          <cell r="AS646">
            <v>15639935</v>
          </cell>
          <cell r="AT646">
            <v>0</v>
          </cell>
          <cell r="AU646">
            <v>0</v>
          </cell>
          <cell r="AV646">
            <v>0</v>
          </cell>
          <cell r="AW646">
            <v>0</v>
          </cell>
          <cell r="AX646">
            <v>17747040641</v>
          </cell>
          <cell r="AY646">
            <v>125119483</v>
          </cell>
          <cell r="AZ646">
            <v>0</v>
          </cell>
          <cell r="BA646">
            <v>0</v>
          </cell>
          <cell r="BB646">
            <v>17872160124</v>
          </cell>
          <cell r="BC646">
            <v>262430371815</v>
          </cell>
          <cell r="BD646">
            <v>162999574</v>
          </cell>
          <cell r="BE646">
            <v>5755143501</v>
          </cell>
          <cell r="BF646">
            <v>268348514890</v>
          </cell>
          <cell r="BG646">
            <v>0</v>
          </cell>
          <cell r="BH646">
            <v>0</v>
          </cell>
          <cell r="BI646">
            <v>0</v>
          </cell>
          <cell r="BJ646">
            <v>268179712306</v>
          </cell>
          <cell r="BK646">
            <v>168802584</v>
          </cell>
          <cell r="BL646">
            <v>165329679</v>
          </cell>
          <cell r="BM646">
            <v>0</v>
          </cell>
          <cell r="BN646">
            <v>1.1055103177457308</v>
          </cell>
          <cell r="BO646">
            <v>0.57518027244630388</v>
          </cell>
          <cell r="BP646">
            <v>8.4579669009932676E-2</v>
          </cell>
          <cell r="BQ646">
            <v>26.491598734202945</v>
          </cell>
          <cell r="BR646">
            <v>6.2808085808909615</v>
          </cell>
          <cell r="BS646">
            <v>6.1610059242463502E-4</v>
          </cell>
          <cell r="BT646">
            <v>1.5317776472521507</v>
          </cell>
          <cell r="BU646">
            <v>9.4372911593486363E-4</v>
          </cell>
          <cell r="BV646">
            <v>6.7483733675752502</v>
          </cell>
          <cell r="BW646">
            <v>6.3686364321801697E-3</v>
          </cell>
          <cell r="BX646">
            <v>0</v>
          </cell>
          <cell r="BY646">
            <v>0</v>
          </cell>
          <cell r="BZ646">
            <v>0</v>
          </cell>
          <cell r="CA646">
            <v>0</v>
          </cell>
          <cell r="CB646">
            <v>0</v>
          </cell>
          <cell r="CC646">
            <v>0</v>
          </cell>
          <cell r="CD646">
            <v>137200000</v>
          </cell>
          <cell r="CE646">
            <v>0</v>
          </cell>
          <cell r="CF646">
            <v>137200000</v>
          </cell>
          <cell r="CG646">
            <v>0</v>
          </cell>
          <cell r="CH646">
            <v>0</v>
          </cell>
          <cell r="CI646" t="str">
            <v>03</v>
          </cell>
        </row>
        <row r="647">
          <cell r="B647" t="str">
            <v>CTCP Thương mại Hà Tĩnh</v>
          </cell>
          <cell r="C647" t="str">
            <v xml:space="preserve">Nguyễn Cảnh Hồng-Chủ tịch HĐQT; </v>
          </cell>
          <cell r="D647" t="str">
            <v>63 Nguyễn Chí Thanh - Hà Tĩnh</v>
          </cell>
          <cell r="E647" t="str">
            <v>039.882.076</v>
          </cell>
          <cell r="F647" t="str">
            <v>039.882.075</v>
          </cell>
          <cell r="G647" t="str">
            <v>28.03.000.170</v>
          </cell>
          <cell r="H647" t="str">
            <v>14/1/2005</v>
          </cell>
          <cell r="I647" t="str">
            <v>Hà Tĩnh</v>
          </cell>
          <cell r="J647" t="str">
            <v>Bách Hoá Tổng Hợp, Vật liệu xây dựng, dịch vụ khách sạn</v>
          </cell>
          <cell r="K647">
            <v>20107010</v>
          </cell>
          <cell r="L647">
            <v>3500000000</v>
          </cell>
          <cell r="M647">
            <v>700000000</v>
          </cell>
          <cell r="N647" t="str">
            <v>28/11/2006</v>
          </cell>
          <cell r="O647">
            <v>3500000000</v>
          </cell>
          <cell r="P647">
            <v>700000000</v>
          </cell>
          <cell r="Q647">
            <v>0.2</v>
          </cell>
          <cell r="R647">
            <v>2166030777</v>
          </cell>
          <cell r="S647">
            <v>34500000</v>
          </cell>
          <cell r="T647">
            <v>8420276056</v>
          </cell>
          <cell r="U647">
            <v>250000000</v>
          </cell>
          <cell r="V647">
            <v>12255123959</v>
          </cell>
          <cell r="W647">
            <v>636676077</v>
          </cell>
          <cell r="X647">
            <v>23512606869</v>
          </cell>
          <cell r="Y647">
            <v>130451394</v>
          </cell>
          <cell r="Z647">
            <v>5797826655</v>
          </cell>
          <cell r="AA647">
            <v>0</v>
          </cell>
          <cell r="AB647">
            <v>1366527665</v>
          </cell>
          <cell r="AC647">
            <v>0</v>
          </cell>
          <cell r="AD647">
            <v>7164354320</v>
          </cell>
          <cell r="AE647">
            <v>0</v>
          </cell>
          <cell r="AF647">
            <v>0</v>
          </cell>
          <cell r="AG647">
            <v>0</v>
          </cell>
          <cell r="AH647">
            <v>7294805714</v>
          </cell>
          <cell r="AI647">
            <v>30807412583</v>
          </cell>
          <cell r="AJ647">
            <v>24325554341</v>
          </cell>
          <cell r="AK647">
            <v>0</v>
          </cell>
          <cell r="AL647">
            <v>2834538218</v>
          </cell>
          <cell r="AM647">
            <v>27160092559</v>
          </cell>
          <cell r="AN647">
            <v>2951020223</v>
          </cell>
          <cell r="AO647">
            <v>8200000</v>
          </cell>
          <cell r="AP647">
            <v>0</v>
          </cell>
          <cell r="AQ647">
            <v>0</v>
          </cell>
          <cell r="AR647">
            <v>0</v>
          </cell>
          <cell r="AS647">
            <v>335509134</v>
          </cell>
          <cell r="AT647">
            <v>0</v>
          </cell>
          <cell r="AU647">
            <v>0</v>
          </cell>
          <cell r="AV647">
            <v>55653488</v>
          </cell>
          <cell r="AW647">
            <v>0</v>
          </cell>
          <cell r="AX647">
            <v>3350382845</v>
          </cell>
          <cell r="AY647">
            <v>296928179</v>
          </cell>
          <cell r="AZ647">
            <v>0</v>
          </cell>
          <cell r="BA647">
            <v>0</v>
          </cell>
          <cell r="BB647">
            <v>3647311024</v>
          </cell>
          <cell r="BC647">
            <v>200483488882</v>
          </cell>
          <cell r="BD647">
            <v>1489668663</v>
          </cell>
          <cell r="BE647">
            <v>1934406764</v>
          </cell>
          <cell r="BF647">
            <v>203907564309</v>
          </cell>
          <cell r="BG647">
            <v>0</v>
          </cell>
          <cell r="BH647">
            <v>0</v>
          </cell>
          <cell r="BI647">
            <v>0</v>
          </cell>
          <cell r="BJ647">
            <v>203212109821</v>
          </cell>
          <cell r="BK647">
            <v>695454488</v>
          </cell>
          <cell r="BL647">
            <v>500727231</v>
          </cell>
          <cell r="BM647">
            <v>0</v>
          </cell>
          <cell r="BN647">
            <v>0.96658051608592532</v>
          </cell>
          <cell r="BO647">
            <v>0.45250697088728681</v>
          </cell>
          <cell r="BP647">
            <v>-2.6388047675532374E-2</v>
          </cell>
          <cell r="BQ647">
            <v>-250.82501801420202</v>
          </cell>
          <cell r="BR647">
            <v>24.739075969642041</v>
          </cell>
          <cell r="BS647">
            <v>2.4556579482318845E-3</v>
          </cell>
          <cell r="BT647">
            <v>6.9667056042063287</v>
          </cell>
          <cell r="BU647">
            <v>1.7107845989960884E-2</v>
          </cell>
          <cell r="BV647">
            <v>9.1951917163663719</v>
          </cell>
          <cell r="BW647">
            <v>0.15730992373175998</v>
          </cell>
          <cell r="BX647">
            <v>700000000</v>
          </cell>
          <cell r="BY647">
            <v>0</v>
          </cell>
          <cell r="BZ647">
            <v>700000000</v>
          </cell>
          <cell r="CA647">
            <v>70000000</v>
          </cell>
          <cell r="CB647">
            <v>0</v>
          </cell>
          <cell r="CC647">
            <v>70000000</v>
          </cell>
          <cell r="CD647">
            <v>52500000</v>
          </cell>
          <cell r="CE647">
            <v>0</v>
          </cell>
          <cell r="CF647">
            <v>0</v>
          </cell>
          <cell r="CG647">
            <v>343500000</v>
          </cell>
          <cell r="CH647">
            <v>0</v>
          </cell>
          <cell r="CI647" t="str">
            <v>02</v>
          </cell>
        </row>
        <row r="648">
          <cell r="B648" t="str">
            <v>CTCP Việt Hà</v>
          </cell>
          <cell r="C648" t="str">
            <v>Lưu Quang Bình, chủ tịch HĐQT; Trương Huy Chương, uỷ viên HĐQT.Từ 6/2/2007: ông Võ Sỹ Lực, Phó chủ tịch HĐQT kiêm GĐ</v>
          </cell>
          <cell r="D648" t="str">
            <v>26/3 Phường Đại Nài-Hà Tĩnh</v>
          </cell>
          <cell r="E648" t="str">
            <v>039.885384/885387</v>
          </cell>
          <cell r="F648" t="str">
            <v>039.885386</v>
          </cell>
          <cell r="G648" t="str">
            <v>28.03.000.244</v>
          </cell>
          <cell r="H648" t="str">
            <v>19/12/2005</v>
          </cell>
          <cell r="I648" t="str">
            <v>Hà Tĩnh</v>
          </cell>
          <cell r="J648" t="str">
            <v>Chế biến lâm sản và xuất khẩu lao động</v>
          </cell>
          <cell r="K648">
            <v>15105010</v>
          </cell>
          <cell r="L648">
            <v>5000000000</v>
          </cell>
          <cell r="M648">
            <v>2550000000000</v>
          </cell>
          <cell r="N648" t="str">
            <v>28/11/2006</v>
          </cell>
          <cell r="O648">
            <v>5000000000</v>
          </cell>
          <cell r="P648">
            <v>2550000000</v>
          </cell>
          <cell r="Q648">
            <v>0.51</v>
          </cell>
          <cell r="R648">
            <v>1392063489</v>
          </cell>
          <cell r="S648">
            <v>0</v>
          </cell>
          <cell r="T648">
            <v>2455385568</v>
          </cell>
          <cell r="U648">
            <v>0</v>
          </cell>
          <cell r="V648">
            <v>904040686</v>
          </cell>
          <cell r="W648">
            <v>147602025</v>
          </cell>
          <cell r="X648">
            <v>4899091768</v>
          </cell>
          <cell r="Y648">
            <v>0</v>
          </cell>
          <cell r="Z648">
            <v>4614015477</v>
          </cell>
          <cell r="AA648">
            <v>0</v>
          </cell>
          <cell r="AB648">
            <v>0</v>
          </cell>
          <cell r="AC648">
            <v>2070414</v>
          </cell>
          <cell r="AD648">
            <v>4616085891</v>
          </cell>
          <cell r="AE648">
            <v>0</v>
          </cell>
          <cell r="AF648">
            <v>0</v>
          </cell>
          <cell r="AG648">
            <v>514513900</v>
          </cell>
          <cell r="AH648">
            <v>5130599791</v>
          </cell>
          <cell r="AI648">
            <v>10029691559</v>
          </cell>
          <cell r="AJ648">
            <v>4032741671</v>
          </cell>
          <cell r="AK648">
            <v>3038000000</v>
          </cell>
          <cell r="AL648">
            <v>1035441015</v>
          </cell>
          <cell r="AM648">
            <v>5068182686</v>
          </cell>
          <cell r="AN648">
            <v>5000000000</v>
          </cell>
          <cell r="AO648">
            <v>50326000</v>
          </cell>
          <cell r="AP648">
            <v>0</v>
          </cell>
          <cell r="AQ648">
            <v>0</v>
          </cell>
          <cell r="AR648">
            <v>0</v>
          </cell>
          <cell r="AS648">
            <v>0</v>
          </cell>
          <cell r="AT648">
            <v>0</v>
          </cell>
          <cell r="AU648">
            <v>0</v>
          </cell>
          <cell r="AV648">
            <v>-88817127</v>
          </cell>
          <cell r="AW648">
            <v>0</v>
          </cell>
          <cell r="AX648">
            <v>4961508873</v>
          </cell>
          <cell r="AY648">
            <v>0</v>
          </cell>
          <cell r="AZ648">
            <v>0</v>
          </cell>
          <cell r="BA648">
            <v>0</v>
          </cell>
          <cell r="BB648">
            <v>4961508873</v>
          </cell>
          <cell r="BC648">
            <v>0</v>
          </cell>
          <cell r="BD648">
            <v>0</v>
          </cell>
          <cell r="BE648">
            <v>30184693</v>
          </cell>
          <cell r="BF648">
            <v>30184693</v>
          </cell>
          <cell r="BG648">
            <v>0</v>
          </cell>
          <cell r="BH648">
            <v>0</v>
          </cell>
          <cell r="BI648">
            <v>0</v>
          </cell>
          <cell r="BJ648">
            <v>7467800908</v>
          </cell>
          <cell r="BK648">
            <v>-7437616215</v>
          </cell>
          <cell r="BL648">
            <v>-7437616215</v>
          </cell>
          <cell r="BM648">
            <v>0</v>
          </cell>
          <cell r="BN648">
            <v>1.2148290586600283</v>
          </cell>
          <cell r="BO648">
            <v>0.99065385485238533</v>
          </cell>
          <cell r="BP648">
            <v>8.637853835321517E-2</v>
          </cell>
          <cell r="BQ648">
            <v>3.4841218468750282E-2</v>
          </cell>
          <cell r="BR648">
            <v>1.7816119995194963E-2</v>
          </cell>
          <cell r="BS648">
            <v>-246.40357332771282</v>
          </cell>
          <cell r="BT648">
            <v>3.4446428701341691E-3</v>
          </cell>
          <cell r="BU648">
            <v>-0.84877231203888792</v>
          </cell>
          <cell r="BV648">
            <v>2.0215002765752383</v>
          </cell>
          <cell r="BW648">
            <v>-1.7157934635360164</v>
          </cell>
          <cell r="BX648">
            <v>0</v>
          </cell>
          <cell r="BY648">
            <v>0</v>
          </cell>
          <cell r="BZ648">
            <v>0</v>
          </cell>
          <cell r="CA648">
            <v>0</v>
          </cell>
          <cell r="CB648">
            <v>0</v>
          </cell>
          <cell r="CC648">
            <v>0</v>
          </cell>
          <cell r="CD648">
            <v>0</v>
          </cell>
          <cell r="CE648">
            <v>0</v>
          </cell>
          <cell r="CF648">
            <v>0</v>
          </cell>
          <cell r="CG648">
            <v>0</v>
          </cell>
          <cell r="CH648">
            <v>0</v>
          </cell>
          <cell r="CI648" t="str">
            <v>02</v>
          </cell>
        </row>
        <row r="649">
          <cell r="B649" t="str">
            <v>CTCP Thương mại &amp; Dịch vụ Quảng Trị</v>
          </cell>
          <cell r="C649" t="str">
            <v xml:space="preserve">Nguyễn Thị Mỹ - Chuyên viên Phòng TCDN _ Sở Tài chính </v>
          </cell>
          <cell r="D649" t="str">
            <v>261 Trần Hưng Đạo, Thị xã Quảng Trị</v>
          </cell>
          <cell r="E649" t="str">
            <v>053861236</v>
          </cell>
          <cell r="F649" t="str">
            <v>053861039</v>
          </cell>
          <cell r="G649" t="str">
            <v>3003000048</v>
          </cell>
          <cell r="H649" t="str">
            <v>1/6/2005</v>
          </cell>
          <cell r="I649" t="str">
            <v xml:space="preserve">Quảng Trị </v>
          </cell>
          <cell r="J649" t="str">
            <v>Mua bán KD XNK các mặt hàng công nghệ phẩm, thủ công mỹ nghệ,  nông sản thực phẩm, vật liệu xây dựng, vật tư nông nghiệp, xăng dầu mỡ ga, xe máy, thiết bị phù tùng xe máy; chế biến nông hải sản, lâm sản, chế biến muối I ốt, nước mắm I ốt; kinh doanh khách</v>
          </cell>
          <cell r="K649">
            <v>20107010</v>
          </cell>
          <cell r="L649">
            <v>3100600000</v>
          </cell>
          <cell r="M649">
            <v>1395000000</v>
          </cell>
          <cell r="N649" t="str">
            <v>30/11/2006</v>
          </cell>
          <cell r="O649">
            <v>3100600000</v>
          </cell>
          <cell r="P649">
            <v>1395000000</v>
          </cell>
          <cell r="Q649">
            <v>0.44991292007998451</v>
          </cell>
          <cell r="R649">
            <v>385000000</v>
          </cell>
          <cell r="S649">
            <v>0</v>
          </cell>
          <cell r="T649">
            <v>4774000000</v>
          </cell>
          <cell r="U649">
            <v>0</v>
          </cell>
          <cell r="V649">
            <v>733000000</v>
          </cell>
          <cell r="W649">
            <v>479000000</v>
          </cell>
          <cell r="X649">
            <v>6371000000</v>
          </cell>
          <cell r="Y649">
            <v>76000000</v>
          </cell>
          <cell r="Z649">
            <v>1571000000</v>
          </cell>
          <cell r="AA649">
            <v>0</v>
          </cell>
          <cell r="AB649">
            <v>0</v>
          </cell>
          <cell r="AC649">
            <v>0</v>
          </cell>
          <cell r="AD649">
            <v>1571000000</v>
          </cell>
          <cell r="AE649">
            <v>0</v>
          </cell>
          <cell r="AF649">
            <v>0</v>
          </cell>
          <cell r="AG649">
            <v>0</v>
          </cell>
          <cell r="AH649">
            <v>1647000000</v>
          </cell>
          <cell r="AI649">
            <v>8018000000</v>
          </cell>
          <cell r="AJ649">
            <v>4865000000</v>
          </cell>
          <cell r="AK649">
            <v>0</v>
          </cell>
          <cell r="AL649">
            <v>0</v>
          </cell>
          <cell r="AM649">
            <v>4865000000</v>
          </cell>
          <cell r="AN649">
            <v>3100000000</v>
          </cell>
          <cell r="AO649">
            <v>0</v>
          </cell>
          <cell r="AP649">
            <v>0</v>
          </cell>
          <cell r="AQ649">
            <v>0</v>
          </cell>
          <cell r="AR649">
            <v>0</v>
          </cell>
          <cell r="AS649">
            <v>103000000</v>
          </cell>
          <cell r="AT649">
            <v>0</v>
          </cell>
          <cell r="AU649">
            <v>0</v>
          </cell>
          <cell r="AV649">
            <v>0</v>
          </cell>
          <cell r="AW649">
            <v>0</v>
          </cell>
          <cell r="AX649">
            <v>3203000000</v>
          </cell>
          <cell r="AY649">
            <v>0</v>
          </cell>
          <cell r="AZ649">
            <v>0</v>
          </cell>
          <cell r="BA649">
            <v>0</v>
          </cell>
          <cell r="BB649">
            <v>3203000000</v>
          </cell>
          <cell r="BC649">
            <v>40761000000</v>
          </cell>
          <cell r="BD649">
            <v>4000000</v>
          </cell>
          <cell r="BE649">
            <v>59000000</v>
          </cell>
          <cell r="BF649">
            <v>40824000000</v>
          </cell>
          <cell r="BG649">
            <v>0</v>
          </cell>
          <cell r="BH649">
            <v>0</v>
          </cell>
          <cell r="BI649">
            <v>0</v>
          </cell>
          <cell r="BJ649">
            <v>40467000000</v>
          </cell>
          <cell r="BK649">
            <v>357000000</v>
          </cell>
          <cell r="BL649">
            <v>257000000</v>
          </cell>
          <cell r="BM649">
            <v>109000000</v>
          </cell>
          <cell r="BN649">
            <v>1.3095580678314491</v>
          </cell>
          <cell r="BO649">
            <v>1.1588900308324768</v>
          </cell>
          <cell r="BP649">
            <v>0.18782738837615365</v>
          </cell>
          <cell r="BQ649">
            <v>27.107569721115539</v>
          </cell>
          <cell r="BR649">
            <v>8.9595083946011194</v>
          </cell>
          <cell r="BS649">
            <v>6.2953164805016658E-3</v>
          </cell>
          <cell r="BT649">
            <v>5.3659305993690856</v>
          </cell>
          <cell r="BU649">
            <v>3.3780231335436388E-2</v>
          </cell>
          <cell r="BV649">
            <v>2.5032781767093351</v>
          </cell>
          <cell r="BW649">
            <v>8.4561315906190745E-2</v>
          </cell>
          <cell r="BX649">
            <v>0</v>
          </cell>
          <cell r="BY649">
            <v>0</v>
          </cell>
          <cell r="BZ649">
            <v>0</v>
          </cell>
          <cell r="CA649">
            <v>109000000</v>
          </cell>
          <cell r="CB649">
            <v>0</v>
          </cell>
          <cell r="CC649">
            <v>109000000</v>
          </cell>
          <cell r="CD649">
            <v>76000000</v>
          </cell>
          <cell r="CE649">
            <v>0</v>
          </cell>
          <cell r="CF649">
            <v>76000000</v>
          </cell>
          <cell r="CG649">
            <v>0</v>
          </cell>
          <cell r="CH649">
            <v>0</v>
          </cell>
          <cell r="CI649" t="str">
            <v>02</v>
          </cell>
        </row>
        <row r="650">
          <cell r="B650" t="str">
            <v>CTCP Du lịch Quảng Trị</v>
          </cell>
          <cell r="C650" t="str">
            <v xml:space="preserve">Nbuyễn Đức Tú - Chủ tịch HĐQT - Giám đốc </v>
          </cell>
          <cell r="D650" t="str">
            <v>68 Trần Hưng Đạo, thị xã Đông Hà, tỉnh Quảng Trị</v>
          </cell>
          <cell r="E650" t="str">
            <v>053854789</v>
          </cell>
          <cell r="F650" t="str">
            <v>053854746</v>
          </cell>
          <cell r="G650" t="str">
            <v>3003000063</v>
          </cell>
          <cell r="H650" t="str">
            <v>31/12/2005</v>
          </cell>
          <cell r="I650" t="str">
            <v xml:space="preserve">Quảng Trị </v>
          </cell>
          <cell r="J650" t="str">
            <v>Lưu trú và Nhà hàng, các dịch vụ du lịch; vận chuyển khách du lịch; lữ hành quốc tế nội địa; kinh doanh các dịch vụ vui chơi giải trí, thể thao nghỉ dưỡng; kinh doanh thương mại và sản xuất hàng lưu niệm, thủ công mỹ nghệ; dịch vụ văn phòng; đại lý dịch v</v>
          </cell>
          <cell r="K650">
            <v>25301020</v>
          </cell>
          <cell r="L650">
            <v>4700000000</v>
          </cell>
          <cell r="M650">
            <v>2397000000</v>
          </cell>
          <cell r="N650" t="str">
            <v>30/11/2006</v>
          </cell>
          <cell r="O650">
            <v>4700000000</v>
          </cell>
          <cell r="P650">
            <v>2397000000</v>
          </cell>
          <cell r="Q650">
            <v>0.51</v>
          </cell>
          <cell r="R650">
            <v>465000000</v>
          </cell>
          <cell r="S650">
            <v>0</v>
          </cell>
          <cell r="T650">
            <v>2800000000</v>
          </cell>
          <cell r="U650">
            <v>0</v>
          </cell>
          <cell r="V650">
            <v>556000000</v>
          </cell>
          <cell r="W650">
            <v>0</v>
          </cell>
          <cell r="X650">
            <v>3821000000</v>
          </cell>
          <cell r="Y650">
            <v>250000000</v>
          </cell>
          <cell r="Z650">
            <v>3738000000</v>
          </cell>
          <cell r="AA650">
            <v>0</v>
          </cell>
          <cell r="AB650">
            <v>0</v>
          </cell>
          <cell r="AC650">
            <v>0</v>
          </cell>
          <cell r="AD650">
            <v>3738000000</v>
          </cell>
          <cell r="AE650">
            <v>0</v>
          </cell>
          <cell r="AF650">
            <v>0</v>
          </cell>
          <cell r="AG650">
            <v>0</v>
          </cell>
          <cell r="AH650">
            <v>3988000000</v>
          </cell>
          <cell r="AI650">
            <v>7809000000</v>
          </cell>
          <cell r="AJ650">
            <v>3109000000</v>
          </cell>
          <cell r="AK650">
            <v>0</v>
          </cell>
          <cell r="AL650">
            <v>0</v>
          </cell>
          <cell r="AM650">
            <v>3109000000</v>
          </cell>
          <cell r="AN650">
            <v>4700000000</v>
          </cell>
          <cell r="AO650">
            <v>0</v>
          </cell>
          <cell r="AP650">
            <v>0</v>
          </cell>
          <cell r="AQ650">
            <v>0</v>
          </cell>
          <cell r="AR650">
            <v>0</v>
          </cell>
          <cell r="AS650">
            <v>0</v>
          </cell>
          <cell r="AT650">
            <v>0</v>
          </cell>
          <cell r="AU650">
            <v>0</v>
          </cell>
          <cell r="AV650">
            <v>0</v>
          </cell>
          <cell r="AW650">
            <v>0</v>
          </cell>
          <cell r="AX650">
            <v>4700000000</v>
          </cell>
          <cell r="AY650">
            <v>0</v>
          </cell>
          <cell r="AZ650">
            <v>0</v>
          </cell>
          <cell r="BA650">
            <v>0</v>
          </cell>
          <cell r="BB650">
            <v>4700000000</v>
          </cell>
          <cell r="BC650">
            <v>5779000000</v>
          </cell>
          <cell r="BD650">
            <v>22000000</v>
          </cell>
          <cell r="BE650">
            <v>0</v>
          </cell>
          <cell r="BF650">
            <v>5801000000</v>
          </cell>
          <cell r="BG650">
            <v>0</v>
          </cell>
          <cell r="BH650">
            <v>0</v>
          </cell>
          <cell r="BI650">
            <v>0</v>
          </cell>
          <cell r="BJ650">
            <v>5730000000</v>
          </cell>
          <cell r="BK650">
            <v>71000000</v>
          </cell>
          <cell r="BL650">
            <v>52000000</v>
          </cell>
          <cell r="BM650">
            <v>52000000</v>
          </cell>
          <cell r="BN650">
            <v>1.2290125442264395</v>
          </cell>
          <cell r="BO650">
            <v>1.0501769057574784</v>
          </cell>
          <cell r="BP650">
            <v>9.117684722755795E-2</v>
          </cell>
          <cell r="BQ650">
            <v>8.14747191011236</v>
          </cell>
          <cell r="BR650">
            <v>3.4366113744075828</v>
          </cell>
          <cell r="BS650">
            <v>8.9639717290122389E-3</v>
          </cell>
          <cell r="BT650">
            <v>0.84859566998244584</v>
          </cell>
          <cell r="BU650">
            <v>7.6067875950848445E-3</v>
          </cell>
          <cell r="BV650">
            <v>1.6614893617021276</v>
          </cell>
          <cell r="BW650">
            <v>1.2638596665961181E-2</v>
          </cell>
          <cell r="BX650">
            <v>0</v>
          </cell>
          <cell r="BY650">
            <v>0</v>
          </cell>
          <cell r="BZ650">
            <v>0</v>
          </cell>
          <cell r="CA650">
            <v>0</v>
          </cell>
          <cell r="CB650">
            <v>0</v>
          </cell>
          <cell r="CC650">
            <v>0</v>
          </cell>
          <cell r="CD650">
            <v>0</v>
          </cell>
          <cell r="CE650">
            <v>0</v>
          </cell>
          <cell r="CF650">
            <v>0</v>
          </cell>
          <cell r="CG650">
            <v>0</v>
          </cell>
          <cell r="CH650">
            <v>0</v>
          </cell>
          <cell r="CI650" t="str">
            <v>02</v>
          </cell>
        </row>
        <row r="651">
          <cell r="B651" t="str">
            <v>CTCP Du lịch-Dịch vụ Quảng Trị</v>
          </cell>
          <cell r="C651" t="str">
            <v>Quốc Hồ Đình Tuấn - Trưởng Phòng TCDN _ Sở Tài chính</v>
          </cell>
          <cell r="D651" t="str">
            <v>66 Lê Duẩn, Đông Hà, Quảng Trị</v>
          </cell>
          <cell r="E651" t="str">
            <v>053855036</v>
          </cell>
          <cell r="F651" t="str">
            <v>053851617</v>
          </cell>
          <cell r="G651" t="str">
            <v>3003000071</v>
          </cell>
          <cell r="H651" t="str">
            <v>30/3/2006</v>
          </cell>
          <cell r="I651" t="str">
            <v xml:space="preserve">Quảng Trị </v>
          </cell>
          <cell r="J651" t="str">
            <v>Kinh doanh lưu trú, nhà hàng, lữ hành nội địa, lữ hành quốc tế, vận chuyển khách du lịch, dịch vụ massa, karaoke; Mua bán thuốc lá, bia rượu, nước giải khát các loại, vật liệu trang trí nội thất, đồ điện gia dụng, vật liệu điện, vật liệu xây dựng, hàng th</v>
          </cell>
          <cell r="K651">
            <v>25301020</v>
          </cell>
          <cell r="L651">
            <v>5400000000</v>
          </cell>
          <cell r="M651">
            <v>2511000000</v>
          </cell>
          <cell r="N651" t="str">
            <v>30/11/2006</v>
          </cell>
          <cell r="O651">
            <v>5400000000</v>
          </cell>
          <cell r="P651">
            <v>2511000000</v>
          </cell>
          <cell r="Q651">
            <v>0.46500000000000002</v>
          </cell>
          <cell r="R651">
            <v>263812000</v>
          </cell>
          <cell r="S651">
            <v>0</v>
          </cell>
          <cell r="T651">
            <v>1431335000</v>
          </cell>
          <cell r="U651">
            <v>44566000</v>
          </cell>
          <cell r="V651">
            <v>59025000</v>
          </cell>
          <cell r="W651">
            <v>131216000</v>
          </cell>
          <cell r="X651">
            <v>1885388000</v>
          </cell>
          <cell r="Y651">
            <v>518448000</v>
          </cell>
          <cell r="Z651">
            <v>7517312000</v>
          </cell>
          <cell r="AA651">
            <v>0</v>
          </cell>
          <cell r="AB651">
            <v>2088000</v>
          </cell>
          <cell r="AC651">
            <v>224984000</v>
          </cell>
          <cell r="AD651">
            <v>7744384000</v>
          </cell>
          <cell r="AE651">
            <v>0</v>
          </cell>
          <cell r="AF651">
            <v>41887000</v>
          </cell>
          <cell r="AG651">
            <v>680046000</v>
          </cell>
          <cell r="AH651">
            <v>8984765000</v>
          </cell>
          <cell r="AI651">
            <v>10870153000</v>
          </cell>
          <cell r="AJ651">
            <v>2240044000</v>
          </cell>
          <cell r="AK651">
            <v>534475000</v>
          </cell>
          <cell r="AL651">
            <v>3112502000</v>
          </cell>
          <cell r="AM651">
            <v>5352546000</v>
          </cell>
          <cell r="AN651">
            <v>5472125000</v>
          </cell>
          <cell r="AO651">
            <v>0</v>
          </cell>
          <cell r="AP651">
            <v>0</v>
          </cell>
          <cell r="AQ651">
            <v>0</v>
          </cell>
          <cell r="AR651">
            <v>0</v>
          </cell>
          <cell r="AS651">
            <v>68328000</v>
          </cell>
          <cell r="AT651">
            <v>0</v>
          </cell>
          <cell r="AU651">
            <v>0</v>
          </cell>
          <cell r="AV651">
            <v>-49545000</v>
          </cell>
          <cell r="AW651">
            <v>0</v>
          </cell>
          <cell r="AX651">
            <v>5490908000</v>
          </cell>
          <cell r="AY651">
            <v>0</v>
          </cell>
          <cell r="AZ651">
            <v>0</v>
          </cell>
          <cell r="BA651">
            <v>0</v>
          </cell>
          <cell r="BB651">
            <v>5490908000</v>
          </cell>
          <cell r="BC651">
            <v>4761174000</v>
          </cell>
          <cell r="BD651">
            <v>92173000</v>
          </cell>
          <cell r="BE651">
            <v>4669367000</v>
          </cell>
          <cell r="BF651">
            <v>9522714000</v>
          </cell>
          <cell r="BG651">
            <v>0</v>
          </cell>
          <cell r="BH651">
            <v>0</v>
          </cell>
          <cell r="BI651">
            <v>0</v>
          </cell>
          <cell r="BJ651">
            <v>9572259000</v>
          </cell>
          <cell r="BK651">
            <v>-49545000</v>
          </cell>
          <cell r="BL651">
            <v>-49545000</v>
          </cell>
          <cell r="BM651">
            <v>0</v>
          </cell>
          <cell r="BN651">
            <v>0.84167453853585017</v>
          </cell>
          <cell r="BO651">
            <v>0.7954294647783704</v>
          </cell>
          <cell r="BP651">
            <v>-3.2626587684644368E-2</v>
          </cell>
          <cell r="BQ651">
            <v>-26.85056505458811</v>
          </cell>
          <cell r="BR651">
            <v>6.6530295144043849</v>
          </cell>
          <cell r="BS651">
            <v>-5.2028234807849948E-3</v>
          </cell>
          <cell r="BT651">
            <v>1.7520846302715334</v>
          </cell>
          <cell r="BU651">
            <v>-9.1157870546992297E-3</v>
          </cell>
          <cell r="BV651">
            <v>1.9796640191385468</v>
          </cell>
          <cell r="BW651">
            <v>-1.8046195638317015E-2</v>
          </cell>
          <cell r="BX651">
            <v>0</v>
          </cell>
          <cell r="BY651">
            <v>0</v>
          </cell>
          <cell r="BZ651">
            <v>0</v>
          </cell>
          <cell r="CA651">
            <v>0</v>
          </cell>
          <cell r="CB651">
            <v>0</v>
          </cell>
          <cell r="CC651">
            <v>0</v>
          </cell>
          <cell r="CD651">
            <v>0</v>
          </cell>
          <cell r="CE651">
            <v>0</v>
          </cell>
          <cell r="CF651">
            <v>0</v>
          </cell>
          <cell r="CG651">
            <v>0</v>
          </cell>
          <cell r="CH651">
            <v>0</v>
          </cell>
          <cell r="CI651" t="str">
            <v>01</v>
          </cell>
        </row>
        <row r="652">
          <cell r="B652" t="str">
            <v xml:space="preserve">CTCP Thương mại Hiền Lương- Quảng Trị </v>
          </cell>
          <cell r="C652" t="str">
            <v>Nguyễn Hải Quảng, Sỏ Tài chính Quảng Trị, Phó CTHĐQT</v>
          </cell>
          <cell r="D652" t="str">
            <v>TT Hồ Xá, H. Vĩnh Linh, Quảng Trị</v>
          </cell>
          <cell r="E652" t="str">
            <v>053820378</v>
          </cell>
          <cell r="F652" t="str">
            <v>053820873</v>
          </cell>
          <cell r="G652" t="str">
            <v>3003000014</v>
          </cell>
          <cell r="H652" t="str">
            <v>17/9/2002</v>
          </cell>
          <cell r="I652" t="str">
            <v xml:space="preserve">Quảng Trị </v>
          </cell>
          <cell r="J652" t="str">
            <v>XNK công nghệ phẩm nông sản, VLXD, vật tư TB NN, giống, xăng dầu</v>
          </cell>
          <cell r="K652">
            <v>25503010</v>
          </cell>
          <cell r="L652">
            <v>2500000000</v>
          </cell>
          <cell r="M652">
            <v>750000000</v>
          </cell>
          <cell r="N652" t="str">
            <v>30/11/2006</v>
          </cell>
          <cell r="O652">
            <v>2500000000</v>
          </cell>
          <cell r="P652">
            <v>750000000</v>
          </cell>
          <cell r="Q652">
            <v>0.3</v>
          </cell>
          <cell r="R652">
            <v>474300000</v>
          </cell>
          <cell r="S652">
            <v>0</v>
          </cell>
          <cell r="T652">
            <v>4517100000</v>
          </cell>
          <cell r="U652">
            <v>0</v>
          </cell>
          <cell r="V652">
            <v>1548100000</v>
          </cell>
          <cell r="W652">
            <v>27500000</v>
          </cell>
          <cell r="X652">
            <v>6567000000</v>
          </cell>
          <cell r="Y652">
            <v>0</v>
          </cell>
          <cell r="Z652">
            <v>1116500000</v>
          </cell>
          <cell r="AA652">
            <v>0</v>
          </cell>
          <cell r="AB652">
            <v>1000000</v>
          </cell>
          <cell r="AC652">
            <v>0</v>
          </cell>
          <cell r="AD652">
            <v>1117500000</v>
          </cell>
          <cell r="AE652">
            <v>0</v>
          </cell>
          <cell r="AF652">
            <v>0</v>
          </cell>
          <cell r="AG652">
            <v>0</v>
          </cell>
          <cell r="AH652">
            <v>1117500000</v>
          </cell>
          <cell r="AI652">
            <v>7684500000</v>
          </cell>
          <cell r="AJ652">
            <v>4899200000</v>
          </cell>
          <cell r="AK652">
            <v>0</v>
          </cell>
          <cell r="AL652">
            <v>0</v>
          </cell>
          <cell r="AM652">
            <v>4899200000</v>
          </cell>
          <cell r="AN652">
            <v>2148400000</v>
          </cell>
          <cell r="AO652">
            <v>0</v>
          </cell>
          <cell r="AP652">
            <v>0</v>
          </cell>
          <cell r="AQ652">
            <v>0</v>
          </cell>
          <cell r="AR652">
            <v>0</v>
          </cell>
          <cell r="AS652">
            <v>318900000</v>
          </cell>
          <cell r="AT652">
            <v>0</v>
          </cell>
          <cell r="AU652">
            <v>0</v>
          </cell>
          <cell r="AV652">
            <v>298600000</v>
          </cell>
          <cell r="AW652">
            <v>0</v>
          </cell>
          <cell r="AX652">
            <v>2765900000</v>
          </cell>
          <cell r="AY652">
            <v>0</v>
          </cell>
          <cell r="AZ652">
            <v>0</v>
          </cell>
          <cell r="BA652">
            <v>0</v>
          </cell>
          <cell r="BB652">
            <v>2765900000</v>
          </cell>
          <cell r="BC652">
            <v>11337200000</v>
          </cell>
          <cell r="BD652">
            <v>223200000</v>
          </cell>
          <cell r="BE652">
            <v>137900000</v>
          </cell>
          <cell r="BF652">
            <v>11698300000</v>
          </cell>
          <cell r="BG652">
            <v>0</v>
          </cell>
          <cell r="BH652">
            <v>0</v>
          </cell>
          <cell r="BI652">
            <v>0</v>
          </cell>
          <cell r="BJ652">
            <v>11424400000</v>
          </cell>
          <cell r="BK652">
            <v>273900000</v>
          </cell>
          <cell r="BL652">
            <v>235500000</v>
          </cell>
          <cell r="BM652">
            <v>0</v>
          </cell>
          <cell r="BN652">
            <v>1.3404229261920313</v>
          </cell>
          <cell r="BO652">
            <v>1.0244325604180273</v>
          </cell>
          <cell r="BP652">
            <v>0.21703428980415121</v>
          </cell>
          <cell r="BQ652">
            <v>7.0142103369708595</v>
          </cell>
          <cell r="BR652">
            <v>2.5419758585847609</v>
          </cell>
          <cell r="BS652">
            <v>2.0131130164211895E-2</v>
          </cell>
          <cell r="BT652">
            <v>1.503608542251756</v>
          </cell>
          <cell r="BU652">
            <v>3.0269339280091002E-2</v>
          </cell>
          <cell r="BV652">
            <v>2.7783000108463791</v>
          </cell>
          <cell r="BW652">
            <v>8.4097305650189566E-2</v>
          </cell>
          <cell r="BX652">
            <v>0</v>
          </cell>
          <cell r="BY652">
            <v>0</v>
          </cell>
          <cell r="BZ652">
            <v>0</v>
          </cell>
          <cell r="CA652">
            <v>128100000</v>
          </cell>
          <cell r="CB652">
            <v>0</v>
          </cell>
          <cell r="CC652">
            <v>128100000</v>
          </cell>
          <cell r="CD652">
            <v>137500000</v>
          </cell>
          <cell r="CE652">
            <v>7700000</v>
          </cell>
          <cell r="CF652">
            <v>129800000</v>
          </cell>
          <cell r="CG652">
            <v>0</v>
          </cell>
          <cell r="CH652">
            <v>0</v>
          </cell>
          <cell r="CI652" t="str">
            <v>02</v>
          </cell>
        </row>
        <row r="653">
          <cell r="B653" t="str">
            <v xml:space="preserve">CTCP Thương mại Quế Sơn </v>
          </cell>
          <cell r="C653" t="str">
            <v>Nguyễn Văn Công - PGĐ Sở TM</v>
          </cell>
          <cell r="D653" t="str">
            <v xml:space="preserve">Hương An, Quế Sơn, Quảng Nam </v>
          </cell>
          <cell r="E653" t="str">
            <v>0510.886510</v>
          </cell>
          <cell r="G653" t="str">
            <v>3303070047</v>
          </cell>
          <cell r="I653" t="str">
            <v xml:space="preserve">Quảng Nam </v>
          </cell>
          <cell r="J653" t="str">
            <v>Tuương mại tổng hợp</v>
          </cell>
          <cell r="K653">
            <v>20107010</v>
          </cell>
          <cell r="L653">
            <v>593000000</v>
          </cell>
          <cell r="M653">
            <v>237200000</v>
          </cell>
          <cell r="N653" t="str">
            <v>26/12/06</v>
          </cell>
          <cell r="O653">
            <v>593000000</v>
          </cell>
          <cell r="P653">
            <v>237000000</v>
          </cell>
          <cell r="Q653">
            <v>0.3996627318718381</v>
          </cell>
          <cell r="R653">
            <v>185517893</v>
          </cell>
          <cell r="S653">
            <v>0</v>
          </cell>
          <cell r="T653">
            <v>967319911</v>
          </cell>
          <cell r="U653">
            <v>30468200</v>
          </cell>
          <cell r="V653">
            <v>1367810519</v>
          </cell>
          <cell r="W653">
            <v>16050546</v>
          </cell>
          <cell r="X653">
            <v>2536698869</v>
          </cell>
          <cell r="Y653">
            <v>0</v>
          </cell>
          <cell r="Z653">
            <v>126716049</v>
          </cell>
          <cell r="AA653">
            <v>0</v>
          </cell>
          <cell r="AB653">
            <v>0</v>
          </cell>
          <cell r="AC653">
            <v>0</v>
          </cell>
          <cell r="AD653">
            <v>126716049</v>
          </cell>
          <cell r="AE653">
            <v>0</v>
          </cell>
          <cell r="AF653">
            <v>0</v>
          </cell>
          <cell r="AG653">
            <v>0</v>
          </cell>
          <cell r="AH653">
            <v>126716049</v>
          </cell>
          <cell r="AI653">
            <v>2663414918</v>
          </cell>
          <cell r="AJ653">
            <v>1811403197</v>
          </cell>
          <cell r="AK653">
            <v>0</v>
          </cell>
          <cell r="AL653">
            <v>0</v>
          </cell>
          <cell r="AM653">
            <v>1811403197</v>
          </cell>
          <cell r="AN653">
            <v>505224819</v>
          </cell>
          <cell r="AO653">
            <v>0</v>
          </cell>
          <cell r="AP653">
            <v>0</v>
          </cell>
          <cell r="AQ653">
            <v>0</v>
          </cell>
          <cell r="AR653">
            <v>0</v>
          </cell>
          <cell r="AS653">
            <v>94287524</v>
          </cell>
          <cell r="AT653">
            <v>23458312</v>
          </cell>
          <cell r="AU653">
            <v>0</v>
          </cell>
          <cell r="AV653">
            <v>213173825</v>
          </cell>
          <cell r="AW653">
            <v>0</v>
          </cell>
          <cell r="AX653">
            <v>836144480</v>
          </cell>
          <cell r="AY653">
            <v>15867241</v>
          </cell>
          <cell r="AZ653">
            <v>0</v>
          </cell>
          <cell r="BA653">
            <v>0</v>
          </cell>
          <cell r="BB653">
            <v>852011721</v>
          </cell>
          <cell r="BC653">
            <v>9800670995</v>
          </cell>
          <cell r="BD653">
            <v>745241</v>
          </cell>
          <cell r="BE653">
            <v>0</v>
          </cell>
          <cell r="BF653">
            <v>9801416236</v>
          </cell>
          <cell r="BG653">
            <v>0</v>
          </cell>
          <cell r="BH653">
            <v>0</v>
          </cell>
          <cell r="BI653">
            <v>0</v>
          </cell>
          <cell r="BJ653">
            <v>9699682460</v>
          </cell>
          <cell r="BK653">
            <v>101733776</v>
          </cell>
          <cell r="BL653">
            <v>101733776</v>
          </cell>
          <cell r="BM653">
            <v>35951627</v>
          </cell>
          <cell r="BN653">
            <v>1.4004054277927831</v>
          </cell>
          <cell r="BO653">
            <v>0.62847418613670469</v>
          </cell>
          <cell r="BP653">
            <v>0.27231794306560236</v>
          </cell>
          <cell r="BQ653">
            <v>13.513683611226623</v>
          </cell>
          <cell r="BR653">
            <v>11.206842519404477</v>
          </cell>
          <cell r="BS653">
            <v>1.0379497569579597E-2</v>
          </cell>
          <cell r="BT653">
            <v>3.7053450586057926</v>
          </cell>
          <cell r="BU653">
            <v>3.8459620030252592E-2</v>
          </cell>
          <cell r="BV653">
            <v>3.185352509891592</v>
          </cell>
          <cell r="BW653">
            <v>0.12250744719284204</v>
          </cell>
          <cell r="BX653">
            <v>291660706</v>
          </cell>
          <cell r="BY653">
            <v>288474969</v>
          </cell>
          <cell r="BZ653">
            <v>3185737</v>
          </cell>
          <cell r="CA653">
            <v>35951627</v>
          </cell>
          <cell r="CB653">
            <v>0</v>
          </cell>
          <cell r="CC653">
            <v>35951627</v>
          </cell>
          <cell r="CD653">
            <v>0</v>
          </cell>
          <cell r="CE653">
            <v>0</v>
          </cell>
          <cell r="CF653">
            <v>0</v>
          </cell>
          <cell r="CG653">
            <v>0</v>
          </cell>
          <cell r="CH653">
            <v>0</v>
          </cell>
          <cell r="CI653" t="str">
            <v>02</v>
          </cell>
        </row>
        <row r="654">
          <cell r="B654" t="str">
            <v xml:space="preserve">CTCP May Trường Giang - Quảng Nam </v>
          </cell>
          <cell r="C654" t="str">
            <v xml:space="preserve">Nguyễn Văn Ban - Giám đốc </v>
          </cell>
          <cell r="D654" t="str">
            <v>151 Huỳnh Thúc Kháng, Tam Kỳ</v>
          </cell>
          <cell r="E654" t="str">
            <v>0510.825430</v>
          </cell>
          <cell r="F654" t="str">
            <v>0510.851416</v>
          </cell>
          <cell r="G654" t="str">
            <v>330300148</v>
          </cell>
          <cell r="H654" t="str">
            <v>22/9/2005</v>
          </cell>
          <cell r="I654" t="str">
            <v xml:space="preserve">Quảng Nam </v>
          </cell>
          <cell r="J654" t="str">
            <v>May gia công hàng may mặc xuất khẩu</v>
          </cell>
          <cell r="K654">
            <v>25203030</v>
          </cell>
          <cell r="L654">
            <v>5857000000</v>
          </cell>
          <cell r="M654">
            <v>0</v>
          </cell>
          <cell r="N654" t="str">
            <v>26/12/06</v>
          </cell>
          <cell r="O654">
            <v>8388000000</v>
          </cell>
          <cell r="P654">
            <v>2935800000</v>
          </cell>
          <cell r="Q654">
            <v>0.35</v>
          </cell>
          <cell r="R654">
            <v>277000000</v>
          </cell>
          <cell r="S654">
            <v>0</v>
          </cell>
          <cell r="T654">
            <v>3417000000</v>
          </cell>
          <cell r="U654">
            <v>0</v>
          </cell>
          <cell r="V654">
            <v>202000000</v>
          </cell>
          <cell r="W654">
            <v>71000000</v>
          </cell>
          <cell r="X654">
            <v>3967000000</v>
          </cell>
          <cell r="Y654">
            <v>1293000000</v>
          </cell>
          <cell r="Z654">
            <v>10625000000</v>
          </cell>
          <cell r="AA654">
            <v>0</v>
          </cell>
          <cell r="AB654">
            <v>0</v>
          </cell>
          <cell r="AC654">
            <v>0</v>
          </cell>
          <cell r="AD654">
            <v>10625000000</v>
          </cell>
          <cell r="AE654">
            <v>0</v>
          </cell>
          <cell r="AF654">
            <v>0</v>
          </cell>
          <cell r="AG654">
            <v>0</v>
          </cell>
          <cell r="AH654">
            <v>11918000000</v>
          </cell>
          <cell r="AI654">
            <v>15885000000</v>
          </cell>
          <cell r="AJ654">
            <v>5757000000</v>
          </cell>
          <cell r="AK654">
            <v>0</v>
          </cell>
          <cell r="AL654">
            <v>3336000000</v>
          </cell>
          <cell r="AM654">
            <v>9093000000</v>
          </cell>
          <cell r="AN654">
            <v>5381000000</v>
          </cell>
          <cell r="AO654">
            <v>0</v>
          </cell>
          <cell r="AP654">
            <v>0</v>
          </cell>
          <cell r="AQ654">
            <v>0</v>
          </cell>
          <cell r="AR654">
            <v>0</v>
          </cell>
          <cell r="AS654">
            <v>1556000000</v>
          </cell>
          <cell r="AT654">
            <v>0</v>
          </cell>
          <cell r="AU654">
            <v>0</v>
          </cell>
          <cell r="AV654">
            <v>76000000</v>
          </cell>
          <cell r="AW654">
            <v>0</v>
          </cell>
          <cell r="AX654">
            <v>7013000000</v>
          </cell>
          <cell r="AY654">
            <v>0</v>
          </cell>
          <cell r="AZ654">
            <v>0</v>
          </cell>
          <cell r="BA654">
            <v>0</v>
          </cell>
          <cell r="BB654">
            <v>7013000000</v>
          </cell>
          <cell r="BC654">
            <v>15242000000</v>
          </cell>
          <cell r="BD654">
            <v>0</v>
          </cell>
          <cell r="BE654">
            <v>380000000</v>
          </cell>
          <cell r="BF654">
            <v>15622000000</v>
          </cell>
          <cell r="BG654">
            <v>0</v>
          </cell>
          <cell r="BH654">
            <v>0</v>
          </cell>
          <cell r="BI654">
            <v>0</v>
          </cell>
          <cell r="BJ654">
            <v>15267000000</v>
          </cell>
          <cell r="BK654">
            <v>355000000</v>
          </cell>
          <cell r="BL654">
            <v>290000000</v>
          </cell>
          <cell r="BM654">
            <v>0</v>
          </cell>
          <cell r="BN654">
            <v>0.68907417057495224</v>
          </cell>
          <cell r="BO654">
            <v>0.65398645127670663</v>
          </cell>
          <cell r="BP654">
            <v>-0.11268492288322317</v>
          </cell>
          <cell r="BQ654">
            <v>-8.7273743016759777</v>
          </cell>
          <cell r="BR654">
            <v>4.8350355926957596</v>
          </cell>
          <cell r="BS654">
            <v>1.856356420432723E-2</v>
          </cell>
          <cell r="BT654">
            <v>0.60525755022180894</v>
          </cell>
          <cell r="BU654">
            <v>1.1235737393696363E-2</v>
          </cell>
          <cell r="BV654">
            <v>2.2650791387423355</v>
          </cell>
          <cell r="BW654">
            <v>2.5449834378848811E-2</v>
          </cell>
          <cell r="BX654">
            <v>3816500000</v>
          </cell>
          <cell r="BY654">
            <v>450000000</v>
          </cell>
          <cell r="BZ654">
            <v>3366500000</v>
          </cell>
          <cell r="CA654">
            <v>0</v>
          </cell>
          <cell r="CB654">
            <v>0</v>
          </cell>
          <cell r="CC654">
            <v>0</v>
          </cell>
          <cell r="CD654">
            <v>269400000</v>
          </cell>
          <cell r="CE654">
            <v>0</v>
          </cell>
          <cell r="CF654">
            <v>269400000</v>
          </cell>
          <cell r="CG654">
            <v>0</v>
          </cell>
          <cell r="CH654">
            <v>0</v>
          </cell>
          <cell r="CI654" t="str">
            <v>02</v>
          </cell>
        </row>
        <row r="655">
          <cell r="B655" t="str">
            <v xml:space="preserve">CTCP Lâm đặc sản xuất khẩu Quảng Nam </v>
          </cell>
          <cell r="C655" t="str">
            <v xml:space="preserve">Đặng Ngọc Bá - Giám đốc </v>
          </cell>
          <cell r="D655" t="str">
            <v xml:space="preserve">Điện Bàn, Quảng Nam </v>
          </cell>
          <cell r="E655" t="str">
            <v>0510.843665</v>
          </cell>
          <cell r="F655" t="str">
            <v>0510.843619</v>
          </cell>
          <cell r="G655" t="str">
            <v>3303070165</v>
          </cell>
          <cell r="H655" t="str">
            <v>30/12/2005</v>
          </cell>
          <cell r="I655" t="str">
            <v xml:space="preserve">Quảng Nam </v>
          </cell>
          <cell r="J655" t="str">
            <v>Khai thác, chế biến gỗ</v>
          </cell>
          <cell r="K655">
            <v>15105010</v>
          </cell>
          <cell r="L655">
            <v>30000000000</v>
          </cell>
          <cell r="M655">
            <v>12000000000</v>
          </cell>
          <cell r="N655" t="str">
            <v>26/12/06</v>
          </cell>
          <cell r="O655">
            <v>30000000000</v>
          </cell>
          <cell r="P655">
            <v>19518000000</v>
          </cell>
          <cell r="Q655">
            <v>0.65059999999999996</v>
          </cell>
          <cell r="R655">
            <v>13404027210</v>
          </cell>
          <cell r="S655">
            <v>0</v>
          </cell>
          <cell r="T655">
            <v>44241915810</v>
          </cell>
          <cell r="U655">
            <v>0</v>
          </cell>
          <cell r="V655">
            <v>28125651363</v>
          </cell>
          <cell r="W655">
            <v>130857069</v>
          </cell>
          <cell r="X655">
            <v>85902451452</v>
          </cell>
          <cell r="Y655">
            <v>0</v>
          </cell>
          <cell r="Z655">
            <v>24623644000</v>
          </cell>
          <cell r="AA655">
            <v>0</v>
          </cell>
          <cell r="AB655">
            <v>231000000</v>
          </cell>
          <cell r="AC655">
            <v>4159077696</v>
          </cell>
          <cell r="AD655">
            <v>29013721696</v>
          </cell>
          <cell r="AE655">
            <v>0</v>
          </cell>
          <cell r="AF655">
            <v>5414189462</v>
          </cell>
          <cell r="AG655">
            <v>0</v>
          </cell>
          <cell r="AH655">
            <v>34427911158</v>
          </cell>
          <cell r="AI655">
            <v>120330362610</v>
          </cell>
          <cell r="AJ655">
            <v>79589265468</v>
          </cell>
          <cell r="AK655">
            <v>0</v>
          </cell>
          <cell r="AL655">
            <v>10741097142</v>
          </cell>
          <cell r="AM655">
            <v>90330362610</v>
          </cell>
          <cell r="AN655">
            <v>30000000000</v>
          </cell>
          <cell r="AO655">
            <v>0</v>
          </cell>
          <cell r="AP655">
            <v>0</v>
          </cell>
          <cell r="AQ655">
            <v>0</v>
          </cell>
          <cell r="AR655">
            <v>0</v>
          </cell>
          <cell r="AS655">
            <v>0</v>
          </cell>
          <cell r="AT655">
            <v>0</v>
          </cell>
          <cell r="AU655">
            <v>0</v>
          </cell>
          <cell r="AV655">
            <v>0</v>
          </cell>
          <cell r="AW655">
            <v>0</v>
          </cell>
          <cell r="AX655">
            <v>30000000000</v>
          </cell>
          <cell r="AY655">
            <v>0</v>
          </cell>
          <cell r="AZ655">
            <v>0</v>
          </cell>
          <cell r="BA655">
            <v>0</v>
          </cell>
          <cell r="BB655">
            <v>30000000000</v>
          </cell>
          <cell r="BC655">
            <v>151572926377</v>
          </cell>
          <cell r="BD655">
            <v>1677810757</v>
          </cell>
          <cell r="BE655">
            <v>5579670778</v>
          </cell>
          <cell r="BF655">
            <v>158830407912</v>
          </cell>
          <cell r="BG655">
            <v>0</v>
          </cell>
          <cell r="BH655">
            <v>0</v>
          </cell>
          <cell r="BI655">
            <v>0</v>
          </cell>
          <cell r="BJ655">
            <v>151305614101</v>
          </cell>
          <cell r="BK655">
            <v>7524793811</v>
          </cell>
          <cell r="BL655">
            <v>5417851544</v>
          </cell>
          <cell r="BM655">
            <v>0</v>
          </cell>
          <cell r="BN655">
            <v>1.0793220787612157</v>
          </cell>
          <cell r="BO655">
            <v>0.7259370940196701</v>
          </cell>
          <cell r="BP655">
            <v>5.2465444689645979E-2</v>
          </cell>
          <cell r="BQ655">
            <v>25.158518743869784</v>
          </cell>
          <cell r="BR655">
            <v>3.3995406275624251</v>
          </cell>
          <cell r="BS655">
            <v>3.4110921297902608E-2</v>
          </cell>
          <cell r="BT655">
            <v>1.4235389081522352</v>
          </cell>
          <cell r="BU655">
            <v>4.8558223660483103E-2</v>
          </cell>
          <cell r="BV655">
            <v>4.0110120870000001</v>
          </cell>
          <cell r="BW655">
            <v>0.19476762202544712</v>
          </cell>
          <cell r="BX655">
            <v>11433427037</v>
          </cell>
          <cell r="BY655">
            <v>1200000000</v>
          </cell>
          <cell r="BZ655">
            <v>10233427037</v>
          </cell>
          <cell r="CA655">
            <v>0</v>
          </cell>
          <cell r="CB655">
            <v>0</v>
          </cell>
          <cell r="CC655">
            <v>0</v>
          </cell>
          <cell r="CD655">
            <v>324100000</v>
          </cell>
          <cell r="CE655">
            <v>0</v>
          </cell>
          <cell r="CF655">
            <v>324100000</v>
          </cell>
          <cell r="CG655">
            <v>0</v>
          </cell>
          <cell r="CH655">
            <v>0</v>
          </cell>
          <cell r="CI655" t="str">
            <v>03</v>
          </cell>
        </row>
        <row r="656">
          <cell r="B656" t="str">
            <v>CTCP Thương Mại và Du lịch Bắc Ninh</v>
          </cell>
          <cell r="C656" t="str">
            <v>Nguyễn Văn Trường-Tổng Giám Đốc</v>
          </cell>
          <cell r="D656" t="str">
            <v>15 đường Nguyễn Văn Cừ, P.Ninh Xá, Thị xã Bắc Ninh, tỉnh Bắc Ninh, 0241.823619</v>
          </cell>
          <cell r="E656" t="str">
            <v>0241.821.177</v>
          </cell>
          <cell r="F656" t="str">
            <v>0241.823.309</v>
          </cell>
          <cell r="G656" t="str">
            <v>21.03.000118</v>
          </cell>
          <cell r="H656" t="str">
            <v>6/7/2005</v>
          </cell>
          <cell r="I656" t="str">
            <v>Bắc Ninh</v>
          </cell>
          <cell r="J656" t="str">
            <v>Thương mại dịch vụ, XNK</v>
          </cell>
          <cell r="K656">
            <v>20107010</v>
          </cell>
          <cell r="L656">
            <v>0</v>
          </cell>
          <cell r="M656">
            <v>0</v>
          </cell>
          <cell r="N656" t="str">
            <v>11/1/2007</v>
          </cell>
          <cell r="O656">
            <v>6180000000</v>
          </cell>
          <cell r="P656">
            <v>2780000000</v>
          </cell>
          <cell r="Q656">
            <v>0.44983818770226536</v>
          </cell>
          <cell r="R656">
            <v>417678018</v>
          </cell>
          <cell r="S656">
            <v>0</v>
          </cell>
          <cell r="T656">
            <v>6420790979</v>
          </cell>
          <cell r="U656">
            <v>3468936425</v>
          </cell>
          <cell r="V656">
            <v>1518169651</v>
          </cell>
          <cell r="W656">
            <v>3936873393</v>
          </cell>
          <cell r="X656">
            <v>12293512041</v>
          </cell>
          <cell r="Y656">
            <v>0</v>
          </cell>
          <cell r="Z656">
            <v>3840728340</v>
          </cell>
          <cell r="AA656">
            <v>0</v>
          </cell>
          <cell r="AB656">
            <v>2959470948</v>
          </cell>
          <cell r="AC656">
            <v>614342374</v>
          </cell>
          <cell r="AD656">
            <v>7414541662</v>
          </cell>
          <cell r="AE656">
            <v>0</v>
          </cell>
          <cell r="AF656">
            <v>258601585</v>
          </cell>
          <cell r="AG656">
            <v>37920000</v>
          </cell>
          <cell r="AH656">
            <v>7711063247</v>
          </cell>
          <cell r="AI656">
            <v>20004575288</v>
          </cell>
          <cell r="AJ656">
            <v>11177452887</v>
          </cell>
          <cell r="AK656">
            <v>0</v>
          </cell>
          <cell r="AL656">
            <v>1909535559</v>
          </cell>
          <cell r="AM656">
            <v>13086988446</v>
          </cell>
          <cell r="AN656">
            <v>7064560138</v>
          </cell>
          <cell r="AO656">
            <v>0</v>
          </cell>
          <cell r="AP656">
            <v>0</v>
          </cell>
          <cell r="AQ656">
            <v>0</v>
          </cell>
          <cell r="AR656">
            <v>0</v>
          </cell>
          <cell r="AS656">
            <v>180000000</v>
          </cell>
          <cell r="AT656">
            <v>0</v>
          </cell>
          <cell r="AU656">
            <v>0</v>
          </cell>
          <cell r="AV656">
            <v>-329121073</v>
          </cell>
          <cell r="AW656">
            <v>0</v>
          </cell>
          <cell r="AX656">
            <v>6915439065</v>
          </cell>
          <cell r="AY656">
            <v>2147777</v>
          </cell>
          <cell r="AZ656">
            <v>0</v>
          </cell>
          <cell r="BA656">
            <v>0</v>
          </cell>
          <cell r="BB656">
            <v>6917586842</v>
          </cell>
          <cell r="BC656">
            <v>65293172217</v>
          </cell>
          <cell r="BD656">
            <v>1562858097</v>
          </cell>
          <cell r="BE656">
            <v>7989565</v>
          </cell>
          <cell r="BF656">
            <v>66864019879</v>
          </cell>
          <cell r="BG656">
            <v>0</v>
          </cell>
          <cell r="BH656">
            <v>0</v>
          </cell>
          <cell r="BI656">
            <v>0</v>
          </cell>
          <cell r="BJ656">
            <v>67466581361</v>
          </cell>
          <cell r="BK656">
            <v>-602561482</v>
          </cell>
          <cell r="BL656">
            <v>-944730404</v>
          </cell>
          <cell r="BM656">
            <v>0</v>
          </cell>
          <cell r="BN656">
            <v>1.0998491485746309</v>
          </cell>
          <cell r="BO656">
            <v>0.65367360872509306</v>
          </cell>
          <cell r="BP656">
            <v>5.5790194889540214E-2</v>
          </cell>
          <cell r="BQ656">
            <v>59.910820711748762</v>
          </cell>
          <cell r="BR656">
            <v>6.8926257016608012</v>
          </cell>
          <cell r="BS656">
            <v>-1.412912962322075E-2</v>
          </cell>
          <cell r="BT656">
            <v>2.6377095367492465</v>
          </cell>
          <cell r="BU656">
            <v>-3.7268539953135657E-2</v>
          </cell>
          <cell r="BV656">
            <v>2.892741169428553</v>
          </cell>
          <cell r="BW656">
            <v>-0.10780823984692839</v>
          </cell>
          <cell r="BX656">
            <v>0</v>
          </cell>
          <cell r="BY656">
            <v>0</v>
          </cell>
          <cell r="BZ656">
            <v>0</v>
          </cell>
          <cell r="CA656">
            <v>0</v>
          </cell>
          <cell r="CB656">
            <v>0</v>
          </cell>
          <cell r="CC656">
            <v>0</v>
          </cell>
          <cell r="CD656">
            <v>0</v>
          </cell>
          <cell r="CE656">
            <v>0</v>
          </cell>
          <cell r="CF656">
            <v>0</v>
          </cell>
          <cell r="CG656">
            <v>0</v>
          </cell>
          <cell r="CH656">
            <v>0</v>
          </cell>
          <cell r="CI656" t="str">
            <v>02</v>
          </cell>
        </row>
        <row r="657">
          <cell r="B657" t="str">
            <v>Công ty TNHH 1 thành viên in Lạng Sơn</v>
          </cell>
          <cell r="C657" t="str">
            <v>Vũ Hồng Quang- Chủ tịch HĐQT kiêm GĐ</v>
          </cell>
          <cell r="D657" t="str">
            <v>02 Trần Hưng Đạo-Phường Chi Lăng-Thành phố Lạng Sơn</v>
          </cell>
          <cell r="E657" t="str">
            <v>025.812.220</v>
          </cell>
          <cell r="F657" t="str">
            <v>025.812.972</v>
          </cell>
          <cell r="G657" t="str">
            <v>1404000003</v>
          </cell>
          <cell r="H657" t="str">
            <v>15/8/2005</v>
          </cell>
          <cell r="I657" t="str">
            <v>Lạng Sơn</v>
          </cell>
          <cell r="J657" t="str">
            <v>In lụa, bao bì, nhãn mác mang tính thương mại, sách báo, xuất bản phẩm, in mẫu biểu kinh doanh, hoá đơn, chứng từ và in khác</v>
          </cell>
          <cell r="K657">
            <v>20201010</v>
          </cell>
          <cell r="L657">
            <v>0</v>
          </cell>
          <cell r="M657">
            <v>0</v>
          </cell>
          <cell r="N657" t="str">
            <v>9/2/2007</v>
          </cell>
          <cell r="O657">
            <v>2621000000</v>
          </cell>
          <cell r="P657">
            <v>2621000000</v>
          </cell>
          <cell r="Q657">
            <v>1</v>
          </cell>
          <cell r="R657">
            <v>1049030000</v>
          </cell>
          <cell r="S657">
            <v>0</v>
          </cell>
          <cell r="T657">
            <v>592240000</v>
          </cell>
          <cell r="U657">
            <v>0</v>
          </cell>
          <cell r="V657">
            <v>487580000</v>
          </cell>
          <cell r="W657">
            <v>0</v>
          </cell>
          <cell r="X657">
            <v>2128850000</v>
          </cell>
          <cell r="Y657">
            <v>0</v>
          </cell>
          <cell r="Z657">
            <v>971140000</v>
          </cell>
          <cell r="AA657">
            <v>0</v>
          </cell>
          <cell r="AB657">
            <v>0</v>
          </cell>
          <cell r="AC657">
            <v>0</v>
          </cell>
          <cell r="AD657">
            <v>971140000</v>
          </cell>
          <cell r="AE657">
            <v>0</v>
          </cell>
          <cell r="AF657">
            <v>0</v>
          </cell>
          <cell r="AG657">
            <v>25820000</v>
          </cell>
          <cell r="AH657">
            <v>996960000</v>
          </cell>
          <cell r="AI657">
            <v>3125810000</v>
          </cell>
          <cell r="AJ657">
            <v>432100000</v>
          </cell>
          <cell r="AK657">
            <v>285780000</v>
          </cell>
          <cell r="AL657">
            <v>0</v>
          </cell>
          <cell r="AM657">
            <v>432100000</v>
          </cell>
          <cell r="AN657">
            <v>2454720000</v>
          </cell>
          <cell r="AO657">
            <v>0</v>
          </cell>
          <cell r="AP657">
            <v>0</v>
          </cell>
          <cell r="AQ657">
            <v>0</v>
          </cell>
          <cell r="AR657">
            <v>0</v>
          </cell>
          <cell r="AS657">
            <v>146210000</v>
          </cell>
          <cell r="AT657">
            <v>0</v>
          </cell>
          <cell r="AU657">
            <v>0</v>
          </cell>
          <cell r="AV657">
            <v>62480000</v>
          </cell>
          <cell r="AW657">
            <v>0</v>
          </cell>
          <cell r="AX657">
            <v>2663410000</v>
          </cell>
          <cell r="AY657">
            <v>0</v>
          </cell>
          <cell r="AZ657">
            <v>0</v>
          </cell>
          <cell r="BA657">
            <v>0</v>
          </cell>
          <cell r="BB657">
            <v>2693720000</v>
          </cell>
          <cell r="BC657">
            <v>1191170000</v>
          </cell>
          <cell r="BD657">
            <v>7710000</v>
          </cell>
          <cell r="BE657">
            <v>0</v>
          </cell>
          <cell r="BF657">
            <v>1198880000</v>
          </cell>
          <cell r="BG657">
            <v>0</v>
          </cell>
          <cell r="BH657">
            <v>0</v>
          </cell>
          <cell r="BI657">
            <v>0</v>
          </cell>
          <cell r="BJ657">
            <v>1068420000</v>
          </cell>
          <cell r="BK657">
            <v>130460000</v>
          </cell>
          <cell r="BL657">
            <v>93930000</v>
          </cell>
          <cell r="BM657">
            <v>0</v>
          </cell>
          <cell r="BN657">
            <v>4.9267530664198098</v>
          </cell>
          <cell r="BO657">
            <v>3.7983568618375374</v>
          </cell>
          <cell r="BP657">
            <v>0.5428193012371193</v>
          </cell>
          <cell r="BQ657">
            <v>0.70657433328421981</v>
          </cell>
          <cell r="BR657">
            <v>1.8967069302388129</v>
          </cell>
          <cell r="BS657">
            <v>7.834812491658881E-2</v>
          </cell>
          <cell r="BT657">
            <v>0.48267620873931805</v>
          </cell>
          <cell r="BU657">
            <v>3.7816775896573583E-2</v>
          </cell>
          <cell r="BV657">
            <v>1.173612023683924</v>
          </cell>
          <cell r="BW657">
            <v>4.4382222889179167E-2</v>
          </cell>
          <cell r="BX657">
            <v>0</v>
          </cell>
          <cell r="BY657">
            <v>0</v>
          </cell>
          <cell r="BZ657">
            <v>0</v>
          </cell>
          <cell r="CA657">
            <v>0</v>
          </cell>
          <cell r="CB657">
            <v>0</v>
          </cell>
          <cell r="CC657">
            <v>0</v>
          </cell>
          <cell r="CD657">
            <v>0</v>
          </cell>
          <cell r="CE657">
            <v>0</v>
          </cell>
          <cell r="CF657">
            <v>0</v>
          </cell>
          <cell r="CG657">
            <v>0</v>
          </cell>
          <cell r="CH657">
            <v>0</v>
          </cell>
          <cell r="CI657" t="str">
            <v>02</v>
          </cell>
        </row>
        <row r="658">
          <cell r="B658" t="str">
            <v>CTCP Thương mại Lạng Sơn</v>
          </cell>
          <cell r="C658" t="str">
            <v>Đặng Trung Lập-Giám Đốc</v>
          </cell>
          <cell r="D658" t="str">
            <v>209 Trần Đăng Ninh-Phường Tam Thanh-TP Lạng Sơn</v>
          </cell>
          <cell r="E658" t="str">
            <v>025.870.154</v>
          </cell>
          <cell r="F658" t="str">
            <v>025.870970</v>
          </cell>
          <cell r="G658" t="str">
            <v>1403000140</v>
          </cell>
          <cell r="H658" t="str">
            <v>1/1/2006</v>
          </cell>
          <cell r="I658" t="str">
            <v>Lạng Sơn</v>
          </cell>
          <cell r="J658" t="str">
            <v>Dịch vụ cung cấp cây trồng, vật nuôi, may trang phục, luyện quặng, mua bán phụ tùng, xe động cơ, mua bán nông lâm sản, lương thục thực phẩm</v>
          </cell>
          <cell r="K658">
            <v>20107010</v>
          </cell>
          <cell r="L658">
            <v>0</v>
          </cell>
          <cell r="M658">
            <v>0</v>
          </cell>
          <cell r="N658" t="str">
            <v>9/2/2007</v>
          </cell>
          <cell r="O658">
            <v>15000000000</v>
          </cell>
          <cell r="P658">
            <v>8588210000</v>
          </cell>
          <cell r="Q658">
            <v>0.5725473333333333</v>
          </cell>
          <cell r="R658">
            <v>1386188138</v>
          </cell>
          <cell r="S658">
            <v>0</v>
          </cell>
          <cell r="T658">
            <v>8357860572</v>
          </cell>
          <cell r="U658">
            <v>0</v>
          </cell>
          <cell r="V658">
            <v>13185811541</v>
          </cell>
          <cell r="W658">
            <v>723026401</v>
          </cell>
          <cell r="X658">
            <v>23652886652</v>
          </cell>
          <cell r="Y658">
            <v>0</v>
          </cell>
          <cell r="Z658">
            <v>11229645374</v>
          </cell>
          <cell r="AA658">
            <v>1346000000</v>
          </cell>
          <cell r="AB658">
            <v>0</v>
          </cell>
          <cell r="AC658">
            <v>0</v>
          </cell>
          <cell r="AD658">
            <v>12575645374</v>
          </cell>
          <cell r="AE658">
            <v>0</v>
          </cell>
          <cell r="AF658">
            <v>943959824</v>
          </cell>
          <cell r="AG658">
            <v>1073397677</v>
          </cell>
          <cell r="AH658">
            <v>14593002875</v>
          </cell>
          <cell r="AI658">
            <v>38245889527</v>
          </cell>
          <cell r="AJ658">
            <v>23517312634</v>
          </cell>
          <cell r="AK658">
            <v>0</v>
          </cell>
          <cell r="AL658">
            <v>464738100</v>
          </cell>
          <cell r="AM658">
            <v>23982050734</v>
          </cell>
          <cell r="AN658">
            <v>11326343862</v>
          </cell>
          <cell r="AO658">
            <v>0</v>
          </cell>
          <cell r="AP658">
            <v>0</v>
          </cell>
          <cell r="AQ658">
            <v>0</v>
          </cell>
          <cell r="AR658">
            <v>0</v>
          </cell>
          <cell r="AS658">
            <v>392676969</v>
          </cell>
          <cell r="AT658">
            <v>0</v>
          </cell>
          <cell r="AU658">
            <v>0</v>
          </cell>
          <cell r="AV658">
            <v>-459451909</v>
          </cell>
          <cell r="AW658">
            <v>0</v>
          </cell>
          <cell r="AX658">
            <v>11259568922</v>
          </cell>
          <cell r="AY658">
            <v>0</v>
          </cell>
          <cell r="AZ658">
            <v>0</v>
          </cell>
          <cell r="BA658">
            <v>0</v>
          </cell>
          <cell r="BB658">
            <v>14263838793</v>
          </cell>
          <cell r="BC658">
            <v>162382186368</v>
          </cell>
          <cell r="BD658">
            <v>455099414</v>
          </cell>
          <cell r="BE658">
            <v>1079716499</v>
          </cell>
          <cell r="BF658">
            <v>163917002281</v>
          </cell>
          <cell r="BG658">
            <v>0</v>
          </cell>
          <cell r="BH658">
            <v>0</v>
          </cell>
          <cell r="BI658">
            <v>0</v>
          </cell>
          <cell r="BJ658">
            <v>0</v>
          </cell>
          <cell r="BK658">
            <v>-459451909</v>
          </cell>
          <cell r="BL658">
            <v>-459451909</v>
          </cell>
          <cell r="BM658">
            <v>0</v>
          </cell>
          <cell r="BN658">
            <v>1.0057648601313398</v>
          </cell>
          <cell r="BO658">
            <v>0.44507955793670467</v>
          </cell>
          <cell r="BP658">
            <v>3.5447997072807105E-3</v>
          </cell>
          <cell r="BQ658">
            <v>1209.0591154493923</v>
          </cell>
          <cell r="BR658">
            <v>36.695670580474335</v>
          </cell>
          <cell r="BS658">
            <v>-2.8029545599691347E-3</v>
          </cell>
          <cell r="BT658">
            <v>7.4323794608641363</v>
          </cell>
          <cell r="BU658">
            <v>-2.083262190125007E-2</v>
          </cell>
          <cell r="BV658">
            <v>3.3967454519747733</v>
          </cell>
          <cell r="BW658">
            <v>-7.0763113695781227E-2</v>
          </cell>
          <cell r="BX658">
            <v>0</v>
          </cell>
          <cell r="BY658">
            <v>0</v>
          </cell>
          <cell r="BZ658">
            <v>0</v>
          </cell>
          <cell r="CA658">
            <v>0</v>
          </cell>
          <cell r="CB658">
            <v>0</v>
          </cell>
          <cell r="CC658">
            <v>0</v>
          </cell>
          <cell r="CD658">
            <v>0</v>
          </cell>
          <cell r="CE658">
            <v>0</v>
          </cell>
          <cell r="CF658">
            <v>0</v>
          </cell>
          <cell r="CG658">
            <v>0</v>
          </cell>
          <cell r="CH658">
            <v>0</v>
          </cell>
          <cell r="CI658" t="str">
            <v>03</v>
          </cell>
        </row>
        <row r="659">
          <cell r="B659" t="str">
            <v>CTCP Chợ Lạng Sơn</v>
          </cell>
          <cell r="C659" t="str">
            <v>Nguyễn Văn Hợi-GĐ công ty</v>
          </cell>
          <cell r="D659" t="str">
            <v>Tầng 4 Chợ Đông Kinh-Phường Vĩnh Trại-TP Lạng Sơn</v>
          </cell>
          <cell r="E659" t="str">
            <v>025.876044</v>
          </cell>
          <cell r="F659" t="str">
            <v>025873388</v>
          </cell>
          <cell r="G659" t="str">
            <v>1403000076</v>
          </cell>
          <cell r="H659" t="str">
            <v>20/10/2004</v>
          </cell>
          <cell r="I659" t="str">
            <v>Lạng Sơn</v>
          </cell>
          <cell r="J659" t="str">
            <v>Cho thuê nhà nghỉ phục vụ các mục đích kinh doanh, cho thuê kho, bãi đỗ xe, kinh doanh dịch vụ nhà nghỉ, mua bán nông lâm thuỷ sản, động vật sống, đồ dùng gia đình, đồ điện, vận tải</v>
          </cell>
          <cell r="K659">
            <v>40403010</v>
          </cell>
          <cell r="L659">
            <v>0</v>
          </cell>
          <cell r="M659">
            <v>0</v>
          </cell>
          <cell r="N659" t="str">
            <v>9/2/2007</v>
          </cell>
          <cell r="O659">
            <v>23431200000</v>
          </cell>
          <cell r="P659">
            <v>16269300000</v>
          </cell>
          <cell r="Q659">
            <v>0.69434343951654209</v>
          </cell>
          <cell r="R659">
            <v>10689403957</v>
          </cell>
          <cell r="S659">
            <v>0</v>
          </cell>
          <cell r="T659">
            <v>271811523</v>
          </cell>
          <cell r="U659">
            <v>0</v>
          </cell>
          <cell r="V659">
            <v>0</v>
          </cell>
          <cell r="W659">
            <v>50000000</v>
          </cell>
          <cell r="X659">
            <v>11011215480</v>
          </cell>
          <cell r="Y659">
            <v>0</v>
          </cell>
          <cell r="Z659">
            <v>5341535846</v>
          </cell>
          <cell r="AA659">
            <v>0</v>
          </cell>
          <cell r="AB659">
            <v>0</v>
          </cell>
          <cell r="AC659">
            <v>337231780</v>
          </cell>
          <cell r="AD659">
            <v>5678767626</v>
          </cell>
          <cell r="AE659">
            <v>16296018251</v>
          </cell>
          <cell r="AF659">
            <v>0</v>
          </cell>
          <cell r="AG659">
            <v>141248336</v>
          </cell>
          <cell r="AH659">
            <v>22116034213</v>
          </cell>
          <cell r="AI659">
            <v>33127249693</v>
          </cell>
          <cell r="AJ659">
            <v>8928649316</v>
          </cell>
          <cell r="AK659">
            <v>0</v>
          </cell>
          <cell r="AL659">
            <v>0</v>
          </cell>
          <cell r="AM659">
            <v>8928649316</v>
          </cell>
          <cell r="AN659">
            <v>23431200000</v>
          </cell>
          <cell r="AO659">
            <v>0</v>
          </cell>
          <cell r="AP659">
            <v>0</v>
          </cell>
          <cell r="AQ659">
            <v>0</v>
          </cell>
          <cell r="AR659">
            <v>0</v>
          </cell>
          <cell r="AS659">
            <v>0</v>
          </cell>
          <cell r="AT659">
            <v>0</v>
          </cell>
          <cell r="AU659">
            <v>0</v>
          </cell>
          <cell r="AV659">
            <v>0</v>
          </cell>
          <cell r="AW659">
            <v>0</v>
          </cell>
          <cell r="AX659">
            <v>23431200000</v>
          </cell>
          <cell r="AY659">
            <v>0</v>
          </cell>
          <cell r="AZ659">
            <v>0</v>
          </cell>
          <cell r="BA659">
            <v>0</v>
          </cell>
          <cell r="BB659">
            <v>24198600377</v>
          </cell>
          <cell r="BC659">
            <v>10955770851</v>
          </cell>
          <cell r="BD659">
            <v>332227710</v>
          </cell>
          <cell r="BE659">
            <v>17723683</v>
          </cell>
          <cell r="BF659">
            <v>11305722244</v>
          </cell>
          <cell r="BG659">
            <v>0</v>
          </cell>
          <cell r="BH659">
            <v>0</v>
          </cell>
          <cell r="BI659">
            <v>0</v>
          </cell>
          <cell r="BJ659">
            <v>8293671439</v>
          </cell>
          <cell r="BK659">
            <v>3012050805</v>
          </cell>
          <cell r="BL659">
            <v>3012050805</v>
          </cell>
          <cell r="BM659">
            <v>0</v>
          </cell>
          <cell r="BN659">
            <v>1.2332453756771558</v>
          </cell>
          <cell r="BO659">
            <v>1.2332453756771558</v>
          </cell>
          <cell r="BP659">
            <v>6.2865652394924282E-2</v>
          </cell>
          <cell r="BQ659">
            <v>5.4287457654094489</v>
          </cell>
          <cell r="BR659">
            <v>4.5598515658688408</v>
          </cell>
          <cell r="BS659">
            <v>0.26641825617098541</v>
          </cell>
          <cell r="BT659">
            <v>0.55145762711060498</v>
          </cell>
          <cell r="BU659">
            <v>0.14691837936699689</v>
          </cell>
          <cell r="BV659">
            <v>1.4138093521885349</v>
          </cell>
          <cell r="BW659">
            <v>0.20771457875744329</v>
          </cell>
          <cell r="BX659">
            <v>0</v>
          </cell>
          <cell r="BY659">
            <v>0</v>
          </cell>
          <cell r="BZ659">
            <v>0</v>
          </cell>
          <cell r="CA659">
            <v>0</v>
          </cell>
          <cell r="CB659">
            <v>0</v>
          </cell>
          <cell r="CC659">
            <v>1734583958</v>
          </cell>
          <cell r="CD659">
            <v>0</v>
          </cell>
          <cell r="CE659">
            <v>0</v>
          </cell>
          <cell r="CF659">
            <v>0</v>
          </cell>
          <cell r="CG659">
            <v>0</v>
          </cell>
          <cell r="CH659">
            <v>0</v>
          </cell>
          <cell r="CI659" t="str">
            <v>02</v>
          </cell>
        </row>
        <row r="660">
          <cell r="B660" t="str">
            <v>CTCP Giấy Lam Sơn- thanh Hoá</v>
          </cell>
          <cell r="C660" t="str">
            <v>Trần Công Tỏ - Phòng TCDN - Sở Tài chính Thanh Hoá</v>
          </cell>
          <cell r="D660" t="str">
            <v>Xã Vạn Thắng, Nông Cống, Thanh Hoá</v>
          </cell>
          <cell r="E660" t="str">
            <v>037.839.059</v>
          </cell>
          <cell r="F660" t="str">
            <v>037.839095</v>
          </cell>
          <cell r="G660" t="str">
            <v>2603000028</v>
          </cell>
          <cell r="I660" t="str">
            <v>Thanh Hoá</v>
          </cell>
          <cell r="J660" t="str">
            <v>Sxkd sản phẩm giấy carton, nhập khẩu thiết bị vât tư ngành giấy</v>
          </cell>
          <cell r="K660">
            <v>15105020</v>
          </cell>
          <cell r="L660">
            <v>5000000000</v>
          </cell>
          <cell r="M660">
            <v>1196295995</v>
          </cell>
          <cell r="N660" t="str">
            <v>07/2/07</v>
          </cell>
          <cell r="O660">
            <v>10000000000</v>
          </cell>
          <cell r="P660">
            <v>1376402578</v>
          </cell>
          <cell r="Q660">
            <v>0.1376402578</v>
          </cell>
          <cell r="R660">
            <v>247893279</v>
          </cell>
          <cell r="S660">
            <v>500000000</v>
          </cell>
          <cell r="T660">
            <v>9073899279</v>
          </cell>
          <cell r="U660">
            <v>0</v>
          </cell>
          <cell r="V660">
            <v>9873928376</v>
          </cell>
          <cell r="W660">
            <v>632932900</v>
          </cell>
          <cell r="X660">
            <v>20328653834</v>
          </cell>
          <cell r="Y660">
            <v>1137611215</v>
          </cell>
          <cell r="Z660">
            <v>30850169780</v>
          </cell>
          <cell r="AA660">
            <v>0</v>
          </cell>
          <cell r="AB660">
            <v>0</v>
          </cell>
          <cell r="AC660">
            <v>0</v>
          </cell>
          <cell r="AD660">
            <v>30850169780</v>
          </cell>
          <cell r="AE660">
            <v>0</v>
          </cell>
          <cell r="AF660">
            <v>399515000</v>
          </cell>
          <cell r="AG660">
            <v>0</v>
          </cell>
          <cell r="AH660">
            <v>32387295995</v>
          </cell>
          <cell r="AI660">
            <v>52715949829</v>
          </cell>
          <cell r="AJ660">
            <v>24534301023</v>
          </cell>
          <cell r="AK660">
            <v>0</v>
          </cell>
          <cell r="AL660">
            <v>17789237892</v>
          </cell>
          <cell r="AM660">
            <v>42323538915</v>
          </cell>
          <cell r="AN660">
            <v>10678884452</v>
          </cell>
          <cell r="AO660">
            <v>0</v>
          </cell>
          <cell r="AP660">
            <v>0</v>
          </cell>
          <cell r="AQ660">
            <v>0</v>
          </cell>
          <cell r="AR660">
            <v>0</v>
          </cell>
          <cell r="AS660">
            <v>6315517</v>
          </cell>
          <cell r="AT660">
            <v>0</v>
          </cell>
          <cell r="AU660">
            <v>0</v>
          </cell>
          <cell r="AV660">
            <v>96937001</v>
          </cell>
          <cell r="AW660">
            <v>0</v>
          </cell>
          <cell r="AX660">
            <v>10782136970</v>
          </cell>
          <cell r="AY660">
            <v>0</v>
          </cell>
          <cell r="AZ660">
            <v>0</v>
          </cell>
          <cell r="BA660">
            <v>0</v>
          </cell>
          <cell r="BB660">
            <v>10782136970</v>
          </cell>
          <cell r="BC660">
            <v>41478474980</v>
          </cell>
          <cell r="BD660">
            <v>48909997</v>
          </cell>
          <cell r="BE660">
            <v>420944352</v>
          </cell>
          <cell r="BF660">
            <v>41948329329</v>
          </cell>
          <cell r="BG660">
            <v>0</v>
          </cell>
          <cell r="BH660">
            <v>0</v>
          </cell>
          <cell r="BI660">
            <v>0</v>
          </cell>
          <cell r="BJ660">
            <v>44697921265</v>
          </cell>
          <cell r="BK660">
            <v>-2749591936</v>
          </cell>
          <cell r="BL660">
            <v>-2749591936</v>
          </cell>
          <cell r="BM660">
            <v>0</v>
          </cell>
          <cell r="BN660">
            <v>0.82858092492395197</v>
          </cell>
          <cell r="BO660">
            <v>0.42612689263896619</v>
          </cell>
          <cell r="BP660">
            <v>-7.9779406472657299E-2</v>
          </cell>
          <cell r="BQ660">
            <v>-9.9742863449690091</v>
          </cell>
          <cell r="BR660">
            <v>1.7007573614759282</v>
          </cell>
          <cell r="BS660">
            <v>-6.5547114270868803E-2</v>
          </cell>
          <cell r="BT660">
            <v>0.71001056408660612</v>
          </cell>
          <cell r="BU660">
            <v>-4.6539143577708789E-2</v>
          </cell>
          <cell r="BV660">
            <v>4.8891931140993474</v>
          </cell>
          <cell r="BW660">
            <v>-0.22753886031621468</v>
          </cell>
          <cell r="BX660">
            <v>0</v>
          </cell>
          <cell r="BY660">
            <v>0</v>
          </cell>
          <cell r="BZ660">
            <v>0</v>
          </cell>
          <cell r="CA660">
            <v>0</v>
          </cell>
          <cell r="CB660">
            <v>0</v>
          </cell>
          <cell r="CC660">
            <v>0</v>
          </cell>
          <cell r="CD660">
            <v>192600000</v>
          </cell>
          <cell r="CE660">
            <v>1600000</v>
          </cell>
          <cell r="CF660">
            <v>191000000</v>
          </cell>
          <cell r="CG660">
            <v>0</v>
          </cell>
          <cell r="CH660">
            <v>0</v>
          </cell>
          <cell r="CI660" t="str">
            <v>04</v>
          </cell>
        </row>
        <row r="661">
          <cell r="B661" t="str">
            <v>CTCP Hữu Nghị Nghệ An</v>
          </cell>
          <cell r="C661" t="str">
            <v>Ngô xuân Hoá - Giám Đốc</v>
          </cell>
          <cell r="D661" t="str">
            <v>71 Trần Phú - Vinh</v>
          </cell>
          <cell r="E661" t="str">
            <v>038842392</v>
          </cell>
          <cell r="F661" t="str">
            <v>038843662</v>
          </cell>
          <cell r="G661" t="str">
            <v>055964</v>
          </cell>
          <cell r="H661" t="str">
            <v>22/1/1999</v>
          </cell>
          <cell r="I661" t="str">
            <v xml:space="preserve"> Nghệ An</v>
          </cell>
          <cell r="J661" t="str">
            <v>Khách sạn Du lịch, dịch vụ , thương mại, XNK</v>
          </cell>
          <cell r="K661">
            <v>25301020</v>
          </cell>
          <cell r="L661">
            <v>0</v>
          </cell>
          <cell r="M661">
            <v>0</v>
          </cell>
          <cell r="N661" t="str">
            <v>01/2/2007</v>
          </cell>
          <cell r="O661">
            <v>15918427519</v>
          </cell>
          <cell r="P661">
            <v>9104939022</v>
          </cell>
          <cell r="Q661">
            <v>0.57197477647415107</v>
          </cell>
          <cell r="R661">
            <v>4282000000</v>
          </cell>
          <cell r="S661">
            <v>0</v>
          </cell>
          <cell r="T661">
            <v>715000000</v>
          </cell>
          <cell r="U661">
            <v>0</v>
          </cell>
          <cell r="V661">
            <v>10400000000</v>
          </cell>
          <cell r="W661">
            <v>352000000</v>
          </cell>
          <cell r="X661">
            <v>15749000000</v>
          </cell>
          <cell r="Y661">
            <v>0</v>
          </cell>
          <cell r="Z661">
            <v>21465000000</v>
          </cell>
          <cell r="AA661">
            <v>0</v>
          </cell>
          <cell r="AB661">
            <v>0</v>
          </cell>
          <cell r="AC661">
            <v>50000000</v>
          </cell>
          <cell r="AD661">
            <v>21515000000</v>
          </cell>
          <cell r="AE661">
            <v>0</v>
          </cell>
          <cell r="AF661">
            <v>0</v>
          </cell>
          <cell r="AG661">
            <v>2965000000</v>
          </cell>
          <cell r="AH661">
            <v>24480000000</v>
          </cell>
          <cell r="AI661">
            <v>40229000000</v>
          </cell>
          <cell r="AJ661">
            <v>11657000000</v>
          </cell>
          <cell r="AK661">
            <v>0</v>
          </cell>
          <cell r="AL661">
            <v>11538000000</v>
          </cell>
          <cell r="AM661">
            <v>23195000000</v>
          </cell>
          <cell r="AN661">
            <v>15918000000</v>
          </cell>
          <cell r="AO661">
            <v>0</v>
          </cell>
          <cell r="AP661">
            <v>0</v>
          </cell>
          <cell r="AQ661">
            <v>0</v>
          </cell>
          <cell r="AR661">
            <v>0</v>
          </cell>
          <cell r="AS661">
            <v>567000000</v>
          </cell>
          <cell r="AT661">
            <v>428000000</v>
          </cell>
          <cell r="AU661">
            <v>0</v>
          </cell>
          <cell r="AV661">
            <v>0</v>
          </cell>
          <cell r="AW661">
            <v>0</v>
          </cell>
          <cell r="AX661">
            <v>16913000000</v>
          </cell>
          <cell r="AY661">
            <v>121000000</v>
          </cell>
          <cell r="AZ661">
            <v>0</v>
          </cell>
          <cell r="BA661">
            <v>0</v>
          </cell>
          <cell r="BB661">
            <v>17034000000</v>
          </cell>
          <cell r="BC661">
            <v>115189000000</v>
          </cell>
          <cell r="BD661">
            <v>32000000</v>
          </cell>
          <cell r="BE661">
            <v>34000000</v>
          </cell>
          <cell r="BF661">
            <v>115417000000</v>
          </cell>
          <cell r="BG661">
            <v>0</v>
          </cell>
          <cell r="BH661">
            <v>0</v>
          </cell>
          <cell r="BI661">
            <v>0</v>
          </cell>
          <cell r="BJ661">
            <v>12894000000</v>
          </cell>
          <cell r="BK661">
            <v>1690000000</v>
          </cell>
          <cell r="BL661">
            <v>1217000000</v>
          </cell>
          <cell r="BM661">
            <v>591000000</v>
          </cell>
          <cell r="BN661">
            <v>1.3510337136484516</v>
          </cell>
          <cell r="BO661">
            <v>0.45886591747447886</v>
          </cell>
          <cell r="BP661">
            <v>0.1017176663600885</v>
          </cell>
          <cell r="BQ661">
            <v>28.205522971652005</v>
          </cell>
          <cell r="BR661">
            <v>84.023173975327765</v>
          </cell>
          <cell r="BS661">
            <v>1.0544373879064609E-2</v>
          </cell>
          <cell r="BT661">
            <v>2.4906972802671055</v>
          </cell>
          <cell r="BU661">
            <v>2.6262843342705729E-2</v>
          </cell>
          <cell r="BV661">
            <v>2.3785845207828298</v>
          </cell>
          <cell r="BW661">
            <v>6.2468392646704236E-2</v>
          </cell>
          <cell r="BX661">
            <v>0</v>
          </cell>
          <cell r="BY661">
            <v>0</v>
          </cell>
          <cell r="BZ661">
            <v>0</v>
          </cell>
          <cell r="CA661">
            <v>0</v>
          </cell>
          <cell r="CB661">
            <v>0</v>
          </cell>
          <cell r="CC661">
            <v>1894000000</v>
          </cell>
          <cell r="CD661">
            <v>0</v>
          </cell>
          <cell r="CE661">
            <v>0</v>
          </cell>
          <cell r="CF661">
            <v>91000000</v>
          </cell>
          <cell r="CG661">
            <v>0</v>
          </cell>
          <cell r="CH661">
            <v>0</v>
          </cell>
          <cell r="CI661" t="str">
            <v>02</v>
          </cell>
        </row>
        <row r="662">
          <cell r="B662" t="str">
            <v>CTCP Khách sạn giao tế Nghệ An</v>
          </cell>
          <cell r="C662" t="str">
            <v>Phan Huy Lương ??</v>
          </cell>
          <cell r="D662" t="str">
            <v>9 Hồ Từng Mậu-Vinh</v>
          </cell>
          <cell r="E662" t="str">
            <v>0383.594788</v>
          </cell>
          <cell r="F662" t="str">
            <v>0383.561512</v>
          </cell>
          <cell r="G662" t="str">
            <v>2703000222</v>
          </cell>
          <cell r="I662" t="str">
            <v xml:space="preserve"> Nghệ An</v>
          </cell>
          <cell r="J662" t="str">
            <v>Kinh doanh dịch vụ khách sạn</v>
          </cell>
          <cell r="K662">
            <v>25301020</v>
          </cell>
          <cell r="L662">
            <v>0</v>
          </cell>
          <cell r="M662">
            <v>0</v>
          </cell>
          <cell r="N662" t="str">
            <v>01/2/2007</v>
          </cell>
          <cell r="O662">
            <v>5380000000</v>
          </cell>
          <cell r="P662">
            <v>1200000000</v>
          </cell>
          <cell r="Q662">
            <v>0.22304832713754646</v>
          </cell>
          <cell r="R662">
            <v>1032000000</v>
          </cell>
          <cell r="S662">
            <v>0</v>
          </cell>
          <cell r="T662">
            <v>1096000000</v>
          </cell>
          <cell r="U662">
            <v>119000000</v>
          </cell>
          <cell r="V662">
            <v>112000000</v>
          </cell>
          <cell r="W662">
            <v>173000000</v>
          </cell>
          <cell r="X662">
            <v>2413000000</v>
          </cell>
          <cell r="Y662">
            <v>0</v>
          </cell>
          <cell r="Z662">
            <v>7502000000</v>
          </cell>
          <cell r="AA662">
            <v>0</v>
          </cell>
          <cell r="AB662">
            <v>0</v>
          </cell>
          <cell r="AC662">
            <v>0</v>
          </cell>
          <cell r="AD662">
            <v>7502000000</v>
          </cell>
          <cell r="AE662">
            <v>0</v>
          </cell>
          <cell r="AF662">
            <v>0</v>
          </cell>
          <cell r="AG662">
            <v>0</v>
          </cell>
          <cell r="AH662">
            <v>7502000000</v>
          </cell>
          <cell r="AI662">
            <v>9915000000</v>
          </cell>
          <cell r="AJ662">
            <v>1879000000</v>
          </cell>
          <cell r="AK662">
            <v>0</v>
          </cell>
          <cell r="AL662">
            <v>2412000000</v>
          </cell>
          <cell r="AM662">
            <v>4291000000</v>
          </cell>
          <cell r="AN662">
            <v>5380000000</v>
          </cell>
          <cell r="AO662">
            <v>0</v>
          </cell>
          <cell r="AP662">
            <v>0</v>
          </cell>
          <cell r="AQ662">
            <v>0</v>
          </cell>
          <cell r="AR662">
            <v>0</v>
          </cell>
          <cell r="AS662">
            <v>244000000</v>
          </cell>
          <cell r="AT662">
            <v>0</v>
          </cell>
          <cell r="AU662">
            <v>0</v>
          </cell>
          <cell r="AV662">
            <v>0</v>
          </cell>
          <cell r="AW662">
            <v>0</v>
          </cell>
          <cell r="AX662">
            <v>5624000000</v>
          </cell>
          <cell r="AY662">
            <v>0</v>
          </cell>
          <cell r="AZ662">
            <v>0</v>
          </cell>
          <cell r="BA662">
            <v>0</v>
          </cell>
          <cell r="BB662">
            <v>5624000000</v>
          </cell>
          <cell r="BC662">
            <v>7726000000</v>
          </cell>
          <cell r="BD662">
            <v>10000000</v>
          </cell>
          <cell r="BE662">
            <v>196000000</v>
          </cell>
          <cell r="BF662">
            <v>7932000000</v>
          </cell>
          <cell r="BG662">
            <v>0</v>
          </cell>
          <cell r="BH662">
            <v>0</v>
          </cell>
          <cell r="BI662">
            <v>0</v>
          </cell>
          <cell r="BJ662">
            <v>7247000000</v>
          </cell>
          <cell r="BK662">
            <v>685000000</v>
          </cell>
          <cell r="BL662">
            <v>685000000</v>
          </cell>
          <cell r="BM662">
            <v>102000000</v>
          </cell>
          <cell r="BN662">
            <v>1.2841937200638638</v>
          </cell>
          <cell r="BO662">
            <v>1.1612559872272485</v>
          </cell>
          <cell r="BP662">
            <v>5.3857791225416035E-2</v>
          </cell>
          <cell r="BQ662">
            <v>14.853932584269662</v>
          </cell>
          <cell r="BR662">
            <v>18.130285714285716</v>
          </cell>
          <cell r="BS662">
            <v>8.6359051941502771E-2</v>
          </cell>
          <cell r="BT662">
            <v>1.3263105091547529</v>
          </cell>
          <cell r="BU662">
            <v>0.1145389181506563</v>
          </cell>
          <cell r="BV662">
            <v>1.7629800853485065</v>
          </cell>
          <cell r="BW662">
            <v>0.20192983169696962</v>
          </cell>
          <cell r="BX662">
            <v>0</v>
          </cell>
          <cell r="BY662">
            <v>0</v>
          </cell>
          <cell r="BZ662">
            <v>0</v>
          </cell>
          <cell r="CA662">
            <v>0</v>
          </cell>
          <cell r="CB662">
            <v>0</v>
          </cell>
          <cell r="CC662">
            <v>102000000</v>
          </cell>
          <cell r="CD662">
            <v>0</v>
          </cell>
          <cell r="CE662">
            <v>0</v>
          </cell>
          <cell r="CF662">
            <v>51000000</v>
          </cell>
          <cell r="CG662">
            <v>0</v>
          </cell>
          <cell r="CH662">
            <v>0</v>
          </cell>
          <cell r="CI662" t="str">
            <v>02</v>
          </cell>
        </row>
        <row r="663">
          <cell r="B663" t="str">
            <v>CTCP cây xanh công viên</v>
          </cell>
          <cell r="C663" t="str">
            <v>Nguyễn Huữ Hồng-Giám đốc kiêm Chủ tịch HĐQT</v>
          </cell>
          <cell r="D663" t="str">
            <v>63 Minh Khai-Vinh</v>
          </cell>
          <cell r="G663" t="str">
            <v>2703000620</v>
          </cell>
          <cell r="H663" t="str">
            <v>17/006/2005</v>
          </cell>
          <cell r="I663" t="str">
            <v xml:space="preserve"> Nghệ An</v>
          </cell>
          <cell r="J663" t="str">
            <v>Gieo ươm chăm sóc quản lí vừa hoa, cây cảnh, lâm viên, nghĩa trang…</v>
          </cell>
          <cell r="K663">
            <v>20201050</v>
          </cell>
          <cell r="L663">
            <v>0</v>
          </cell>
          <cell r="M663">
            <v>0</v>
          </cell>
          <cell r="N663" t="str">
            <v>01/2/2007</v>
          </cell>
          <cell r="O663">
            <v>2106600000</v>
          </cell>
          <cell r="P663">
            <v>1168000000</v>
          </cell>
          <cell r="Q663">
            <v>0.55444792556726474</v>
          </cell>
          <cell r="R663">
            <v>407575000</v>
          </cell>
          <cell r="S663">
            <v>0</v>
          </cell>
          <cell r="T663">
            <v>1057066000</v>
          </cell>
          <cell r="U663">
            <v>0</v>
          </cell>
          <cell r="V663">
            <v>100363000</v>
          </cell>
          <cell r="W663">
            <v>5476000</v>
          </cell>
          <cell r="X663">
            <v>1639481000</v>
          </cell>
          <cell r="Y663">
            <v>0</v>
          </cell>
          <cell r="Z663">
            <v>1409203000</v>
          </cell>
          <cell r="AA663">
            <v>0</v>
          </cell>
          <cell r="AB663">
            <v>0</v>
          </cell>
          <cell r="AC663">
            <v>0</v>
          </cell>
          <cell r="AD663">
            <v>1409203000</v>
          </cell>
          <cell r="AE663">
            <v>0</v>
          </cell>
          <cell r="AF663">
            <v>0</v>
          </cell>
          <cell r="AG663">
            <v>0</v>
          </cell>
          <cell r="AH663">
            <v>1409203000</v>
          </cell>
          <cell r="AI663">
            <v>3048684000</v>
          </cell>
          <cell r="AJ663">
            <v>836611000</v>
          </cell>
          <cell r="AK663">
            <v>0</v>
          </cell>
          <cell r="AL663">
            <v>0</v>
          </cell>
          <cell r="AM663">
            <v>836611000</v>
          </cell>
          <cell r="AN663">
            <v>2106266000</v>
          </cell>
          <cell r="AO663">
            <v>0</v>
          </cell>
          <cell r="AP663">
            <v>0</v>
          </cell>
          <cell r="AQ663">
            <v>0</v>
          </cell>
          <cell r="AR663">
            <v>0</v>
          </cell>
          <cell r="AS663">
            <v>41230000</v>
          </cell>
          <cell r="AT663">
            <v>0</v>
          </cell>
          <cell r="AU663">
            <v>0</v>
          </cell>
          <cell r="AV663">
            <v>0</v>
          </cell>
          <cell r="AW663">
            <v>0</v>
          </cell>
          <cell r="AX663">
            <v>2147496000</v>
          </cell>
          <cell r="AY663">
            <v>0</v>
          </cell>
          <cell r="AZ663">
            <v>0</v>
          </cell>
          <cell r="BA663">
            <v>0</v>
          </cell>
          <cell r="BB663">
            <v>2147496000</v>
          </cell>
          <cell r="BC663">
            <v>1951071000</v>
          </cell>
          <cell r="BD663">
            <v>2645000</v>
          </cell>
          <cell r="BE663">
            <v>60725000</v>
          </cell>
          <cell r="BF663">
            <v>2014441000</v>
          </cell>
          <cell r="BG663">
            <v>0</v>
          </cell>
          <cell r="BH663">
            <v>0</v>
          </cell>
          <cell r="BI663">
            <v>0</v>
          </cell>
          <cell r="BJ663">
            <v>1804443000</v>
          </cell>
          <cell r="BK663">
            <v>209998000</v>
          </cell>
          <cell r="BL663">
            <v>151198000</v>
          </cell>
          <cell r="BM663">
            <v>61915000</v>
          </cell>
          <cell r="BN663">
            <v>1.9596694282049842</v>
          </cell>
          <cell r="BO663">
            <v>1.8397056696600929</v>
          </cell>
          <cell r="BP663">
            <v>0.26334969449113127</v>
          </cell>
          <cell r="BQ663">
            <v>2.5090500330065888</v>
          </cell>
          <cell r="BR663">
            <v>0.94415483889075624</v>
          </cell>
          <cell r="BS663">
            <v>7.5057050566385411E-2</v>
          </cell>
          <cell r="BT663">
            <v>0.21490991638573495</v>
          </cell>
          <cell r="BU663">
            <v>1.613050446138177E-2</v>
          </cell>
          <cell r="BV663">
            <v>1.4196459504464736</v>
          </cell>
          <cell r="BW663">
            <v>2.2899605337259404E-2</v>
          </cell>
          <cell r="BX663">
            <v>0</v>
          </cell>
          <cell r="BY663">
            <v>0</v>
          </cell>
          <cell r="BZ663">
            <v>277262000</v>
          </cell>
          <cell r="CA663">
            <v>0</v>
          </cell>
          <cell r="CB663">
            <v>0</v>
          </cell>
          <cell r="CC663">
            <v>61915000</v>
          </cell>
          <cell r="CD663">
            <v>0</v>
          </cell>
          <cell r="CE663">
            <v>0</v>
          </cell>
          <cell r="CF663">
            <v>60060000</v>
          </cell>
          <cell r="CG663">
            <v>0</v>
          </cell>
          <cell r="CH663">
            <v>0</v>
          </cell>
          <cell r="CI663" t="str">
            <v>04</v>
          </cell>
        </row>
        <row r="664">
          <cell r="B664" t="str">
            <v>CTCP Nông sản XNK tổng hợp Nghệ An</v>
          </cell>
          <cell r="C664" t="str">
            <v>Trần Đức Vinh, GĐTừ 6/2/2007: ông Trần Đức Vinh, chủ tịch HĐQT kiêm Giám đốc</v>
          </cell>
          <cell r="D664" t="str">
            <v>5 Phan Bội Châu-Vinh</v>
          </cell>
          <cell r="E664" t="str">
            <v>038.853.185</v>
          </cell>
          <cell r="F664" t="str">
            <v>038.853114</v>
          </cell>
          <cell r="G664" t="str">
            <v>2703000481</v>
          </cell>
          <cell r="H664" t="str">
            <v>18/01/2005</v>
          </cell>
          <cell r="I664" t="str">
            <v xml:space="preserve"> Nghệ An</v>
          </cell>
          <cell r="J664" t="str">
            <v>KD Nông phẩm, công nghệ thực phẩm</v>
          </cell>
          <cell r="K664">
            <v>20107010</v>
          </cell>
          <cell r="L664">
            <v>0</v>
          </cell>
          <cell r="M664">
            <v>0</v>
          </cell>
          <cell r="N664" t="str">
            <v>01/2/2007</v>
          </cell>
          <cell r="O664">
            <v>5162891864</v>
          </cell>
          <cell r="P664">
            <v>2633100000</v>
          </cell>
          <cell r="Q664">
            <v>0.51000487117698035</v>
          </cell>
          <cell r="R664">
            <v>3043715197</v>
          </cell>
          <cell r="S664">
            <v>0</v>
          </cell>
          <cell r="T664">
            <v>82594392770</v>
          </cell>
          <cell r="U664">
            <v>0</v>
          </cell>
          <cell r="V664">
            <v>10009641373</v>
          </cell>
          <cell r="W664">
            <v>2629134472</v>
          </cell>
          <cell r="X664">
            <v>98276883812</v>
          </cell>
          <cell r="Y664">
            <v>0</v>
          </cell>
          <cell r="Z664">
            <v>7901403261</v>
          </cell>
          <cell r="AA664">
            <v>0</v>
          </cell>
          <cell r="AB664">
            <v>0</v>
          </cell>
          <cell r="AC664">
            <v>437587400</v>
          </cell>
          <cell r="AD664">
            <v>8338990661</v>
          </cell>
          <cell r="AE664">
            <v>0</v>
          </cell>
          <cell r="AF664">
            <v>0</v>
          </cell>
          <cell r="AG664">
            <v>0</v>
          </cell>
          <cell r="AH664">
            <v>8338990661</v>
          </cell>
          <cell r="AI664">
            <v>106615874473</v>
          </cell>
          <cell r="AJ664">
            <v>99743991947</v>
          </cell>
          <cell r="AK664">
            <v>1239535223</v>
          </cell>
          <cell r="AL664">
            <v>0</v>
          </cell>
          <cell r="AM664">
            <v>100983527170</v>
          </cell>
          <cell r="AN664">
            <v>5162891864</v>
          </cell>
          <cell r="AO664">
            <v>0</v>
          </cell>
          <cell r="AP664">
            <v>0</v>
          </cell>
          <cell r="AQ664">
            <v>0</v>
          </cell>
          <cell r="AR664">
            <v>0</v>
          </cell>
          <cell r="AS664">
            <v>521000000</v>
          </cell>
          <cell r="AT664">
            <v>0</v>
          </cell>
          <cell r="AU664">
            <v>0</v>
          </cell>
          <cell r="AV664">
            <v>805852879</v>
          </cell>
          <cell r="AW664">
            <v>0</v>
          </cell>
          <cell r="AX664">
            <v>6489744743</v>
          </cell>
          <cell r="AY664">
            <v>0</v>
          </cell>
          <cell r="AZ664">
            <v>0</v>
          </cell>
          <cell r="BA664">
            <v>0</v>
          </cell>
          <cell r="BB664">
            <v>6489744743</v>
          </cell>
          <cell r="BC664">
            <v>351191143943</v>
          </cell>
          <cell r="BD664">
            <v>1191747996</v>
          </cell>
          <cell r="BE664">
            <v>692177201</v>
          </cell>
          <cell r="BF664">
            <v>353075069140</v>
          </cell>
          <cell r="BG664">
            <v>0</v>
          </cell>
          <cell r="BH664">
            <v>0</v>
          </cell>
          <cell r="BI664">
            <v>0</v>
          </cell>
          <cell r="BJ664">
            <v>352269216261</v>
          </cell>
          <cell r="BK664">
            <v>805852879</v>
          </cell>
          <cell r="BL664">
            <v>805852879</v>
          </cell>
          <cell r="BM664">
            <v>0</v>
          </cell>
          <cell r="BN664">
            <v>0.98529126309903892</v>
          </cell>
          <cell r="BO664">
            <v>0.8849379367721889</v>
          </cell>
          <cell r="BP664">
            <v>-1.3760691287783216E-2</v>
          </cell>
          <cell r="BQ664">
            <v>-240.66056258354809</v>
          </cell>
          <cell r="BR664">
            <v>8.0257655964090091</v>
          </cell>
          <cell r="BS664">
            <v>2.2823839727989016E-3</v>
          </cell>
          <cell r="BT664">
            <v>5.5673444640568954</v>
          </cell>
          <cell r="BU664">
            <v>1.2706817775814148E-2</v>
          </cell>
          <cell r="BV664">
            <v>16.428361776169783</v>
          </cell>
          <cell r="BW664">
            <v>0.20875219944493989</v>
          </cell>
          <cell r="BX664">
            <v>0</v>
          </cell>
          <cell r="BY664">
            <v>0</v>
          </cell>
          <cell r="BZ664">
            <v>2633100000</v>
          </cell>
          <cell r="CA664">
            <v>0</v>
          </cell>
          <cell r="CB664">
            <v>0</v>
          </cell>
          <cell r="CC664">
            <v>210648000</v>
          </cell>
          <cell r="CD664">
            <v>0</v>
          </cell>
          <cell r="CE664">
            <v>0</v>
          </cell>
          <cell r="CF664">
            <v>354130018</v>
          </cell>
          <cell r="CG664">
            <v>0</v>
          </cell>
          <cell r="CH664">
            <v>0</v>
          </cell>
          <cell r="CI664" t="str">
            <v>02</v>
          </cell>
        </row>
        <row r="665">
          <cell r="B665" t="str">
            <v>CTCP Môi trường đô thị và  du lịch dịch vụ Cửa Lò</v>
          </cell>
          <cell r="C665" t="str">
            <v xml:space="preserve">Nguyễn Văn Dũng- Giám đốc Hoàng Thị Kim - Kế toán trưởngNguyễn Văn Dương- Chuyên viên Sở Tài chính NGhệ An </v>
          </cell>
          <cell r="D665" t="str">
            <v>Đường Sào Nam, Cửa Lò</v>
          </cell>
          <cell r="E665" t="str">
            <v>038951736</v>
          </cell>
          <cell r="F665" t="str">
            <v>038951736</v>
          </cell>
          <cell r="G665" t="str">
            <v>270300570</v>
          </cell>
          <cell r="H665" t="str">
            <v>27/4/2005</v>
          </cell>
          <cell r="I665" t="str">
            <v xml:space="preserve"> Nghệ An</v>
          </cell>
          <cell r="J665" t="str">
            <v>dịch vụ vệ sinh môi trường, thu gom, vận chuyển và xử lý rác thải, sx mua bán thiết bị vệ sinh môi trường, TRồng và chăm sóc cây xanh đô thị</v>
          </cell>
          <cell r="K665">
            <v>20201050</v>
          </cell>
          <cell r="L665">
            <v>2860000000</v>
          </cell>
          <cell r="M665">
            <v>1716000000</v>
          </cell>
          <cell r="N665" t="str">
            <v>01/2/2007</v>
          </cell>
          <cell r="O665">
            <v>2860000000</v>
          </cell>
          <cell r="P665">
            <v>1716000000</v>
          </cell>
          <cell r="Q665">
            <v>0.6</v>
          </cell>
          <cell r="R665">
            <v>1032000000</v>
          </cell>
          <cell r="S665">
            <v>0</v>
          </cell>
          <cell r="T665">
            <v>1992200000</v>
          </cell>
          <cell r="U665">
            <v>0</v>
          </cell>
          <cell r="V665">
            <v>29000000</v>
          </cell>
          <cell r="W665">
            <v>53200000</v>
          </cell>
          <cell r="X665">
            <v>3106400000</v>
          </cell>
          <cell r="Y665">
            <v>0</v>
          </cell>
          <cell r="Z665">
            <v>1361100000</v>
          </cell>
          <cell r="AA665">
            <v>354500000</v>
          </cell>
          <cell r="AB665">
            <v>0</v>
          </cell>
          <cell r="AC665">
            <v>82000000</v>
          </cell>
          <cell r="AD665">
            <v>1797600000</v>
          </cell>
          <cell r="AE665">
            <v>0</v>
          </cell>
          <cell r="AF665">
            <v>0</v>
          </cell>
          <cell r="AG665">
            <v>0</v>
          </cell>
          <cell r="AH665">
            <v>1797600000</v>
          </cell>
          <cell r="AI665">
            <v>4904000000</v>
          </cell>
          <cell r="AJ665">
            <v>1186500000</v>
          </cell>
          <cell r="AK665">
            <v>0</v>
          </cell>
          <cell r="AL665">
            <v>0</v>
          </cell>
          <cell r="AM665">
            <v>1186500000</v>
          </cell>
          <cell r="AN665">
            <v>2860000000</v>
          </cell>
          <cell r="AO665">
            <v>0</v>
          </cell>
          <cell r="AP665">
            <v>0</v>
          </cell>
          <cell r="AQ665">
            <v>0</v>
          </cell>
          <cell r="AR665">
            <v>0</v>
          </cell>
          <cell r="AS665">
            <v>6000000</v>
          </cell>
          <cell r="AT665">
            <v>0</v>
          </cell>
          <cell r="AU665">
            <v>525400000</v>
          </cell>
          <cell r="AV665">
            <v>273100000</v>
          </cell>
          <cell r="AW665">
            <v>0</v>
          </cell>
          <cell r="AX665">
            <v>3664500000</v>
          </cell>
          <cell r="AY665">
            <v>0</v>
          </cell>
          <cell r="AZ665">
            <v>0</v>
          </cell>
          <cell r="BA665">
            <v>0</v>
          </cell>
          <cell r="BB665">
            <v>3664500000</v>
          </cell>
          <cell r="BC665">
            <v>3278900000</v>
          </cell>
          <cell r="BD665">
            <v>8300000</v>
          </cell>
          <cell r="BE665">
            <v>0</v>
          </cell>
          <cell r="BF665">
            <v>3287200000</v>
          </cell>
          <cell r="BG665">
            <v>0</v>
          </cell>
          <cell r="BH665">
            <v>0</v>
          </cell>
          <cell r="BI665">
            <v>0</v>
          </cell>
          <cell r="BJ665">
            <v>2714100000</v>
          </cell>
          <cell r="BK665">
            <v>273100000</v>
          </cell>
          <cell r="BL665">
            <v>196700000</v>
          </cell>
          <cell r="BM665">
            <v>96000000</v>
          </cell>
          <cell r="BN665">
            <v>2.6181205225453015</v>
          </cell>
          <cell r="BO665">
            <v>2.5936788874841974</v>
          </cell>
          <cell r="BP665">
            <v>0.39149673735725937</v>
          </cell>
          <cell r="BQ665">
            <v>1.712172508984843</v>
          </cell>
          <cell r="BR665">
            <v>0.20316818069710846</v>
          </cell>
          <cell r="BS665">
            <v>5.9838160136286199E-2</v>
          </cell>
          <cell r="BT665">
            <v>0.10247333756997853</v>
          </cell>
          <cell r="BU665">
            <v>6.1318159832120887E-3</v>
          </cell>
          <cell r="BV665">
            <v>1.3382453267840086</v>
          </cell>
          <cell r="BW665">
            <v>8.2058740842330686E-3</v>
          </cell>
          <cell r="BX665">
            <v>676200000</v>
          </cell>
          <cell r="BY665">
            <v>0</v>
          </cell>
          <cell r="BZ665">
            <v>676200000</v>
          </cell>
          <cell r="CA665">
            <v>96000000</v>
          </cell>
          <cell r="CB665">
            <v>0</v>
          </cell>
          <cell r="CC665">
            <v>96000000</v>
          </cell>
          <cell r="CD665">
            <v>124900000</v>
          </cell>
          <cell r="CE665">
            <v>0</v>
          </cell>
          <cell r="CF665">
            <v>124900000</v>
          </cell>
          <cell r="CG665">
            <v>0</v>
          </cell>
          <cell r="CH665">
            <v>0</v>
          </cell>
          <cell r="CI665" t="str">
            <v>01</v>
          </cell>
        </row>
        <row r="666">
          <cell r="B666" t="str">
            <v>CTCP In Nghệ An</v>
          </cell>
          <cell r="C666" t="str">
            <v xml:space="preserve">Uông Văn Hiệp- Chủ tịch HĐQT- Giám đốcNguyễn Thị Thanh Vỹ- Chuyên viên Sở TCDN </v>
          </cell>
          <cell r="D666" t="str">
            <v>216 Trần Phú-Vinh</v>
          </cell>
          <cell r="E666" t="str">
            <v>038562012</v>
          </cell>
          <cell r="F666" t="str">
            <v>038562012</v>
          </cell>
          <cell r="G666" t="str">
            <v>2703000865</v>
          </cell>
          <cell r="H666" t="str">
            <v>29/3/2006</v>
          </cell>
          <cell r="I666" t="str">
            <v xml:space="preserve"> Nghệ An</v>
          </cell>
          <cell r="J666" t="str">
            <v xml:space="preserve">In ấn văn phòng phẩm các loại </v>
          </cell>
          <cell r="K666">
            <v>20201010</v>
          </cell>
          <cell r="L666">
            <v>3736240000</v>
          </cell>
          <cell r="M666">
            <v>1151240000</v>
          </cell>
          <cell r="N666" t="str">
            <v>01/2/2007</v>
          </cell>
          <cell r="O666">
            <v>3736240000</v>
          </cell>
          <cell r="P666">
            <v>1151240000</v>
          </cell>
          <cell r="Q666">
            <v>0.30812795751878896</v>
          </cell>
          <cell r="R666">
            <v>2289488798</v>
          </cell>
          <cell r="S666">
            <v>0</v>
          </cell>
          <cell r="T666">
            <v>178539214</v>
          </cell>
          <cell r="U666">
            <v>0</v>
          </cell>
          <cell r="V666">
            <v>976522356</v>
          </cell>
          <cell r="W666">
            <v>7895708</v>
          </cell>
          <cell r="X666">
            <v>4992707462</v>
          </cell>
          <cell r="Y666">
            <v>0</v>
          </cell>
          <cell r="Z666">
            <v>7283637665</v>
          </cell>
          <cell r="AA666">
            <v>0</v>
          </cell>
          <cell r="AB666">
            <v>0</v>
          </cell>
          <cell r="AC666">
            <v>547890908</v>
          </cell>
          <cell r="AD666">
            <v>7831528573</v>
          </cell>
          <cell r="AE666">
            <v>0</v>
          </cell>
          <cell r="AF666">
            <v>0</v>
          </cell>
          <cell r="AG666">
            <v>0</v>
          </cell>
          <cell r="AH666">
            <v>7831528573</v>
          </cell>
          <cell r="AI666">
            <v>12824236035</v>
          </cell>
          <cell r="AJ666">
            <v>5911872990</v>
          </cell>
          <cell r="AK666">
            <v>0</v>
          </cell>
          <cell r="AL666">
            <v>3232143146</v>
          </cell>
          <cell r="AM666">
            <v>9144016136</v>
          </cell>
          <cell r="AN666">
            <v>3669517426</v>
          </cell>
          <cell r="AO666">
            <v>0</v>
          </cell>
          <cell r="AP666">
            <v>0</v>
          </cell>
          <cell r="AQ666">
            <v>0</v>
          </cell>
          <cell r="AR666">
            <v>0</v>
          </cell>
          <cell r="AS666">
            <v>0</v>
          </cell>
          <cell r="AT666">
            <v>0</v>
          </cell>
          <cell r="AU666">
            <v>10441087</v>
          </cell>
          <cell r="AV666">
            <v>0</v>
          </cell>
          <cell r="AW666">
            <v>0</v>
          </cell>
          <cell r="AX666">
            <v>3680358513</v>
          </cell>
          <cell r="AY666">
            <v>0</v>
          </cell>
          <cell r="AZ666">
            <v>0</v>
          </cell>
          <cell r="BA666">
            <v>0</v>
          </cell>
          <cell r="BB666">
            <v>3680358513</v>
          </cell>
          <cell r="BC666">
            <v>0</v>
          </cell>
          <cell r="BD666">
            <v>0</v>
          </cell>
          <cell r="BE666">
            <v>0</v>
          </cell>
          <cell r="BF666">
            <v>0</v>
          </cell>
          <cell r="BG666">
            <v>0</v>
          </cell>
          <cell r="BH666">
            <v>0</v>
          </cell>
          <cell r="BI666">
            <v>0</v>
          </cell>
          <cell r="BJ666">
            <v>0</v>
          </cell>
          <cell r="BK666">
            <v>0</v>
          </cell>
          <cell r="BL666">
            <v>0</v>
          </cell>
          <cell r="BM666">
            <v>0</v>
          </cell>
          <cell r="BN666">
            <v>0.84452211176478609</v>
          </cell>
          <cell r="BO666">
            <v>0.67934225122789726</v>
          </cell>
          <cell r="BP666">
            <v>-7.1674096257383801E-2</v>
          </cell>
          <cell r="BQ666">
            <v>0</v>
          </cell>
          <cell r="BR666">
            <v>0</v>
          </cell>
          <cell r="BS666">
            <v>0</v>
          </cell>
          <cell r="BT666">
            <v>0</v>
          </cell>
          <cell r="BU666">
            <v>0</v>
          </cell>
          <cell r="BV666">
            <v>3.4845072809351061</v>
          </cell>
          <cell r="BW666">
            <v>0</v>
          </cell>
          <cell r="BX666">
            <v>2595905875</v>
          </cell>
          <cell r="BY666">
            <v>1669826614</v>
          </cell>
          <cell r="BZ666">
            <v>1626079261</v>
          </cell>
          <cell r="CA666">
            <v>0</v>
          </cell>
          <cell r="CB666">
            <v>0</v>
          </cell>
          <cell r="CC666">
            <v>0</v>
          </cell>
          <cell r="CD666">
            <v>0</v>
          </cell>
          <cell r="CE666">
            <v>0</v>
          </cell>
          <cell r="CF666">
            <v>0</v>
          </cell>
          <cell r="CG666">
            <v>0</v>
          </cell>
          <cell r="CH666">
            <v>0</v>
          </cell>
          <cell r="CI666" t="str">
            <v>02</v>
          </cell>
        </row>
        <row r="667">
          <cell r="B667" t="str">
            <v>CTCP phát triển thương mại Thái Nguyên</v>
          </cell>
          <cell r="C667" t="str">
            <v>Nguyễn Văn Khánh - Giám đốc kiêm chủ tịch HĐQT 0912003553 / 0280654225</v>
          </cell>
          <cell r="D667" t="str">
            <v>309 Đường Lương Ngọc Quyến-TP Thái Nguyên</v>
          </cell>
          <cell r="E667" t="str">
            <v>0280.756379</v>
          </cell>
          <cell r="F667" t="str">
            <v>0280.855292</v>
          </cell>
          <cell r="G667" t="str">
            <v>1703000108</v>
          </cell>
          <cell r="H667" t="str">
            <v>16/6/2004</v>
          </cell>
          <cell r="I667" t="str">
            <v>Thái Nguyên</v>
          </cell>
          <cell r="J667" t="str">
            <v>Thương mại dịch vụ xây lắp</v>
          </cell>
          <cell r="K667">
            <v>20107010</v>
          </cell>
          <cell r="L667">
            <v>0</v>
          </cell>
          <cell r="M667">
            <v>0</v>
          </cell>
          <cell r="N667" t="str">
            <v>27/3/2007</v>
          </cell>
          <cell r="O667">
            <v>4500000000</v>
          </cell>
          <cell r="P667">
            <v>224400000</v>
          </cell>
          <cell r="Q667">
            <v>4.9866666666666663E-2</v>
          </cell>
          <cell r="R667">
            <v>1386000000</v>
          </cell>
          <cell r="S667">
            <v>0</v>
          </cell>
          <cell r="T667">
            <v>16486000000</v>
          </cell>
          <cell r="U667">
            <v>0</v>
          </cell>
          <cell r="V667">
            <v>8520000000</v>
          </cell>
          <cell r="W667">
            <v>1556000000</v>
          </cell>
          <cell r="X667">
            <v>27975000000</v>
          </cell>
          <cell r="Y667">
            <v>0</v>
          </cell>
          <cell r="Z667">
            <v>5461000000</v>
          </cell>
          <cell r="AA667">
            <v>0</v>
          </cell>
          <cell r="AB667">
            <v>0</v>
          </cell>
          <cell r="AC667">
            <v>2440000000</v>
          </cell>
          <cell r="AD667">
            <v>5461000000</v>
          </cell>
          <cell r="AE667">
            <v>0</v>
          </cell>
          <cell r="AF667">
            <v>0</v>
          </cell>
          <cell r="AG667">
            <v>0</v>
          </cell>
          <cell r="AH667">
            <v>7901000000</v>
          </cell>
          <cell r="AI667">
            <v>35877000000</v>
          </cell>
          <cell r="AJ667">
            <v>23711000000</v>
          </cell>
          <cell r="AK667">
            <v>0</v>
          </cell>
          <cell r="AL667">
            <v>4662000000</v>
          </cell>
          <cell r="AM667">
            <v>28490000000</v>
          </cell>
          <cell r="AN667">
            <v>4500000000</v>
          </cell>
          <cell r="AO667">
            <v>0</v>
          </cell>
          <cell r="AP667">
            <v>1653000000</v>
          </cell>
          <cell r="AQ667">
            <v>0</v>
          </cell>
          <cell r="AR667">
            <v>0</v>
          </cell>
          <cell r="AS667">
            <v>49000000</v>
          </cell>
          <cell r="AT667">
            <v>0</v>
          </cell>
          <cell r="AU667">
            <v>0</v>
          </cell>
          <cell r="AV667">
            <v>1094000000</v>
          </cell>
          <cell r="AW667">
            <v>0</v>
          </cell>
          <cell r="AX667">
            <v>7296000000</v>
          </cell>
          <cell r="AY667">
            <v>0</v>
          </cell>
          <cell r="AZ667">
            <v>0</v>
          </cell>
          <cell r="BA667">
            <v>0</v>
          </cell>
          <cell r="BB667">
            <v>7386000000</v>
          </cell>
          <cell r="BC667">
            <v>209528000000</v>
          </cell>
          <cell r="BD667">
            <v>491000000</v>
          </cell>
          <cell r="BE667">
            <v>2499000000</v>
          </cell>
          <cell r="BF667">
            <v>209543000000</v>
          </cell>
          <cell r="BG667">
            <v>0</v>
          </cell>
          <cell r="BH667">
            <v>0</v>
          </cell>
          <cell r="BI667">
            <v>0</v>
          </cell>
          <cell r="BJ667">
            <v>211348000000</v>
          </cell>
          <cell r="BK667">
            <v>1170000000</v>
          </cell>
          <cell r="BL667">
            <v>842000000</v>
          </cell>
          <cell r="BM667">
            <v>38000000</v>
          </cell>
          <cell r="BN667">
            <v>1.1798321454177385</v>
          </cell>
          <cell r="BO667">
            <v>0.82050525072751046</v>
          </cell>
          <cell r="BP667">
            <v>0.11885051704434596</v>
          </cell>
          <cell r="BQ667">
            <v>49.142354596622887</v>
          </cell>
          <cell r="BR667">
            <v>25.420720611427878</v>
          </cell>
          <cell r="BS667">
            <v>4.0182683267873422E-3</v>
          </cell>
          <cell r="BT667">
            <v>10.792874067598582</v>
          </cell>
          <cell r="BU667">
            <v>4.3368664020835848E-2</v>
          </cell>
          <cell r="BV667">
            <v>4.9173519736842106</v>
          </cell>
          <cell r="BW667">
            <v>0.21325898561890458</v>
          </cell>
          <cell r="BX667">
            <v>0</v>
          </cell>
          <cell r="BY667">
            <v>0</v>
          </cell>
          <cell r="BZ667">
            <v>0</v>
          </cell>
          <cell r="CA667">
            <v>0</v>
          </cell>
          <cell r="CB667">
            <v>0</v>
          </cell>
          <cell r="CC667">
            <v>49000000</v>
          </cell>
          <cell r="CD667">
            <v>0</v>
          </cell>
          <cell r="CE667">
            <v>0</v>
          </cell>
          <cell r="CF667">
            <v>370000000</v>
          </cell>
          <cell r="CG667">
            <v>0</v>
          </cell>
          <cell r="CH667">
            <v>0</v>
          </cell>
          <cell r="CI667" t="str">
            <v>02</v>
          </cell>
        </row>
        <row r="668">
          <cell r="B668" t="str">
            <v xml:space="preserve">CTCP Lâm sản Bắc Kạn </v>
          </cell>
          <cell r="C668" t="str">
            <v xml:space="preserve">Lê Quang Đàn - Chủ tịch HĐQT, Giám đốc </v>
          </cell>
          <cell r="D668" t="str">
            <v xml:space="preserve">P. Đức Xuân, TXBắc Kạn, tỉnh Bắc Kạn </v>
          </cell>
          <cell r="E668" t="str">
            <v>0281870314</v>
          </cell>
          <cell r="F668" t="str">
            <v>0281871072</v>
          </cell>
          <cell r="G668" t="str">
            <v>13030000035</v>
          </cell>
          <cell r="I668" t="str">
            <v xml:space="preserve">Bắc Kạn </v>
          </cell>
          <cell r="J668" t="str">
            <v>Phát triển vùng nguyên liệu, thiết kế, khai thác rừng, sx, chế biến gỗ</v>
          </cell>
          <cell r="K668">
            <v>15105010</v>
          </cell>
          <cell r="L668">
            <v>1570669868</v>
          </cell>
          <cell r="M668">
            <v>670669868</v>
          </cell>
          <cell r="N668" t="str">
            <v>28/3/2006</v>
          </cell>
          <cell r="O668">
            <v>1570669868</v>
          </cell>
          <cell r="P668">
            <v>510670000</v>
          </cell>
          <cell r="Q668">
            <v>0.32512879402866346</v>
          </cell>
          <cell r="R668">
            <v>1788739000</v>
          </cell>
          <cell r="S668">
            <v>269655000</v>
          </cell>
          <cell r="T668">
            <v>8500000</v>
          </cell>
          <cell r="U668">
            <v>0</v>
          </cell>
          <cell r="V668">
            <v>849681000</v>
          </cell>
          <cell r="W668">
            <v>31313000</v>
          </cell>
          <cell r="X668">
            <v>2947888000</v>
          </cell>
          <cell r="Y668">
            <v>0</v>
          </cell>
          <cell r="Z668">
            <v>669307000</v>
          </cell>
          <cell r="AA668">
            <v>0</v>
          </cell>
          <cell r="AB668">
            <v>0</v>
          </cell>
          <cell r="AC668">
            <v>0</v>
          </cell>
          <cell r="AD668">
            <v>669307000</v>
          </cell>
          <cell r="AE668">
            <v>0</v>
          </cell>
          <cell r="AF668">
            <v>0</v>
          </cell>
          <cell r="AG668">
            <v>0</v>
          </cell>
          <cell r="AH668">
            <v>669307000</v>
          </cell>
          <cell r="AI668">
            <v>3617195000</v>
          </cell>
          <cell r="AJ668">
            <v>850718000</v>
          </cell>
          <cell r="AK668">
            <v>377000000</v>
          </cell>
          <cell r="AL668">
            <v>0</v>
          </cell>
          <cell r="AM668">
            <v>850718000</v>
          </cell>
          <cell r="AN668">
            <v>1570670000</v>
          </cell>
          <cell r="AO668">
            <v>0</v>
          </cell>
          <cell r="AP668">
            <v>0</v>
          </cell>
          <cell r="AQ668">
            <v>0</v>
          </cell>
          <cell r="AR668">
            <v>0</v>
          </cell>
          <cell r="AS668">
            <v>0</v>
          </cell>
          <cell r="AT668">
            <v>0</v>
          </cell>
          <cell r="AU668">
            <v>0</v>
          </cell>
          <cell r="AV668">
            <v>38587000</v>
          </cell>
          <cell r="AW668">
            <v>0</v>
          </cell>
          <cell r="AX668">
            <v>1609257000</v>
          </cell>
          <cell r="AY668">
            <v>0</v>
          </cell>
          <cell r="AZ668">
            <v>0</v>
          </cell>
          <cell r="BA668">
            <v>0</v>
          </cell>
          <cell r="BB668">
            <v>1609257000</v>
          </cell>
          <cell r="BC668">
            <v>3848832000</v>
          </cell>
          <cell r="BD668">
            <v>25779000</v>
          </cell>
          <cell r="BE668">
            <v>13950000</v>
          </cell>
          <cell r="BF668">
            <v>3888561000</v>
          </cell>
          <cell r="BG668">
            <v>0</v>
          </cell>
          <cell r="BH668">
            <v>0</v>
          </cell>
          <cell r="BI668">
            <v>0</v>
          </cell>
          <cell r="BJ668">
            <v>3849976000</v>
          </cell>
          <cell r="BK668">
            <v>38585000</v>
          </cell>
          <cell r="BL668">
            <v>38587000</v>
          </cell>
          <cell r="BM668">
            <v>7501000</v>
          </cell>
          <cell r="BN668">
            <v>3.4651764744603968</v>
          </cell>
          <cell r="BO668">
            <v>2.46639544478899</v>
          </cell>
          <cell r="BP668">
            <v>0.57977797713421586</v>
          </cell>
          <cell r="BQ668">
            <v>1.8541944620607771</v>
          </cell>
          <cell r="BR668">
            <v>0</v>
          </cell>
          <cell r="BS668">
            <v>9.923208096774102E-3</v>
          </cell>
          <cell r="BT668">
            <v>0</v>
          </cell>
          <cell r="BU668">
            <v>0</v>
          </cell>
          <cell r="BV668">
            <v>2.2477422810651126</v>
          </cell>
          <cell r="BW668">
            <v>0</v>
          </cell>
          <cell r="BX668">
            <v>963923000</v>
          </cell>
          <cell r="BY668">
            <v>963923000</v>
          </cell>
          <cell r="BZ668">
            <v>0</v>
          </cell>
          <cell r="CA668">
            <v>7501000</v>
          </cell>
          <cell r="CB668">
            <v>0</v>
          </cell>
          <cell r="CC668">
            <v>7501000</v>
          </cell>
          <cell r="CD668">
            <v>122920000</v>
          </cell>
          <cell r="CE668">
            <v>2980000</v>
          </cell>
          <cell r="CF668">
            <v>119940000</v>
          </cell>
          <cell r="CG668">
            <v>0</v>
          </cell>
          <cell r="CH668">
            <v>0</v>
          </cell>
          <cell r="CI668" t="str">
            <v>02</v>
          </cell>
        </row>
        <row r="669">
          <cell r="B669" t="str">
            <v>CTCP Thông Quảng ninh</v>
          </cell>
          <cell r="C669" t="str">
            <v>Dương Văn Thơm-Giám Đốc</v>
          </cell>
          <cell r="D669" t="str">
            <v>P.Yên Thanh, thị xã Uông Bí,Quảng ninh</v>
          </cell>
          <cell r="E669" t="str">
            <v>033.854965</v>
          </cell>
          <cell r="F669" t="str">
            <v>033.854263</v>
          </cell>
          <cell r="G669" t="str">
            <v>22.03.000210</v>
          </cell>
          <cell r="H669" t="str">
            <v>08/01/2004</v>
          </cell>
          <cell r="I669" t="str">
            <v>Quảng Ninh</v>
          </cell>
          <cell r="J669" t="str">
            <v>Xây dựng và phát triển vốn rừng, khai thác chế biến nhựa thông, sản xuất kinh doanh tôn, tấm lợp kim loại</v>
          </cell>
          <cell r="K669">
            <v>15105010</v>
          </cell>
          <cell r="L669">
            <v>0</v>
          </cell>
          <cell r="M669">
            <v>0</v>
          </cell>
          <cell r="N669" t="str">
            <v>17/4/2007</v>
          </cell>
          <cell r="O669">
            <v>7000000000</v>
          </cell>
          <cell r="P669">
            <v>3570000000</v>
          </cell>
          <cell r="Q669">
            <v>0.51</v>
          </cell>
          <cell r="R669">
            <v>203000000</v>
          </cell>
          <cell r="S669">
            <v>0</v>
          </cell>
          <cell r="T669">
            <v>11073500000</v>
          </cell>
          <cell r="U669">
            <v>0</v>
          </cell>
          <cell r="V669">
            <v>4144800000</v>
          </cell>
          <cell r="W669">
            <v>319000000</v>
          </cell>
          <cell r="X669">
            <v>15740300000</v>
          </cell>
          <cell r="Y669">
            <v>0</v>
          </cell>
          <cell r="Z669">
            <v>3291800000</v>
          </cell>
          <cell r="AA669">
            <v>0</v>
          </cell>
          <cell r="AB669">
            <v>0</v>
          </cell>
          <cell r="AC669">
            <v>373000000</v>
          </cell>
          <cell r="AD669">
            <v>3664800000</v>
          </cell>
          <cell r="AE669">
            <v>0</v>
          </cell>
          <cell r="AF669">
            <v>100000000</v>
          </cell>
          <cell r="AG669">
            <v>0</v>
          </cell>
          <cell r="AH669">
            <v>3765100000</v>
          </cell>
          <cell r="AI669">
            <v>19505400000</v>
          </cell>
          <cell r="AJ669">
            <v>10239700000</v>
          </cell>
          <cell r="AK669">
            <v>0</v>
          </cell>
          <cell r="AL669">
            <v>0</v>
          </cell>
          <cell r="AM669">
            <v>10719900000</v>
          </cell>
          <cell r="AN669">
            <v>6999300000</v>
          </cell>
          <cell r="AO669">
            <v>0</v>
          </cell>
          <cell r="AP669">
            <v>0</v>
          </cell>
          <cell r="AQ669">
            <v>0</v>
          </cell>
          <cell r="AR669">
            <v>0</v>
          </cell>
          <cell r="AS669">
            <v>289400000</v>
          </cell>
          <cell r="AT669">
            <v>0</v>
          </cell>
          <cell r="AU669">
            <v>0</v>
          </cell>
          <cell r="AV669">
            <v>1471800000</v>
          </cell>
          <cell r="AW669">
            <v>0</v>
          </cell>
          <cell r="AX669">
            <v>8760500000</v>
          </cell>
          <cell r="AY669">
            <v>0</v>
          </cell>
          <cell r="AZ669">
            <v>0</v>
          </cell>
          <cell r="BA669">
            <v>0</v>
          </cell>
          <cell r="BB669">
            <v>8785500000</v>
          </cell>
          <cell r="BC669">
            <v>53481000000</v>
          </cell>
          <cell r="BD669">
            <v>79000000</v>
          </cell>
          <cell r="BE669">
            <v>438900000</v>
          </cell>
          <cell r="BF669">
            <v>53998900000</v>
          </cell>
          <cell r="BG669">
            <v>0</v>
          </cell>
          <cell r="BH669">
            <v>0</v>
          </cell>
          <cell r="BI669">
            <v>0</v>
          </cell>
          <cell r="BJ669">
            <v>52684000000</v>
          </cell>
          <cell r="BK669">
            <v>1314900000</v>
          </cell>
          <cell r="BL669">
            <v>1314900000</v>
          </cell>
          <cell r="BM669">
            <v>357600000</v>
          </cell>
          <cell r="BN669">
            <v>1.5371837065539029</v>
          </cell>
          <cell r="BO669">
            <v>1.1324062228385596</v>
          </cell>
          <cell r="BP669">
            <v>0.2820039578783311</v>
          </cell>
          <cell r="BQ669">
            <v>9.8169108824491875</v>
          </cell>
          <cell r="BR669">
            <v>5.6902941625876613</v>
          </cell>
          <cell r="BS669">
            <v>2.4350496028622805E-2</v>
          </cell>
          <cell r="BT669">
            <v>3.0259028161082173</v>
          </cell>
          <cell r="BU669">
            <v>7.36822345066417E-2</v>
          </cell>
          <cell r="BV669">
            <v>2.226516751326979</v>
          </cell>
          <cell r="BW669">
            <v>0.16405472940424051</v>
          </cell>
          <cell r="BX669">
            <v>0</v>
          </cell>
          <cell r="BY669">
            <v>0</v>
          </cell>
          <cell r="BZ669">
            <v>0</v>
          </cell>
          <cell r="CA669">
            <v>0</v>
          </cell>
          <cell r="CB669">
            <v>0</v>
          </cell>
          <cell r="CC669">
            <v>600400000</v>
          </cell>
          <cell r="CD669">
            <v>0</v>
          </cell>
          <cell r="CE669">
            <v>0</v>
          </cell>
          <cell r="CF669">
            <v>480200000</v>
          </cell>
          <cell r="CG669">
            <v>0</v>
          </cell>
          <cell r="CH669">
            <v>0</v>
          </cell>
          <cell r="CI669" t="str">
            <v>02</v>
          </cell>
        </row>
        <row r="670">
          <cell r="B670" t="str">
            <v>CTCP chế biến lâm sản Quảng ninh</v>
          </cell>
          <cell r="C670" t="str">
            <v>Đỗ Văn Luyện-UV HĐQT</v>
          </cell>
          <cell r="D670" t="str">
            <v>P.Nam Khê,Uông bí, Quảng ninh</v>
          </cell>
          <cell r="E670" t="str">
            <v>033.850578</v>
          </cell>
          <cell r="F670" t="str">
            <v>033.852008</v>
          </cell>
          <cell r="G670" t="str">
            <v>22.03.000389</v>
          </cell>
          <cell r="H670" t="str">
            <v>11/04/2005</v>
          </cell>
          <cell r="I670" t="str">
            <v>Quảng Ninh</v>
          </cell>
          <cell r="J670" t="str">
            <v>Chế biến kinh doanh XNK lâm sản, dịch vụ thương mại,máy móc thiết bị</v>
          </cell>
          <cell r="K670">
            <v>15105010</v>
          </cell>
          <cell r="L670">
            <v>0</v>
          </cell>
          <cell r="M670">
            <v>0</v>
          </cell>
          <cell r="N670" t="str">
            <v>17/4/2007</v>
          </cell>
          <cell r="O670">
            <v>2800000000</v>
          </cell>
          <cell r="P670">
            <v>750000000</v>
          </cell>
          <cell r="Q670">
            <v>0.26785714285714285</v>
          </cell>
          <cell r="R670">
            <v>1266769445</v>
          </cell>
          <cell r="S670">
            <v>0</v>
          </cell>
          <cell r="T670">
            <v>1916512029</v>
          </cell>
          <cell r="U670">
            <v>0</v>
          </cell>
          <cell r="V670">
            <v>2252607387</v>
          </cell>
          <cell r="W670">
            <v>0</v>
          </cell>
          <cell r="X670">
            <v>5435888861</v>
          </cell>
          <cell r="Y670">
            <v>0</v>
          </cell>
          <cell r="Z670">
            <v>7170332509</v>
          </cell>
          <cell r="AA670">
            <v>0</v>
          </cell>
          <cell r="AB670">
            <v>86710020</v>
          </cell>
          <cell r="AC670">
            <v>0</v>
          </cell>
          <cell r="AD670">
            <v>7257042529</v>
          </cell>
          <cell r="AE670">
            <v>0</v>
          </cell>
          <cell r="AF670">
            <v>0</v>
          </cell>
          <cell r="AG670">
            <v>0</v>
          </cell>
          <cell r="AH670">
            <v>7305965224</v>
          </cell>
          <cell r="AI670">
            <v>12714854085</v>
          </cell>
          <cell r="AJ670">
            <v>7618327926</v>
          </cell>
          <cell r="AK670">
            <v>0</v>
          </cell>
          <cell r="AL670">
            <v>0</v>
          </cell>
          <cell r="AM670">
            <v>9601119926</v>
          </cell>
          <cell r="AN670">
            <v>2995623868</v>
          </cell>
          <cell r="AO670">
            <v>0</v>
          </cell>
          <cell r="AP670">
            <v>0</v>
          </cell>
          <cell r="AQ670">
            <v>0</v>
          </cell>
          <cell r="AR670">
            <v>0</v>
          </cell>
          <cell r="AS670">
            <v>0</v>
          </cell>
          <cell r="AT670">
            <v>0</v>
          </cell>
          <cell r="AU670">
            <v>0</v>
          </cell>
          <cell r="AV670">
            <v>145110291</v>
          </cell>
          <cell r="AW670">
            <v>0</v>
          </cell>
          <cell r="AX670">
            <v>3140734159</v>
          </cell>
          <cell r="AY670">
            <v>0</v>
          </cell>
          <cell r="AZ670">
            <v>0</v>
          </cell>
          <cell r="BA670">
            <v>0</v>
          </cell>
          <cell r="BB670">
            <v>3140734159</v>
          </cell>
          <cell r="BC670">
            <v>5601523898</v>
          </cell>
          <cell r="BD670">
            <v>1620554</v>
          </cell>
          <cell r="BE670">
            <v>0</v>
          </cell>
          <cell r="BF670">
            <v>5601523898</v>
          </cell>
          <cell r="BG670">
            <v>0</v>
          </cell>
          <cell r="BH670">
            <v>0</v>
          </cell>
          <cell r="BI670">
            <v>0</v>
          </cell>
          <cell r="BJ670">
            <v>5373475298</v>
          </cell>
          <cell r="BK670">
            <v>229669154</v>
          </cell>
          <cell r="BL670">
            <v>165361791</v>
          </cell>
          <cell r="BM670">
            <v>0</v>
          </cell>
          <cell r="BN670">
            <v>0.71352781263829257</v>
          </cell>
          <cell r="BO670">
            <v>0.41784516299646618</v>
          </cell>
          <cell r="BP670">
            <v>-0.17164483763715957</v>
          </cell>
          <cell r="BQ670">
            <v>-2.5666347289288463</v>
          </cell>
          <cell r="BR670">
            <v>0</v>
          </cell>
          <cell r="BS670">
            <v>2.9520857897087919E-2</v>
          </cell>
          <cell r="BT670">
            <v>0</v>
          </cell>
          <cell r="BU670">
            <v>0</v>
          </cell>
          <cell r="BV670">
            <v>4.0483700438525396</v>
          </cell>
          <cell r="BW670">
            <v>0</v>
          </cell>
          <cell r="BX670">
            <v>0</v>
          </cell>
          <cell r="BY670">
            <v>0</v>
          </cell>
          <cell r="BZ670">
            <v>0</v>
          </cell>
          <cell r="CA670">
            <v>0</v>
          </cell>
          <cell r="CB670">
            <v>0</v>
          </cell>
          <cell r="CC670">
            <v>40500000</v>
          </cell>
          <cell r="CD670">
            <v>0</v>
          </cell>
          <cell r="CE670">
            <v>0</v>
          </cell>
          <cell r="CF670">
            <v>0</v>
          </cell>
          <cell r="CG670">
            <v>0</v>
          </cell>
          <cell r="CH670">
            <v>0</v>
          </cell>
          <cell r="CI670" t="str">
            <v>01</v>
          </cell>
        </row>
        <row r="671">
          <cell r="B671" t="str">
            <v>CTCP May Quảng ninh</v>
          </cell>
          <cell r="C671" t="str">
            <v xml:space="preserve">Nguyễn Thị Dung-Chủ tịch HĐQT </v>
          </cell>
          <cell r="D671" t="str">
            <v>Km2 Nguyễn Văn Cừ,Hạ Long,Quảng ninh</v>
          </cell>
          <cell r="E671" t="str">
            <v>033829103</v>
          </cell>
          <cell r="F671" t="str">
            <v>033824426</v>
          </cell>
          <cell r="G671" t="str">
            <v>22.03.000200</v>
          </cell>
          <cell r="H671" t="str">
            <v>2/1/2004</v>
          </cell>
          <cell r="I671" t="str">
            <v>Quảng Ninh</v>
          </cell>
          <cell r="J671" t="str">
            <v>SXKD hàng may mặc,du lịch,vận chuyển hành khách</v>
          </cell>
          <cell r="K671">
            <v>25203010</v>
          </cell>
          <cell r="L671">
            <v>0</v>
          </cell>
          <cell r="M671">
            <v>0</v>
          </cell>
          <cell r="N671" t="str">
            <v>17/4/2007</v>
          </cell>
          <cell r="O671">
            <v>7000000000</v>
          </cell>
          <cell r="P671">
            <v>1300000000</v>
          </cell>
          <cell r="Q671">
            <v>0.18571428571428572</v>
          </cell>
          <cell r="R671">
            <v>539000000</v>
          </cell>
          <cell r="S671">
            <v>0</v>
          </cell>
          <cell r="T671">
            <v>5704000000</v>
          </cell>
          <cell r="U671">
            <v>205000000</v>
          </cell>
          <cell r="V671">
            <v>2388000000</v>
          </cell>
          <cell r="W671">
            <v>263000000</v>
          </cell>
          <cell r="X671">
            <v>8894000000</v>
          </cell>
          <cell r="Y671">
            <v>0</v>
          </cell>
          <cell r="Z671">
            <v>12571000000</v>
          </cell>
          <cell r="AA671">
            <v>0</v>
          </cell>
          <cell r="AB671">
            <v>76000000</v>
          </cell>
          <cell r="AC671">
            <v>0</v>
          </cell>
          <cell r="AD671">
            <v>12647000000</v>
          </cell>
          <cell r="AE671">
            <v>0</v>
          </cell>
          <cell r="AF671">
            <v>0</v>
          </cell>
          <cell r="AG671">
            <v>53000000</v>
          </cell>
          <cell r="AH671">
            <v>12700000000</v>
          </cell>
          <cell r="AI671">
            <v>21594000000</v>
          </cell>
          <cell r="AJ671">
            <v>6008000000</v>
          </cell>
          <cell r="AK671">
            <v>0</v>
          </cell>
          <cell r="AL671">
            <v>7986000000</v>
          </cell>
          <cell r="AM671">
            <v>13994000000</v>
          </cell>
          <cell r="AN671">
            <v>6996000000</v>
          </cell>
          <cell r="AO671">
            <v>0</v>
          </cell>
          <cell r="AP671">
            <v>0</v>
          </cell>
          <cell r="AQ671">
            <v>0</v>
          </cell>
          <cell r="AR671">
            <v>0</v>
          </cell>
          <cell r="AS671">
            <v>53000000</v>
          </cell>
          <cell r="AT671">
            <v>0</v>
          </cell>
          <cell r="AU671">
            <v>0</v>
          </cell>
          <cell r="AV671">
            <v>407000000</v>
          </cell>
          <cell r="AW671">
            <v>0</v>
          </cell>
          <cell r="AX671">
            <v>7456000000</v>
          </cell>
          <cell r="AY671">
            <v>0</v>
          </cell>
          <cell r="AZ671">
            <v>0</v>
          </cell>
          <cell r="BA671">
            <v>0</v>
          </cell>
          <cell r="BB671">
            <v>7602000000</v>
          </cell>
          <cell r="BC671">
            <v>11554000000</v>
          </cell>
          <cell r="BD671">
            <v>3000000</v>
          </cell>
          <cell r="BE671">
            <v>412000000</v>
          </cell>
          <cell r="BF671">
            <v>11969000000</v>
          </cell>
          <cell r="BG671">
            <v>0</v>
          </cell>
          <cell r="BH671">
            <v>0</v>
          </cell>
          <cell r="BI671">
            <v>0</v>
          </cell>
          <cell r="BJ671">
            <v>11564000000</v>
          </cell>
          <cell r="BK671">
            <v>405000000</v>
          </cell>
          <cell r="BL671">
            <v>405000000</v>
          </cell>
          <cell r="BM671">
            <v>117000000</v>
          </cell>
          <cell r="BN671">
            <v>1.4803595206391478</v>
          </cell>
          <cell r="BO671">
            <v>1.0487683089214381</v>
          </cell>
          <cell r="BP671">
            <v>0.13364823562100583</v>
          </cell>
          <cell r="BQ671">
            <v>4.1472626472626475</v>
          </cell>
          <cell r="BR671">
            <v>1.9845796716962361</v>
          </cell>
          <cell r="BS671">
            <v>3.3837413317737486E-2</v>
          </cell>
          <cell r="BT671">
            <v>0.65742063056135336</v>
          </cell>
          <cell r="BU671">
            <v>2.2245413599912115E-2</v>
          </cell>
          <cell r="BV671">
            <v>2.8961909871244633</v>
          </cell>
          <cell r="BW671">
            <v>6.4426966372921432E-2</v>
          </cell>
          <cell r="BX671">
            <v>0</v>
          </cell>
          <cell r="BY671">
            <v>0</v>
          </cell>
          <cell r="BZ671">
            <v>0</v>
          </cell>
          <cell r="CA671">
            <v>0</v>
          </cell>
          <cell r="CB671">
            <v>0</v>
          </cell>
          <cell r="CC671">
            <v>227000000</v>
          </cell>
          <cell r="CD671">
            <v>0</v>
          </cell>
          <cell r="CE671">
            <v>0</v>
          </cell>
          <cell r="CF671">
            <v>1140000000</v>
          </cell>
          <cell r="CG671">
            <v>0</v>
          </cell>
          <cell r="CH671">
            <v>0</v>
          </cell>
          <cell r="CI671" t="str">
            <v>04</v>
          </cell>
        </row>
        <row r="672">
          <cell r="B672" t="str">
            <v>CTCP May và In 27/7</v>
          </cell>
          <cell r="C672" t="str">
            <v>Nguyễn Thị Xuân-UV HĐQT</v>
          </cell>
          <cell r="D672" t="str">
            <v>Khu 1, P.Cao xanh,TP.Hạ Long,Quảng ninh</v>
          </cell>
          <cell r="E672" t="str">
            <v>033628760</v>
          </cell>
          <cell r="F672" t="str">
            <v>033.659284</v>
          </cell>
          <cell r="G672" t="str">
            <v>22.03.000347</v>
          </cell>
          <cell r="H672" t="str">
            <v>05/01/2005</v>
          </cell>
          <cell r="I672" t="str">
            <v>Quảng Ninh</v>
          </cell>
          <cell r="J672" t="str">
            <v>SXKD  hàng may mặc, thiết bị ngành may và in,XK lao động,du lịch, vận chuyển hành khách,dịch vụ thương mại</v>
          </cell>
          <cell r="K672">
            <v>25203010</v>
          </cell>
          <cell r="L672">
            <v>0</v>
          </cell>
          <cell r="M672">
            <v>0</v>
          </cell>
          <cell r="N672" t="str">
            <v>17/4/2007</v>
          </cell>
          <cell r="O672">
            <v>2000000000</v>
          </cell>
          <cell r="P672">
            <v>800000000</v>
          </cell>
          <cell r="Q672">
            <v>0.4</v>
          </cell>
          <cell r="R672">
            <v>195388059</v>
          </cell>
          <cell r="S672">
            <v>0</v>
          </cell>
          <cell r="T672">
            <v>894833688</v>
          </cell>
          <cell r="U672">
            <v>0</v>
          </cell>
          <cell r="V672">
            <v>767442792</v>
          </cell>
          <cell r="W672">
            <v>375066459</v>
          </cell>
          <cell r="X672">
            <v>2232730998</v>
          </cell>
          <cell r="Y672">
            <v>0</v>
          </cell>
          <cell r="Z672">
            <v>3325124843</v>
          </cell>
          <cell r="AA672">
            <v>0</v>
          </cell>
          <cell r="AB672">
            <v>51735680</v>
          </cell>
          <cell r="AC672">
            <v>0</v>
          </cell>
          <cell r="AD672">
            <v>3376860523</v>
          </cell>
          <cell r="AE672">
            <v>0</v>
          </cell>
          <cell r="AF672">
            <v>0</v>
          </cell>
          <cell r="AG672">
            <v>245000000</v>
          </cell>
          <cell r="AH672">
            <v>3621860523</v>
          </cell>
          <cell r="AI672">
            <v>5854591521</v>
          </cell>
          <cell r="AJ672">
            <v>2407245387</v>
          </cell>
          <cell r="AK672">
            <v>0</v>
          </cell>
          <cell r="AL672">
            <v>1237000000</v>
          </cell>
          <cell r="AM672">
            <v>3644245387</v>
          </cell>
          <cell r="AN672">
            <v>2111829095</v>
          </cell>
          <cell r="AO672">
            <v>0</v>
          </cell>
          <cell r="AP672">
            <v>0</v>
          </cell>
          <cell r="AQ672">
            <v>0</v>
          </cell>
          <cell r="AR672">
            <v>0</v>
          </cell>
          <cell r="AS672">
            <v>4671867</v>
          </cell>
          <cell r="AT672">
            <v>0</v>
          </cell>
          <cell r="AU672">
            <v>0</v>
          </cell>
          <cell r="AV672">
            <v>86104950</v>
          </cell>
          <cell r="AW672">
            <v>0</v>
          </cell>
          <cell r="AX672">
            <v>2202605912</v>
          </cell>
          <cell r="AY672">
            <v>0</v>
          </cell>
          <cell r="AZ672">
            <v>0</v>
          </cell>
          <cell r="BA672">
            <v>0</v>
          </cell>
          <cell r="BB672">
            <v>2210346135</v>
          </cell>
          <cell r="BC672">
            <v>6974134285</v>
          </cell>
          <cell r="BD672">
            <v>3069574</v>
          </cell>
          <cell r="BE672">
            <v>0</v>
          </cell>
          <cell r="BF672">
            <v>6977203859</v>
          </cell>
          <cell r="BG672">
            <v>0</v>
          </cell>
          <cell r="BH672">
            <v>0</v>
          </cell>
          <cell r="BI672">
            <v>0</v>
          </cell>
          <cell r="BJ672">
            <v>6831165305</v>
          </cell>
          <cell r="BK672">
            <v>0</v>
          </cell>
          <cell r="BL672">
            <v>118477054</v>
          </cell>
          <cell r="BM672">
            <v>46566364</v>
          </cell>
          <cell r="BN672">
            <v>0.92750452864405053</v>
          </cell>
          <cell r="BO672">
            <v>0.60869914380689605</v>
          </cell>
          <cell r="BP672">
            <v>-2.9808123824528049E-2</v>
          </cell>
          <cell r="BQ672">
            <v>-39.980679524368618</v>
          </cell>
          <cell r="BR672">
            <v>9.0644837104534908</v>
          </cell>
          <cell r="BS672">
            <v>1.6980592282275754E-2</v>
          </cell>
          <cell r="BT672">
            <v>1.1900308495806542</v>
          </cell>
          <cell r="BU672">
            <v>2.0207428660059316E-2</v>
          </cell>
          <cell r="BV672">
            <v>2.6580295136336671</v>
          </cell>
          <cell r="BW672">
            <v>5.3711941773084491E-2</v>
          </cell>
          <cell r="BX672">
            <v>0</v>
          </cell>
          <cell r="BY672">
            <v>0</v>
          </cell>
          <cell r="BZ672">
            <v>801253828</v>
          </cell>
          <cell r="CA672">
            <v>0</v>
          </cell>
          <cell r="CB672">
            <v>0</v>
          </cell>
          <cell r="CC672">
            <v>46865692</v>
          </cell>
          <cell r="CD672">
            <v>0</v>
          </cell>
          <cell r="CE672">
            <v>0</v>
          </cell>
          <cell r="CF672">
            <v>136780000</v>
          </cell>
          <cell r="CG672">
            <v>0</v>
          </cell>
          <cell r="CH672">
            <v>0</v>
          </cell>
          <cell r="CI672" t="str">
            <v>04</v>
          </cell>
        </row>
        <row r="673">
          <cell r="B673" t="str">
            <v>CTCP Dịch vụ vịnh Hạ Long</v>
          </cell>
          <cell r="C673" t="str">
            <v>Vũ Thị Nguyệt ???</v>
          </cell>
          <cell r="D673" t="str">
            <v>Đường Hạ Long,Bãi cháy,TP Hạ Long</v>
          </cell>
          <cell r="E673" t="str">
            <v>033.844200</v>
          </cell>
          <cell r="F673" t="str">
            <v>033.844234</v>
          </cell>
          <cell r="G673" t="str">
            <v>22.03.000348</v>
          </cell>
          <cell r="H673" t="str">
            <v>04/01/2005</v>
          </cell>
          <cell r="I673" t="str">
            <v>Quảng Ninh</v>
          </cell>
          <cell r="J673" t="str">
            <v>dịch vụ,du lịch,thương mại, khách sạn,nuôi trồng thuỷ sản</v>
          </cell>
          <cell r="K673">
            <v>25301020</v>
          </cell>
          <cell r="L673">
            <v>0</v>
          </cell>
          <cell r="M673">
            <v>0</v>
          </cell>
          <cell r="N673" t="str">
            <v>17/4/2007</v>
          </cell>
          <cell r="O673">
            <v>3400000000</v>
          </cell>
          <cell r="P673">
            <v>1020000000</v>
          </cell>
          <cell r="Q673">
            <v>0.3</v>
          </cell>
          <cell r="R673">
            <v>2567182855</v>
          </cell>
          <cell r="S673">
            <v>0</v>
          </cell>
          <cell r="T673">
            <v>439491791</v>
          </cell>
          <cell r="U673">
            <v>0</v>
          </cell>
          <cell r="V673">
            <v>725258352</v>
          </cell>
          <cell r="W673">
            <v>226903817</v>
          </cell>
          <cell r="X673">
            <v>3958936815</v>
          </cell>
          <cell r="Y673">
            <v>0</v>
          </cell>
          <cell r="Z673">
            <v>3719113932</v>
          </cell>
          <cell r="AA673">
            <v>0</v>
          </cell>
          <cell r="AB673">
            <v>0</v>
          </cell>
          <cell r="AC673">
            <v>0</v>
          </cell>
          <cell r="AD673">
            <v>3719113932</v>
          </cell>
          <cell r="AE673">
            <v>0</v>
          </cell>
          <cell r="AF673">
            <v>0</v>
          </cell>
          <cell r="AG673">
            <v>0</v>
          </cell>
          <cell r="AH673">
            <v>3719113932</v>
          </cell>
          <cell r="AI673">
            <v>7677950747</v>
          </cell>
          <cell r="AJ673">
            <v>4361951948</v>
          </cell>
          <cell r="AK673">
            <v>0</v>
          </cell>
          <cell r="AL673">
            <v>0</v>
          </cell>
          <cell r="AM673">
            <v>4361951948</v>
          </cell>
          <cell r="AN673">
            <v>3299133559</v>
          </cell>
          <cell r="AO673">
            <v>0</v>
          </cell>
          <cell r="AP673">
            <v>0</v>
          </cell>
          <cell r="AQ673">
            <v>0</v>
          </cell>
          <cell r="AR673">
            <v>0</v>
          </cell>
          <cell r="AS673">
            <v>0</v>
          </cell>
          <cell r="AT673">
            <v>0</v>
          </cell>
          <cell r="AU673">
            <v>0</v>
          </cell>
          <cell r="AV673">
            <v>16865240</v>
          </cell>
          <cell r="AW673">
            <v>0</v>
          </cell>
          <cell r="AX673">
            <v>7677950747</v>
          </cell>
          <cell r="AY673">
            <v>0</v>
          </cell>
          <cell r="AZ673">
            <v>0</v>
          </cell>
          <cell r="BA673">
            <v>0</v>
          </cell>
          <cell r="BB673">
            <v>7677950747</v>
          </cell>
          <cell r="BC673">
            <v>7163086078</v>
          </cell>
          <cell r="BD673">
            <v>3088678</v>
          </cell>
          <cell r="BE673">
            <v>939783</v>
          </cell>
          <cell r="BF673">
            <v>7167114539</v>
          </cell>
          <cell r="BG673">
            <v>0</v>
          </cell>
          <cell r="BH673">
            <v>0</v>
          </cell>
          <cell r="BI673">
            <v>0</v>
          </cell>
          <cell r="BJ673">
            <v>7143690595</v>
          </cell>
          <cell r="BK673">
            <v>23423944</v>
          </cell>
          <cell r="BL673">
            <v>16865240</v>
          </cell>
          <cell r="BM673">
            <v>0</v>
          </cell>
          <cell r="BN673">
            <v>0.90760670043951619</v>
          </cell>
          <cell r="BO673">
            <v>0.74133747953887363</v>
          </cell>
          <cell r="BP673">
            <v>-5.2489934655737376E-2</v>
          </cell>
          <cell r="BQ673">
            <v>-17.783735527866643</v>
          </cell>
          <cell r="BR673">
            <v>19.099123349724842</v>
          </cell>
          <cell r="BS673">
            <v>2.3531422454918854E-3</v>
          </cell>
          <cell r="BT673">
            <v>0.94549768095340991</v>
          </cell>
          <cell r="BU673">
            <v>2.2248905360660771E-3</v>
          </cell>
          <cell r="BV673">
            <v>1</v>
          </cell>
          <cell r="BW673">
            <v>2.2248905360660771E-3</v>
          </cell>
          <cell r="BX673">
            <v>0</v>
          </cell>
          <cell r="BY673">
            <v>0</v>
          </cell>
          <cell r="BZ673">
            <v>2055433559</v>
          </cell>
          <cell r="CA673">
            <v>0</v>
          </cell>
          <cell r="CB673">
            <v>0</v>
          </cell>
          <cell r="CC673">
            <v>0</v>
          </cell>
          <cell r="CD673">
            <v>0</v>
          </cell>
          <cell r="CE673">
            <v>0</v>
          </cell>
          <cell r="CF673">
            <v>50000000</v>
          </cell>
          <cell r="CG673">
            <v>0</v>
          </cell>
          <cell r="CH673">
            <v>0</v>
          </cell>
          <cell r="CI673" t="str">
            <v>01</v>
          </cell>
        </row>
        <row r="674">
          <cell r="B674" t="str">
            <v>CTCP Du lịch Hạ Long</v>
          </cell>
          <cell r="C674" t="str">
            <v>Mạc Thành Luân ???</v>
          </cell>
          <cell r="D674" t="str">
            <v>Số 01,Đường Hạ Long,Bãi cháy,TP Hạ Long</v>
          </cell>
          <cell r="E674" t="str">
            <v>033.846329</v>
          </cell>
          <cell r="F674" t="str">
            <v>033846284</v>
          </cell>
          <cell r="G674" t="str">
            <v>22.03.000399</v>
          </cell>
          <cell r="H674" t="str">
            <v>26/04/2005</v>
          </cell>
          <cell r="I674" t="str">
            <v>Quảng Ninh</v>
          </cell>
          <cell r="J674" t="str">
            <v>du lịch lữ hành, kinh doanh ăn uống</v>
          </cell>
          <cell r="K674">
            <v>25301020</v>
          </cell>
          <cell r="L674">
            <v>0</v>
          </cell>
          <cell r="M674">
            <v>0</v>
          </cell>
          <cell r="N674" t="str">
            <v>17/4/2007</v>
          </cell>
          <cell r="O674">
            <v>8600000000</v>
          </cell>
          <cell r="P674">
            <v>2580000000</v>
          </cell>
          <cell r="Q674">
            <v>0.3</v>
          </cell>
          <cell r="R674">
            <v>616978343</v>
          </cell>
          <cell r="S674">
            <v>0</v>
          </cell>
          <cell r="T674">
            <v>1742263498</v>
          </cell>
          <cell r="U674">
            <v>0</v>
          </cell>
          <cell r="V674">
            <v>189162274</v>
          </cell>
          <cell r="W674">
            <v>2716441175</v>
          </cell>
          <cell r="X674">
            <v>5264845290</v>
          </cell>
          <cell r="Y674">
            <v>0</v>
          </cell>
          <cell r="Z674">
            <v>15118295616</v>
          </cell>
          <cell r="AA674">
            <v>0</v>
          </cell>
          <cell r="AB674">
            <v>0</v>
          </cell>
          <cell r="AC674">
            <v>0</v>
          </cell>
          <cell r="AD674">
            <v>15118295616</v>
          </cell>
          <cell r="AE674">
            <v>0</v>
          </cell>
          <cell r="AF674">
            <v>0</v>
          </cell>
          <cell r="AG674">
            <v>0</v>
          </cell>
          <cell r="AH674">
            <v>15368295616</v>
          </cell>
          <cell r="AI674">
            <v>20633140906</v>
          </cell>
          <cell r="AJ674">
            <v>9576582731</v>
          </cell>
          <cell r="AK674">
            <v>0</v>
          </cell>
          <cell r="AL674">
            <v>3706672468</v>
          </cell>
          <cell r="AM674">
            <v>13283255199</v>
          </cell>
          <cell r="AN674">
            <v>7272178873</v>
          </cell>
          <cell r="AO674">
            <v>0</v>
          </cell>
          <cell r="AP674">
            <v>0</v>
          </cell>
          <cell r="AQ674">
            <v>0</v>
          </cell>
          <cell r="AR674">
            <v>0</v>
          </cell>
          <cell r="AS674">
            <v>0</v>
          </cell>
          <cell r="AT674">
            <v>0</v>
          </cell>
          <cell r="AU674">
            <v>0</v>
          </cell>
          <cell r="AV674">
            <v>77706834</v>
          </cell>
          <cell r="AW674">
            <v>0</v>
          </cell>
          <cell r="AX674">
            <v>7349885707</v>
          </cell>
          <cell r="AY674">
            <v>0</v>
          </cell>
          <cell r="AZ674">
            <v>0</v>
          </cell>
          <cell r="BA674">
            <v>0</v>
          </cell>
          <cell r="BB674">
            <v>7349885707</v>
          </cell>
          <cell r="BC674">
            <v>9351989469</v>
          </cell>
          <cell r="BD674">
            <v>34950830</v>
          </cell>
          <cell r="BE674">
            <v>221326190</v>
          </cell>
          <cell r="BF674">
            <v>9608266489</v>
          </cell>
          <cell r="BG674">
            <v>0</v>
          </cell>
          <cell r="BH674">
            <v>0</v>
          </cell>
          <cell r="BI674">
            <v>0</v>
          </cell>
          <cell r="BJ674">
            <v>9530559655</v>
          </cell>
          <cell r="BK674">
            <v>77706834</v>
          </cell>
          <cell r="BL674">
            <v>55948920.479999997</v>
          </cell>
          <cell r="BM674">
            <v>0</v>
          </cell>
          <cell r="BN674">
            <v>0.54976241921425317</v>
          </cell>
          <cell r="BO674">
            <v>0.53000983321218487</v>
          </cell>
          <cell r="BP674">
            <v>-0.2089714532868901</v>
          </cell>
          <cell r="BQ674">
            <v>-2.2283978606015498</v>
          </cell>
          <cell r="BR674">
            <v>5.1083264244155542</v>
          </cell>
          <cell r="BS674">
            <v>5.8229984091358183E-3</v>
          </cell>
          <cell r="BT674">
            <v>0.48997928936150981</v>
          </cell>
          <cell r="BU674">
            <v>2.8531486224615704E-3</v>
          </cell>
          <cell r="BV674">
            <v>2.8072737085352339</v>
          </cell>
          <cell r="BW674">
            <v>8.0095691143798869E-3</v>
          </cell>
          <cell r="BX674">
            <v>0</v>
          </cell>
          <cell r="BY674">
            <v>0</v>
          </cell>
          <cell r="BZ674">
            <v>2499740140</v>
          </cell>
          <cell r="CA674">
            <v>0</v>
          </cell>
          <cell r="CB674">
            <v>0</v>
          </cell>
          <cell r="CC674">
            <v>0</v>
          </cell>
          <cell r="CD674">
            <v>0</v>
          </cell>
          <cell r="CE674">
            <v>0</v>
          </cell>
          <cell r="CF674">
            <v>201600000</v>
          </cell>
          <cell r="CG674">
            <v>0</v>
          </cell>
          <cell r="CH674">
            <v>0</v>
          </cell>
          <cell r="CI674" t="str">
            <v>02</v>
          </cell>
        </row>
        <row r="675">
          <cell r="B675" t="str">
            <v>CTCP Du lịch và dịch vụ Móng cái</v>
          </cell>
          <cell r="C675" t="str">
            <v>Đoàn Quang Diệu - ????; Đặng Thị Mai-Chủ tịch HĐQT</v>
          </cell>
          <cell r="D675" t="str">
            <v>Hùng Vương, Móng cái, TP.Hạ Long</v>
          </cell>
          <cell r="E675" t="str">
            <v>033.881.255</v>
          </cell>
          <cell r="F675" t="str">
            <v>033.881942</v>
          </cell>
          <cell r="G675" t="str">
            <v>22.03.000204</v>
          </cell>
          <cell r="H675" t="str">
            <v>05/01/2005</v>
          </cell>
          <cell r="I675" t="str">
            <v>Quảng Ninh</v>
          </cell>
          <cell r="J675" t="str">
            <v>Kinh doanh lư hành, khách sạn, ăn uống giải khát, vận chuyển, vui chơi giải chí</v>
          </cell>
          <cell r="K675">
            <v>25301020</v>
          </cell>
          <cell r="L675">
            <v>0</v>
          </cell>
          <cell r="M675">
            <v>0</v>
          </cell>
          <cell r="N675" t="str">
            <v>17/4/2007</v>
          </cell>
          <cell r="O675">
            <v>3200000000</v>
          </cell>
          <cell r="P675">
            <v>1280000000</v>
          </cell>
          <cell r="Q675">
            <v>0.4</v>
          </cell>
          <cell r="R675">
            <v>3267650622</v>
          </cell>
          <cell r="S675">
            <v>0</v>
          </cell>
          <cell r="T675">
            <v>75374000</v>
          </cell>
          <cell r="U675">
            <v>0</v>
          </cell>
          <cell r="V675">
            <v>0</v>
          </cell>
          <cell r="W675">
            <v>64046695</v>
          </cell>
          <cell r="X675">
            <v>3407071317</v>
          </cell>
          <cell r="Y675">
            <v>250000000</v>
          </cell>
          <cell r="Z675">
            <v>1823132474</v>
          </cell>
          <cell r="AA675">
            <v>0</v>
          </cell>
          <cell r="AB675">
            <v>0</v>
          </cell>
          <cell r="AC675">
            <v>263799018</v>
          </cell>
          <cell r="AD675">
            <v>2086931492</v>
          </cell>
          <cell r="AE675">
            <v>0</v>
          </cell>
          <cell r="AF675">
            <v>0</v>
          </cell>
          <cell r="AG675">
            <v>0</v>
          </cell>
          <cell r="AH675">
            <v>2336931492</v>
          </cell>
          <cell r="AI675">
            <v>5744002809</v>
          </cell>
          <cell r="AJ675">
            <v>1148968879</v>
          </cell>
          <cell r="AK675">
            <v>0</v>
          </cell>
          <cell r="AL675">
            <v>0</v>
          </cell>
          <cell r="AM675">
            <v>1148968879</v>
          </cell>
          <cell r="AN675">
            <v>3520909653</v>
          </cell>
          <cell r="AO675">
            <v>133449660</v>
          </cell>
          <cell r="AP675">
            <v>0</v>
          </cell>
          <cell r="AQ675">
            <v>0</v>
          </cell>
          <cell r="AR675">
            <v>0</v>
          </cell>
          <cell r="AS675">
            <v>40580612</v>
          </cell>
          <cell r="AT675">
            <v>0</v>
          </cell>
          <cell r="AU675">
            <v>0</v>
          </cell>
          <cell r="AV675">
            <v>869616005</v>
          </cell>
          <cell r="AW675">
            <v>0</v>
          </cell>
          <cell r="AX675">
            <v>4564555930</v>
          </cell>
          <cell r="AY675">
            <v>30478000</v>
          </cell>
          <cell r="AZ675">
            <v>0</v>
          </cell>
          <cell r="BA675">
            <v>0</v>
          </cell>
          <cell r="BB675">
            <v>4595033930</v>
          </cell>
          <cell r="BC675">
            <v>2303508664</v>
          </cell>
          <cell r="BD675">
            <v>33602756</v>
          </cell>
          <cell r="BE675">
            <v>2556181818</v>
          </cell>
          <cell r="BF675">
            <v>4893293238</v>
          </cell>
          <cell r="BG675">
            <v>0</v>
          </cell>
          <cell r="BH675">
            <v>0</v>
          </cell>
          <cell r="BI675">
            <v>0</v>
          </cell>
          <cell r="BJ675">
            <v>3519028601</v>
          </cell>
          <cell r="BK675">
            <v>1374264637</v>
          </cell>
          <cell r="BL675">
            <v>989470637</v>
          </cell>
          <cell r="BM675">
            <v>76800000</v>
          </cell>
          <cell r="BN675">
            <v>2.9653295048037589</v>
          </cell>
          <cell r="BO675">
            <v>2.9653295048037589</v>
          </cell>
          <cell r="BP675">
            <v>0.39312349124584139</v>
          </cell>
          <cell r="BQ675">
            <v>2.166993470116434</v>
          </cell>
          <cell r="BR675">
            <v>72.550198496597332</v>
          </cell>
          <cell r="BS675">
            <v>0.20220955272331465</v>
          </cell>
          <cell r="BT675">
            <v>1.0015303401880251</v>
          </cell>
          <cell r="BU675">
            <v>0.20251900212824972</v>
          </cell>
          <cell r="BV675">
            <v>1.2583924695167443</v>
          </cell>
          <cell r="BW675">
            <v>0.25484838721223496</v>
          </cell>
          <cell r="BX675">
            <v>0</v>
          </cell>
          <cell r="BY675">
            <v>0</v>
          </cell>
          <cell r="BZ675">
            <v>199044353</v>
          </cell>
          <cell r="CA675">
            <v>0</v>
          </cell>
          <cell r="CB675">
            <v>0</v>
          </cell>
          <cell r="CC675">
            <v>132876632</v>
          </cell>
          <cell r="CD675">
            <v>0</v>
          </cell>
          <cell r="CE675">
            <v>0</v>
          </cell>
          <cell r="CF675">
            <v>54250000</v>
          </cell>
          <cell r="CG675">
            <v>0</v>
          </cell>
          <cell r="CH675">
            <v>0</v>
          </cell>
          <cell r="CI675" t="str">
            <v>01</v>
          </cell>
        </row>
        <row r="676">
          <cell r="B676" t="str">
            <v>CTCP Thương mại Quảng ninh</v>
          </cell>
          <cell r="C676" t="str">
            <v>Vũ Thị Tuyết Lan ?????</v>
          </cell>
          <cell r="D676" t="str">
            <v>158 Lê thánh Tông, TP.Hạ Long</v>
          </cell>
          <cell r="E676" t="str">
            <v>033.825208</v>
          </cell>
          <cell r="F676" t="str">
            <v>033.825018</v>
          </cell>
          <cell r="G676" t="str">
            <v>22.03.000365</v>
          </cell>
          <cell r="H676" t="str">
            <v>7/3/2005</v>
          </cell>
          <cell r="I676" t="str">
            <v>Quảng Ninh</v>
          </cell>
          <cell r="J676" t="str">
            <v>thương mại tổng hợp</v>
          </cell>
          <cell r="K676">
            <v>20107010</v>
          </cell>
          <cell r="L676">
            <v>0</v>
          </cell>
          <cell r="M676">
            <v>0</v>
          </cell>
          <cell r="N676" t="str">
            <v>17/4/2007</v>
          </cell>
          <cell r="O676">
            <v>3500000000</v>
          </cell>
          <cell r="P676">
            <v>700000000</v>
          </cell>
          <cell r="Q676">
            <v>0.2</v>
          </cell>
          <cell r="R676">
            <v>325156000</v>
          </cell>
          <cell r="S676">
            <v>0</v>
          </cell>
          <cell r="T676">
            <v>8529897000</v>
          </cell>
          <cell r="U676">
            <v>0</v>
          </cell>
          <cell r="V676">
            <v>920555000</v>
          </cell>
          <cell r="W676">
            <v>1296016000</v>
          </cell>
          <cell r="X676">
            <v>11098626000</v>
          </cell>
          <cell r="Y676">
            <v>0</v>
          </cell>
          <cell r="Z676">
            <v>8799236000</v>
          </cell>
          <cell r="AA676">
            <v>0</v>
          </cell>
          <cell r="AB676">
            <v>0</v>
          </cell>
          <cell r="AC676">
            <v>8937611000</v>
          </cell>
          <cell r="AD676">
            <v>17736847000</v>
          </cell>
          <cell r="AE676">
            <v>0</v>
          </cell>
          <cell r="AF676">
            <v>0</v>
          </cell>
          <cell r="AG676">
            <v>0</v>
          </cell>
          <cell r="AH676">
            <v>17896236000</v>
          </cell>
          <cell r="AI676">
            <v>28994862000</v>
          </cell>
          <cell r="AJ676">
            <v>24117129000</v>
          </cell>
          <cell r="AK676">
            <v>0</v>
          </cell>
          <cell r="AL676">
            <v>1908118000</v>
          </cell>
          <cell r="AM676">
            <v>26025247000</v>
          </cell>
          <cell r="AN676">
            <v>4505289000</v>
          </cell>
          <cell r="AO676">
            <v>0</v>
          </cell>
          <cell r="AP676">
            <v>0</v>
          </cell>
          <cell r="AQ676">
            <v>0</v>
          </cell>
          <cell r="AR676">
            <v>0</v>
          </cell>
          <cell r="AS676">
            <v>28075000</v>
          </cell>
          <cell r="AT676">
            <v>0</v>
          </cell>
          <cell r="AU676">
            <v>0</v>
          </cell>
          <cell r="AV676">
            <v>-1599608000</v>
          </cell>
          <cell r="AW676">
            <v>0</v>
          </cell>
          <cell r="AX676">
            <v>2939675000</v>
          </cell>
          <cell r="AY676">
            <v>0</v>
          </cell>
          <cell r="AZ676">
            <v>0</v>
          </cell>
          <cell r="BA676">
            <v>0</v>
          </cell>
          <cell r="BB676">
            <v>2939675000</v>
          </cell>
          <cell r="BC676">
            <v>84063307000</v>
          </cell>
          <cell r="BD676">
            <v>787149000</v>
          </cell>
          <cell r="BE676">
            <v>68545000</v>
          </cell>
          <cell r="BF676">
            <v>84919001000</v>
          </cell>
          <cell r="BG676">
            <v>0</v>
          </cell>
          <cell r="BH676">
            <v>0</v>
          </cell>
          <cell r="BI676">
            <v>0</v>
          </cell>
          <cell r="BJ676">
            <v>84586226</v>
          </cell>
          <cell r="BK676">
            <v>332775000</v>
          </cell>
          <cell r="BL676">
            <v>253375000</v>
          </cell>
          <cell r="BM676">
            <v>50675000</v>
          </cell>
          <cell r="BN676">
            <v>0.4601968169594316</v>
          </cell>
          <cell r="BO676">
            <v>0.42202664338694712</v>
          </cell>
          <cell r="BP676">
            <v>-0.44899344580429457</v>
          </cell>
          <cell r="BQ676">
            <v>-6.5229466859592078</v>
          </cell>
          <cell r="BR676">
            <v>16.082263868511742</v>
          </cell>
          <cell r="BS676">
            <v>2.9837256328533587E-3</v>
          </cell>
          <cell r="BT676">
            <v>3.367080438087219</v>
          </cell>
          <cell r="BU676">
            <v>1.0046444210999952E-2</v>
          </cell>
          <cell r="BV676">
            <v>9.8632882886713666</v>
          </cell>
          <cell r="BW676">
            <v>9.9090975529146072E-2</v>
          </cell>
          <cell r="BX676">
            <v>0</v>
          </cell>
          <cell r="BY676">
            <v>0</v>
          </cell>
          <cell r="BZ676">
            <v>0</v>
          </cell>
          <cell r="CA676">
            <v>0</v>
          </cell>
          <cell r="CB676">
            <v>0</v>
          </cell>
          <cell r="CC676">
            <v>50675000</v>
          </cell>
          <cell r="CD676">
            <v>0</v>
          </cell>
          <cell r="CE676">
            <v>0</v>
          </cell>
          <cell r="CF676">
            <v>189000000</v>
          </cell>
          <cell r="CG676">
            <v>0</v>
          </cell>
          <cell r="CH676">
            <v>0</v>
          </cell>
          <cell r="CI676" t="str">
            <v>01</v>
          </cell>
        </row>
        <row r="677">
          <cell r="B677" t="str">
            <v>CTCP Thương mại dịch vụ Bình liêu</v>
          </cell>
          <cell r="C677" t="str">
            <v>Hoàng Công Thành-Giám đốc-033878892</v>
          </cell>
          <cell r="D677" t="str">
            <v>Khu Bình Quyền, thị trấn Bình liêu, Huyện Bình liêu,Quảng ninh</v>
          </cell>
          <cell r="E677" t="str">
            <v>033.878892</v>
          </cell>
          <cell r="F677" t="str">
            <v>033.878269</v>
          </cell>
          <cell r="G677" t="str">
            <v>22.03.000201</v>
          </cell>
          <cell r="H677" t="str">
            <v>02/01/2005</v>
          </cell>
          <cell r="I677" t="str">
            <v>Quảng Ninh</v>
          </cell>
          <cell r="J677" t="str">
            <v>maáy móc thiết bị,xăng dầu, xây dựng</v>
          </cell>
          <cell r="K677">
            <v>20107010</v>
          </cell>
          <cell r="L677">
            <v>0</v>
          </cell>
          <cell r="M677">
            <v>0</v>
          </cell>
          <cell r="N677" t="str">
            <v>17/4/2007</v>
          </cell>
          <cell r="O677">
            <v>1200000000</v>
          </cell>
          <cell r="P677">
            <v>300000000</v>
          </cell>
          <cell r="Q677">
            <v>0.25</v>
          </cell>
          <cell r="R677">
            <v>567240191</v>
          </cell>
          <cell r="S677">
            <v>0</v>
          </cell>
          <cell r="T677">
            <v>640906652</v>
          </cell>
          <cell r="U677">
            <v>0</v>
          </cell>
          <cell r="V677">
            <v>1042604825</v>
          </cell>
          <cell r="W677">
            <v>0</v>
          </cell>
          <cell r="X677">
            <v>3067749642</v>
          </cell>
          <cell r="Y677">
            <v>0</v>
          </cell>
          <cell r="Z677">
            <v>501195037</v>
          </cell>
          <cell r="AA677">
            <v>0</v>
          </cell>
          <cell r="AB677">
            <v>0</v>
          </cell>
          <cell r="AC677">
            <v>0</v>
          </cell>
          <cell r="AD677">
            <v>501195037</v>
          </cell>
          <cell r="AE677">
            <v>0</v>
          </cell>
          <cell r="AF677">
            <v>0</v>
          </cell>
          <cell r="AG677">
            <v>0</v>
          </cell>
          <cell r="AH677">
            <v>501195037</v>
          </cell>
          <cell r="AI677">
            <v>3568944679</v>
          </cell>
          <cell r="AJ677">
            <v>2488016535</v>
          </cell>
          <cell r="AK677">
            <v>0</v>
          </cell>
          <cell r="AL677">
            <v>0</v>
          </cell>
          <cell r="AM677">
            <v>2488016535</v>
          </cell>
          <cell r="AN677">
            <v>1080928144</v>
          </cell>
          <cell r="AO677">
            <v>0</v>
          </cell>
          <cell r="AP677">
            <v>0</v>
          </cell>
          <cell r="AQ677">
            <v>0</v>
          </cell>
          <cell r="AR677">
            <v>0</v>
          </cell>
          <cell r="AS677">
            <v>6470184</v>
          </cell>
          <cell r="AT677">
            <v>0</v>
          </cell>
          <cell r="AU677">
            <v>0</v>
          </cell>
          <cell r="AV677">
            <v>0</v>
          </cell>
          <cell r="AW677">
            <v>0</v>
          </cell>
          <cell r="AX677">
            <v>1080928144</v>
          </cell>
          <cell r="AY677">
            <v>0</v>
          </cell>
          <cell r="AZ677">
            <v>0</v>
          </cell>
          <cell r="BA677">
            <v>0</v>
          </cell>
          <cell r="BB677">
            <v>1080928144</v>
          </cell>
          <cell r="BC677">
            <v>1058505055</v>
          </cell>
          <cell r="BD677">
            <v>19545000</v>
          </cell>
          <cell r="BE677">
            <v>0</v>
          </cell>
          <cell r="BF677">
            <v>1078050055</v>
          </cell>
          <cell r="BG677">
            <v>0</v>
          </cell>
          <cell r="BH677">
            <v>0</v>
          </cell>
          <cell r="BI677">
            <v>0</v>
          </cell>
          <cell r="BJ677">
            <v>970972750</v>
          </cell>
          <cell r="BK677">
            <v>107077305</v>
          </cell>
          <cell r="BL677">
            <v>107077305</v>
          </cell>
          <cell r="BM677">
            <v>0</v>
          </cell>
          <cell r="BN677">
            <v>1.2330101503927504</v>
          </cell>
          <cell r="BO677">
            <v>0.81395954910725699</v>
          </cell>
          <cell r="BP677">
            <v>0.1624382441149069</v>
          </cell>
          <cell r="BQ677">
            <v>1.8595626883872272</v>
          </cell>
          <cell r="BR677">
            <v>1.7254585127670514</v>
          </cell>
          <cell r="BS677">
            <v>9.9324984497125235E-2</v>
          </cell>
          <cell r="BT677">
            <v>0.31464716654399266</v>
          </cell>
          <cell r="BU677">
            <v>3.125232493904645E-2</v>
          </cell>
          <cell r="BV677">
            <v>3.3017409147966452</v>
          </cell>
          <cell r="BW677">
            <v>0.10318707993376923</v>
          </cell>
          <cell r="BX677">
            <v>0</v>
          </cell>
          <cell r="BY677">
            <v>0</v>
          </cell>
          <cell r="BZ677">
            <v>0</v>
          </cell>
          <cell r="CA677">
            <v>0</v>
          </cell>
          <cell r="CB677">
            <v>0</v>
          </cell>
          <cell r="CC677">
            <v>0</v>
          </cell>
          <cell r="CD677">
            <v>0</v>
          </cell>
          <cell r="CE677">
            <v>0</v>
          </cell>
          <cell r="CF677">
            <v>0</v>
          </cell>
          <cell r="CG677">
            <v>0</v>
          </cell>
          <cell r="CH677">
            <v>0</v>
          </cell>
          <cell r="CI677" t="str">
            <v>01</v>
          </cell>
        </row>
        <row r="678">
          <cell r="B678" t="str">
            <v>CTCP Thương mại dịch vụ du lịch Cẩm phả</v>
          </cell>
          <cell r="C678" t="str">
            <v>Phạm Văn Bình, CTHĐQT, TGĐ-0913265908</v>
          </cell>
          <cell r="D678" t="str">
            <v>Đường Tô Hiệu, P.Cẩm Trung, TX Cẩm phả,Quảng ninh</v>
          </cell>
          <cell r="E678" t="str">
            <v>033.862301, 033.862306</v>
          </cell>
          <cell r="F678" t="str">
            <v>033.863577</v>
          </cell>
          <cell r="G678" t="str">
            <v>2203000198</v>
          </cell>
          <cell r="H678" t="str">
            <v>26/12/2003</v>
          </cell>
          <cell r="I678" t="str">
            <v>Quảng Ninh</v>
          </cell>
          <cell r="J678" t="str">
            <v>Đại lý xăng dầu, VLXD, khách sạn ăn uống, rượu bia</v>
          </cell>
          <cell r="K678">
            <v>25301020</v>
          </cell>
          <cell r="L678">
            <v>5500000000</v>
          </cell>
          <cell r="M678">
            <v>2475000000</v>
          </cell>
          <cell r="N678" t="str">
            <v>17/4/2007</v>
          </cell>
          <cell r="O678">
            <v>5500000000</v>
          </cell>
          <cell r="P678">
            <v>2475000000</v>
          </cell>
          <cell r="Q678">
            <v>0.45</v>
          </cell>
          <cell r="R678">
            <v>1136800000</v>
          </cell>
          <cell r="S678">
            <v>0</v>
          </cell>
          <cell r="T678">
            <v>7422800000</v>
          </cell>
          <cell r="U678">
            <v>557600000</v>
          </cell>
          <cell r="V678">
            <v>2136200000</v>
          </cell>
          <cell r="W678">
            <v>1072600000</v>
          </cell>
          <cell r="X678">
            <v>11768400000</v>
          </cell>
          <cell r="Y678">
            <v>0</v>
          </cell>
          <cell r="Z678">
            <v>10224900000</v>
          </cell>
          <cell r="AA678">
            <v>0</v>
          </cell>
          <cell r="AB678">
            <v>58900000</v>
          </cell>
          <cell r="AC678">
            <v>0</v>
          </cell>
          <cell r="AD678">
            <v>10283800000</v>
          </cell>
          <cell r="AE678">
            <v>0</v>
          </cell>
          <cell r="AF678">
            <v>451600000</v>
          </cell>
          <cell r="AG678">
            <v>0</v>
          </cell>
          <cell r="AH678">
            <v>10735400000</v>
          </cell>
          <cell r="AI678">
            <v>22503800000</v>
          </cell>
          <cell r="AJ678">
            <v>14327700000</v>
          </cell>
          <cell r="AK678">
            <v>0</v>
          </cell>
          <cell r="AL678">
            <v>1958500000</v>
          </cell>
          <cell r="AM678">
            <v>16364000000</v>
          </cell>
          <cell r="AN678">
            <v>5500000000</v>
          </cell>
          <cell r="AO678">
            <v>0</v>
          </cell>
          <cell r="AP678">
            <v>0</v>
          </cell>
          <cell r="AQ678">
            <v>0</v>
          </cell>
          <cell r="AR678">
            <v>0</v>
          </cell>
          <cell r="AS678">
            <v>0</v>
          </cell>
          <cell r="AT678">
            <v>0</v>
          </cell>
          <cell r="AU678">
            <v>0</v>
          </cell>
          <cell r="AV678">
            <v>566600000</v>
          </cell>
          <cell r="AW678">
            <v>0</v>
          </cell>
          <cell r="AX678">
            <v>6139800000</v>
          </cell>
          <cell r="AY678">
            <v>0</v>
          </cell>
          <cell r="AZ678">
            <v>0</v>
          </cell>
          <cell r="BA678">
            <v>0</v>
          </cell>
          <cell r="BB678">
            <v>6139800000</v>
          </cell>
          <cell r="BC678">
            <v>82732900000</v>
          </cell>
          <cell r="BD678">
            <v>7600000</v>
          </cell>
          <cell r="BE678">
            <v>235800000</v>
          </cell>
          <cell r="BF678">
            <v>82976300000</v>
          </cell>
          <cell r="BG678">
            <v>0</v>
          </cell>
          <cell r="BH678">
            <v>0</v>
          </cell>
          <cell r="BI678">
            <v>0</v>
          </cell>
          <cell r="BJ678">
            <v>82346700000</v>
          </cell>
          <cell r="BK678">
            <v>629600000</v>
          </cell>
          <cell r="BL678">
            <v>629600000</v>
          </cell>
          <cell r="BM678">
            <v>254900000</v>
          </cell>
          <cell r="BN678">
            <v>0.82137398186729205</v>
          </cell>
          <cell r="BO678">
            <v>0.63336055333375207</v>
          </cell>
          <cell r="BP678">
            <v>-0.11372745936241879</v>
          </cell>
          <cell r="BQ678">
            <v>-32.42148243660376</v>
          </cell>
          <cell r="BR678">
            <v>0</v>
          </cell>
          <cell r="BS678">
            <v>7.5877087794948674E-3</v>
          </cell>
          <cell r="BT678">
            <v>0</v>
          </cell>
          <cell r="BU678">
            <v>0</v>
          </cell>
          <cell r="BV678">
            <v>3.6652333952246003</v>
          </cell>
          <cell r="BW678">
            <v>0</v>
          </cell>
          <cell r="BX678">
            <v>2501199875</v>
          </cell>
          <cell r="BY678">
            <v>1000000000</v>
          </cell>
          <cell r="BZ678">
            <v>1501199875</v>
          </cell>
          <cell r="CA678">
            <v>440550000</v>
          </cell>
          <cell r="CB678">
            <v>0</v>
          </cell>
          <cell r="CC678">
            <v>440550000</v>
          </cell>
          <cell r="CD678">
            <v>129150000</v>
          </cell>
          <cell r="CE678">
            <v>0</v>
          </cell>
          <cell r="CF678">
            <v>129150000000</v>
          </cell>
          <cell r="CG678">
            <v>0</v>
          </cell>
          <cell r="CH678">
            <v>0</v>
          </cell>
          <cell r="CI678" t="str">
            <v>01</v>
          </cell>
        </row>
        <row r="679">
          <cell r="B679" t="str">
            <v>CTCP Đầu tư và XNK Quảng ninh</v>
          </cell>
          <cell r="C679" t="str">
            <v>Bùi Đình Tuấn-Chủ tịch HĐQT0903409148</v>
          </cell>
          <cell r="D679" t="str">
            <v>86 Lê Thánh Tông, TP Hạ Long</v>
          </cell>
          <cell r="E679" t="str">
            <v>033.825302</v>
          </cell>
          <cell r="F679" t="str">
            <v>033.629968</v>
          </cell>
          <cell r="G679" t="str">
            <v>22.03.000186</v>
          </cell>
          <cell r="H679" t="str">
            <v>02/01/2004</v>
          </cell>
          <cell r="I679" t="str">
            <v>Quảng Ninh</v>
          </cell>
          <cell r="J679" t="str">
            <v>kinh doanh XNK thương mại tổng hợp</v>
          </cell>
          <cell r="K679">
            <v>20107010</v>
          </cell>
          <cell r="L679">
            <v>0</v>
          </cell>
          <cell r="M679">
            <v>0</v>
          </cell>
          <cell r="N679" t="str">
            <v>17/4/2007</v>
          </cell>
          <cell r="O679">
            <v>26000000000</v>
          </cell>
          <cell r="P679">
            <v>9360000000</v>
          </cell>
          <cell r="Q679">
            <v>0.36</v>
          </cell>
          <cell r="R679">
            <v>3138000000</v>
          </cell>
          <cell r="S679">
            <v>0</v>
          </cell>
          <cell r="T679">
            <v>19653000000</v>
          </cell>
          <cell r="U679">
            <v>476000000</v>
          </cell>
          <cell r="V679">
            <v>7287000000</v>
          </cell>
          <cell r="W679">
            <v>9576000000</v>
          </cell>
          <cell r="X679">
            <v>39178000000</v>
          </cell>
          <cell r="Y679">
            <v>0</v>
          </cell>
          <cell r="Z679">
            <v>17812000000</v>
          </cell>
          <cell r="AA679">
            <v>0</v>
          </cell>
          <cell r="AB679">
            <v>1453000000</v>
          </cell>
          <cell r="AC679">
            <v>2614000000</v>
          </cell>
          <cell r="AD679">
            <v>21880000000</v>
          </cell>
          <cell r="AE679">
            <v>0</v>
          </cell>
          <cell r="AF679">
            <v>31004000000</v>
          </cell>
          <cell r="AG679">
            <v>224000000</v>
          </cell>
          <cell r="AH679">
            <v>64719000000</v>
          </cell>
          <cell r="AI679">
            <v>103897000000</v>
          </cell>
          <cell r="AJ679">
            <v>33262000000</v>
          </cell>
          <cell r="AK679">
            <v>0</v>
          </cell>
          <cell r="AL679">
            <v>0</v>
          </cell>
          <cell r="AM679">
            <v>68125000000</v>
          </cell>
          <cell r="AN679">
            <v>24497000000</v>
          </cell>
          <cell r="AO679">
            <v>0</v>
          </cell>
          <cell r="AP679">
            <v>0</v>
          </cell>
          <cell r="AQ679">
            <v>0</v>
          </cell>
          <cell r="AR679">
            <v>0</v>
          </cell>
          <cell r="AS679">
            <v>3179000000</v>
          </cell>
          <cell r="AT679">
            <v>0</v>
          </cell>
          <cell r="AU679">
            <v>0</v>
          </cell>
          <cell r="AV679">
            <v>7527000000</v>
          </cell>
          <cell r="AW679">
            <v>0</v>
          </cell>
          <cell r="AX679">
            <v>35203000000</v>
          </cell>
          <cell r="AY679">
            <v>0</v>
          </cell>
          <cell r="AZ679">
            <v>0</v>
          </cell>
          <cell r="BA679">
            <v>0</v>
          </cell>
          <cell r="BB679">
            <v>35203000000</v>
          </cell>
          <cell r="BC679">
            <v>144102000000</v>
          </cell>
          <cell r="BD679">
            <v>4890000000</v>
          </cell>
          <cell r="BE679">
            <v>914000000</v>
          </cell>
          <cell r="BF679">
            <v>149906000000</v>
          </cell>
          <cell r="BG679">
            <v>0</v>
          </cell>
          <cell r="BH679">
            <v>0</v>
          </cell>
          <cell r="BI679">
            <v>0</v>
          </cell>
          <cell r="BJ679">
            <v>142379000000</v>
          </cell>
          <cell r="BK679">
            <v>7527000000</v>
          </cell>
          <cell r="BL679">
            <v>7527000000</v>
          </cell>
          <cell r="BM679">
            <v>0</v>
          </cell>
          <cell r="BN679">
            <v>1.1778606217305032</v>
          </cell>
          <cell r="BO679">
            <v>0.94447116830016231</v>
          </cell>
          <cell r="BP679">
            <v>5.6941008883798376E-2</v>
          </cell>
          <cell r="BQ679">
            <v>25.339080459770116</v>
          </cell>
          <cell r="BR679">
            <v>10.171738761662425</v>
          </cell>
          <cell r="BS679">
            <v>5.0211465851933881E-2</v>
          </cell>
          <cell r="BT679">
            <v>1.7332678132678132</v>
          </cell>
          <cell r="BU679">
            <v>8.7029917618152916E-2</v>
          </cell>
          <cell r="BV679">
            <v>2.9513677811550152</v>
          </cell>
          <cell r="BW679">
            <v>0.25685729485479175</v>
          </cell>
          <cell r="BX679">
            <v>0</v>
          </cell>
          <cell r="BY679">
            <v>0</v>
          </cell>
          <cell r="BZ679">
            <v>9574000000</v>
          </cell>
          <cell r="CA679">
            <v>0</v>
          </cell>
          <cell r="CB679">
            <v>0</v>
          </cell>
          <cell r="CC679">
            <v>1123000000</v>
          </cell>
          <cell r="CD679">
            <v>0</v>
          </cell>
          <cell r="CE679">
            <v>0</v>
          </cell>
          <cell r="CF679">
            <v>694000000</v>
          </cell>
          <cell r="CG679">
            <v>0</v>
          </cell>
          <cell r="CH679">
            <v>0</v>
          </cell>
          <cell r="CI679" t="str">
            <v>01</v>
          </cell>
        </row>
        <row r="680">
          <cell r="B680" t="str">
            <v>CTCP Quốc tế Hoàng gia</v>
          </cell>
          <cell r="C680" t="str">
            <v>Lý Môn</v>
          </cell>
          <cell r="D680" t="str">
            <v>P.Bãi cháy, TP.Hạ Long</v>
          </cell>
          <cell r="E680" t="str">
            <v>033846658</v>
          </cell>
          <cell r="F680" t="str">
            <v>033846728</v>
          </cell>
          <cell r="G680" t="str">
            <v>953 CPH/GP</v>
          </cell>
          <cell r="H680" t="str">
            <v>15/6/2005</v>
          </cell>
          <cell r="I680" t="str">
            <v>Quảng Ninh</v>
          </cell>
          <cell r="J680" t="str">
            <v>Dịch vụ du lịch</v>
          </cell>
          <cell r="K680">
            <v>25301020</v>
          </cell>
          <cell r="L680">
            <v>333375000000</v>
          </cell>
          <cell r="M680">
            <v>49256150000</v>
          </cell>
          <cell r="N680" t="str">
            <v>17/4/2007</v>
          </cell>
          <cell r="O680">
            <v>333375000000</v>
          </cell>
          <cell r="P680">
            <v>49256156250</v>
          </cell>
          <cell r="Q680">
            <v>0.14774999999999999</v>
          </cell>
          <cell r="R680">
            <v>16100800000</v>
          </cell>
          <cell r="S680">
            <v>0</v>
          </cell>
          <cell r="T680">
            <v>124851090000</v>
          </cell>
          <cell r="U680">
            <v>0</v>
          </cell>
          <cell r="V680">
            <v>7659480000</v>
          </cell>
          <cell r="W680">
            <v>1150220000</v>
          </cell>
          <cell r="X680">
            <v>149761590000</v>
          </cell>
          <cell r="Y680">
            <v>0</v>
          </cell>
          <cell r="Z680">
            <v>193235110000</v>
          </cell>
          <cell r="AA680">
            <v>0</v>
          </cell>
          <cell r="AB680">
            <v>609022610000</v>
          </cell>
          <cell r="AC680">
            <v>52870210000</v>
          </cell>
          <cell r="AD680">
            <v>307027940000</v>
          </cell>
          <cell r="AE680">
            <v>0</v>
          </cell>
          <cell r="AF680">
            <v>0</v>
          </cell>
          <cell r="AG680">
            <v>47821610000</v>
          </cell>
          <cell r="AH680">
            <v>354849550000</v>
          </cell>
          <cell r="AI680">
            <v>504311140000</v>
          </cell>
          <cell r="AJ680">
            <v>104372880000</v>
          </cell>
          <cell r="AK680">
            <v>0</v>
          </cell>
          <cell r="AL680">
            <v>51572590000</v>
          </cell>
          <cell r="AM680">
            <v>155945470000</v>
          </cell>
          <cell r="AN680">
            <v>333375000000</v>
          </cell>
          <cell r="AO680">
            <v>0</v>
          </cell>
          <cell r="AP680">
            <v>0</v>
          </cell>
          <cell r="AQ680">
            <v>0</v>
          </cell>
          <cell r="AR680">
            <v>0</v>
          </cell>
          <cell r="AS680">
            <v>0</v>
          </cell>
          <cell r="AT680">
            <v>0</v>
          </cell>
          <cell r="AU680">
            <v>0</v>
          </cell>
          <cell r="AV680">
            <v>0</v>
          </cell>
          <cell r="AW680">
            <v>0</v>
          </cell>
          <cell r="AX680">
            <v>348665670000</v>
          </cell>
          <cell r="AY680">
            <v>0</v>
          </cell>
          <cell r="AZ680">
            <v>0</v>
          </cell>
          <cell r="BA680">
            <v>0</v>
          </cell>
          <cell r="BB680">
            <v>348665670000</v>
          </cell>
          <cell r="BC680">
            <v>127424030000</v>
          </cell>
          <cell r="BD680">
            <v>1937940000</v>
          </cell>
          <cell r="BE680">
            <v>19254930000</v>
          </cell>
          <cell r="BF680">
            <v>148616900000</v>
          </cell>
          <cell r="BG680">
            <v>0</v>
          </cell>
          <cell r="BH680">
            <v>0</v>
          </cell>
          <cell r="BI680">
            <v>0</v>
          </cell>
          <cell r="BJ680">
            <v>109779000000</v>
          </cell>
          <cell r="BK680">
            <v>38837900000</v>
          </cell>
          <cell r="BL680">
            <v>38837900000</v>
          </cell>
          <cell r="BM680">
            <v>0</v>
          </cell>
          <cell r="BN680">
            <v>1.4348707250389181</v>
          </cell>
          <cell r="BO680">
            <v>1.3614849949527119</v>
          </cell>
          <cell r="BP680">
            <v>9.0001402705480585E-2</v>
          </cell>
          <cell r="BQ680">
            <v>3.2743142512752619</v>
          </cell>
          <cell r="BR680">
            <v>0</v>
          </cell>
          <cell r="BS680">
            <v>0.26132896056908739</v>
          </cell>
          <cell r="BT680">
            <v>0</v>
          </cell>
          <cell r="BU680">
            <v>0</v>
          </cell>
          <cell r="BV680">
            <v>1.4464031976534999</v>
          </cell>
          <cell r="BW680">
            <v>0</v>
          </cell>
          <cell r="BX680">
            <v>0</v>
          </cell>
          <cell r="BY680">
            <v>0</v>
          </cell>
          <cell r="BZ680">
            <v>0</v>
          </cell>
          <cell r="CA680">
            <v>0</v>
          </cell>
          <cell r="CB680">
            <v>0</v>
          </cell>
          <cell r="CC680">
            <v>0</v>
          </cell>
          <cell r="CD680">
            <v>0</v>
          </cell>
          <cell r="CE680">
            <v>0</v>
          </cell>
          <cell r="CF680">
            <v>0</v>
          </cell>
          <cell r="CG680">
            <v>0</v>
          </cell>
          <cell r="CH680">
            <v>0</v>
          </cell>
          <cell r="CI680" t="str">
            <v>02</v>
          </cell>
        </row>
        <row r="681">
          <cell r="B681" t="str">
            <v>Cty CP XNK Cao Bằng</v>
          </cell>
          <cell r="C681" t="str">
            <v>Sở TC đại diện VNN; Chu Thị Xuân (CT HĐQT kiêm giám đốc)</v>
          </cell>
          <cell r="D681" t="str">
            <v>26, Kim Đồng, P.Hợp Giang, TX.Cao Bằng, Cao Bằng</v>
          </cell>
          <cell r="E681" t="str">
            <v>026.855389/855083</v>
          </cell>
          <cell r="F681" t="str">
            <v>026.855080</v>
          </cell>
          <cell r="G681" t="str">
            <v>1103000036</v>
          </cell>
          <cell r="H681" t="str">
            <v>22/12/2005</v>
          </cell>
          <cell r="I681" t="str">
            <v>Cao Bằng</v>
          </cell>
          <cell r="J681" t="str">
            <v>XNK, khai thác chế biến khoáng sản, tư vấn đầu tư, xây dựng, kinh doanh dịch vụ</v>
          </cell>
          <cell r="K681">
            <v>20107010</v>
          </cell>
          <cell r="L681">
            <v>2000000000</v>
          </cell>
          <cell r="M681">
            <v>600000000</v>
          </cell>
          <cell r="N681" t="str">
            <v>22/6/2007</v>
          </cell>
          <cell r="O681">
            <v>2000000000</v>
          </cell>
          <cell r="P681">
            <v>600000000</v>
          </cell>
          <cell r="Q681">
            <v>0.3</v>
          </cell>
          <cell r="R681">
            <v>5693927601</v>
          </cell>
          <cell r="S681">
            <v>134700000</v>
          </cell>
          <cell r="T681">
            <v>10007438504</v>
          </cell>
          <cell r="U681">
            <v>2713653330</v>
          </cell>
          <cell r="V681">
            <v>6711359327</v>
          </cell>
          <cell r="W681">
            <v>2407374100</v>
          </cell>
          <cell r="X681">
            <v>24954799532</v>
          </cell>
          <cell r="Y681">
            <v>0</v>
          </cell>
          <cell r="Z681">
            <v>2236003268</v>
          </cell>
          <cell r="AA681">
            <v>0</v>
          </cell>
          <cell r="AB681">
            <v>0</v>
          </cell>
          <cell r="AC681">
            <v>684848459</v>
          </cell>
          <cell r="AD681">
            <v>2236003268</v>
          </cell>
          <cell r="AE681">
            <v>0</v>
          </cell>
          <cell r="AF681">
            <v>1017017838</v>
          </cell>
          <cell r="AG681">
            <v>0</v>
          </cell>
          <cell r="AH681">
            <v>3937869565</v>
          </cell>
          <cell r="AI681">
            <v>28892669097</v>
          </cell>
          <cell r="AJ681">
            <v>18018504031</v>
          </cell>
          <cell r="AK681">
            <v>0</v>
          </cell>
          <cell r="AL681">
            <v>1913434288</v>
          </cell>
          <cell r="AM681">
            <v>20360438319</v>
          </cell>
          <cell r="AN681">
            <v>6960805017</v>
          </cell>
          <cell r="AO681">
            <v>0</v>
          </cell>
          <cell r="AP681">
            <v>0</v>
          </cell>
          <cell r="AQ681">
            <v>0</v>
          </cell>
          <cell r="AR681">
            <v>0</v>
          </cell>
          <cell r="AS681">
            <v>1160932355</v>
          </cell>
          <cell r="AT681">
            <v>0</v>
          </cell>
          <cell r="AU681">
            <v>0</v>
          </cell>
          <cell r="AV681">
            <v>0</v>
          </cell>
          <cell r="AW681">
            <v>0</v>
          </cell>
          <cell r="AX681">
            <v>8121737372</v>
          </cell>
          <cell r="AY681">
            <v>410493406</v>
          </cell>
          <cell r="AZ681">
            <v>0</v>
          </cell>
          <cell r="BA681">
            <v>0</v>
          </cell>
          <cell r="BB681">
            <v>8532230778</v>
          </cell>
          <cell r="BC681">
            <v>109667157026</v>
          </cell>
          <cell r="BD681">
            <v>324247518</v>
          </cell>
          <cell r="BE681">
            <v>967712237</v>
          </cell>
          <cell r="BF681">
            <v>110959116781</v>
          </cell>
          <cell r="BG681">
            <v>0</v>
          </cell>
          <cell r="BH681">
            <v>0</v>
          </cell>
          <cell r="BI681">
            <v>0</v>
          </cell>
          <cell r="BJ681">
            <v>109464553596</v>
          </cell>
          <cell r="BK681">
            <v>1494563185</v>
          </cell>
          <cell r="BL681">
            <v>1078352485</v>
          </cell>
          <cell r="BM681">
            <v>0</v>
          </cell>
          <cell r="BN681">
            <v>1.3849540166634491</v>
          </cell>
          <cell r="BO681">
            <v>0.86187992345434017</v>
          </cell>
          <cell r="BP681">
            <v>0.24007112246061799</v>
          </cell>
          <cell r="BQ681">
            <v>15.996884326079117</v>
          </cell>
          <cell r="BR681">
            <v>12.388504374150212</v>
          </cell>
          <cell r="BS681">
            <v>9.7184667315651421E-3</v>
          </cell>
          <cell r="BT681">
            <v>4.9229428217439395</v>
          </cell>
          <cell r="BU681">
            <v>4.7843456034515904E-2</v>
          </cell>
          <cell r="BV681">
            <v>3.5574493207092095</v>
          </cell>
          <cell r="BW681">
            <v>0.17020067017036952</v>
          </cell>
          <cell r="BX681">
            <v>0</v>
          </cell>
          <cell r="BY681">
            <v>0</v>
          </cell>
          <cell r="BZ681">
            <v>0</v>
          </cell>
          <cell r="CA681">
            <v>0</v>
          </cell>
          <cell r="CB681">
            <v>0</v>
          </cell>
          <cell r="CC681">
            <v>0</v>
          </cell>
          <cell r="CD681">
            <v>0</v>
          </cell>
          <cell r="CE681">
            <v>0</v>
          </cell>
          <cell r="CF681">
            <v>0</v>
          </cell>
          <cell r="CG681">
            <v>0</v>
          </cell>
          <cell r="CH681">
            <v>0</v>
          </cell>
          <cell r="CI681" t="str">
            <v>02</v>
          </cell>
        </row>
        <row r="682">
          <cell r="B682" t="str">
            <v>Cty CP Thương mại Tổng hợp - Cao Bằng</v>
          </cell>
          <cell r="C682" t="str">
            <v>Hà Việt Ái (Giám đốc Sở TM và DL 026 855081 đại diện VN); Hồ Kiến Nghị (CT HĐQT).</v>
          </cell>
          <cell r="D682" t="str">
            <v>005, Hoàng Như, P.Hợp Giang, TX.Cao Bằng, Cao Bằng</v>
          </cell>
          <cell r="E682" t="str">
            <v>026 852 123</v>
          </cell>
          <cell r="F682" t="str">
            <v>026 855 124</v>
          </cell>
          <cell r="G682" t="str">
            <v>1103000017</v>
          </cell>
          <cell r="H682" t="str">
            <v>26/12/2003</v>
          </cell>
          <cell r="I682" t="str">
            <v>Cao Bằng</v>
          </cell>
          <cell r="J682" t="str">
            <v>Kinh doanh tổng hợp</v>
          </cell>
          <cell r="K682">
            <v>25503010</v>
          </cell>
          <cell r="L682">
            <v>0</v>
          </cell>
          <cell r="M682">
            <v>0</v>
          </cell>
          <cell r="N682" t="str">
            <v>22/6/2007</v>
          </cell>
          <cell r="O682">
            <v>3387700000</v>
          </cell>
          <cell r="P682">
            <v>2408000000</v>
          </cell>
          <cell r="Q682">
            <v>0.71080674203737049</v>
          </cell>
          <cell r="R682">
            <v>1747300000</v>
          </cell>
          <cell r="S682">
            <v>0</v>
          </cell>
          <cell r="T682">
            <v>1056300000</v>
          </cell>
          <cell r="U682">
            <v>0</v>
          </cell>
          <cell r="V682">
            <v>3137400000</v>
          </cell>
          <cell r="W682">
            <v>121300000</v>
          </cell>
          <cell r="X682">
            <v>6062300000</v>
          </cell>
          <cell r="Y682">
            <v>0</v>
          </cell>
          <cell r="Z682">
            <v>3148100000</v>
          </cell>
          <cell r="AA682">
            <v>0</v>
          </cell>
          <cell r="AB682">
            <v>0</v>
          </cell>
          <cell r="AC682">
            <v>0</v>
          </cell>
          <cell r="AD682">
            <v>3148100000</v>
          </cell>
          <cell r="AE682">
            <v>0</v>
          </cell>
          <cell r="AF682">
            <v>85000000</v>
          </cell>
          <cell r="AG682">
            <v>0</v>
          </cell>
          <cell r="AH682">
            <v>3233100000</v>
          </cell>
          <cell r="AI682">
            <v>9295400000</v>
          </cell>
          <cell r="AJ682">
            <v>2647500000</v>
          </cell>
          <cell r="AK682">
            <v>0</v>
          </cell>
          <cell r="AL682">
            <v>0</v>
          </cell>
          <cell r="AM682">
            <v>2647500000</v>
          </cell>
          <cell r="AN682">
            <v>5772300000</v>
          </cell>
          <cell r="AO682">
            <v>0</v>
          </cell>
          <cell r="AP682">
            <v>0</v>
          </cell>
          <cell r="AQ682">
            <v>0</v>
          </cell>
          <cell r="AR682">
            <v>0</v>
          </cell>
          <cell r="AS682">
            <v>208800000</v>
          </cell>
          <cell r="AT682">
            <v>0</v>
          </cell>
          <cell r="AU682">
            <v>0</v>
          </cell>
          <cell r="AV682">
            <v>444100000</v>
          </cell>
          <cell r="AW682">
            <v>0</v>
          </cell>
          <cell r="AX682">
            <v>6425200000</v>
          </cell>
          <cell r="AY682">
            <v>0</v>
          </cell>
          <cell r="AZ682">
            <v>0</v>
          </cell>
          <cell r="BA682">
            <v>0</v>
          </cell>
          <cell r="BB682">
            <v>6425200000</v>
          </cell>
          <cell r="BC682">
            <v>21509100000</v>
          </cell>
          <cell r="BD682">
            <v>14500000</v>
          </cell>
          <cell r="BE682">
            <v>119700000</v>
          </cell>
          <cell r="BF682">
            <v>21643300000</v>
          </cell>
          <cell r="BG682">
            <v>0</v>
          </cell>
          <cell r="BH682">
            <v>0</v>
          </cell>
          <cell r="BI682">
            <v>0</v>
          </cell>
          <cell r="BJ682">
            <v>21026500000</v>
          </cell>
          <cell r="BK682">
            <v>616800000</v>
          </cell>
          <cell r="BL682">
            <v>444100000</v>
          </cell>
          <cell r="BM682">
            <v>223500000</v>
          </cell>
          <cell r="BN682">
            <v>2.2898205854579792</v>
          </cell>
          <cell r="BO682">
            <v>1.1047780925401323</v>
          </cell>
          <cell r="BP682">
            <v>0.36736450287238848</v>
          </cell>
          <cell r="BQ682">
            <v>6.3380871500527114</v>
          </cell>
          <cell r="BR682">
            <v>30.273230052923775</v>
          </cell>
          <cell r="BS682">
            <v>2.0519052085402872E-2</v>
          </cell>
          <cell r="BT682">
            <v>3.1689829441455801</v>
          </cell>
          <cell r="BU682">
            <v>6.5024526088676496E-2</v>
          </cell>
          <cell r="BV682">
            <v>1.446709830044201</v>
          </cell>
          <cell r="BW682">
            <v>9.407162108645388E-2</v>
          </cell>
          <cell r="BX682">
            <v>0</v>
          </cell>
          <cell r="BY682">
            <v>0</v>
          </cell>
          <cell r="BZ682">
            <v>0</v>
          </cell>
          <cell r="CA682">
            <v>0</v>
          </cell>
          <cell r="CB682">
            <v>0</v>
          </cell>
          <cell r="CC682">
            <v>0</v>
          </cell>
          <cell r="CD682">
            <v>0</v>
          </cell>
          <cell r="CE682">
            <v>0</v>
          </cell>
          <cell r="CF682">
            <v>0</v>
          </cell>
          <cell r="CG682">
            <v>0</v>
          </cell>
          <cell r="CH682">
            <v>0</v>
          </cell>
          <cell r="CI682" t="str">
            <v>03</v>
          </cell>
        </row>
        <row r="683">
          <cell r="B683" t="str">
            <v>Cty CP Du lịch Cao Bằng</v>
          </cell>
          <cell r="C683" t="str">
            <v>Hoàng Tiến Khang (Sở DL và TM đại diện VNN); Đàm Thế Chinh (CT HĐQT kiêm giám đốc)</v>
          </cell>
          <cell r="D683" t="str">
            <v>42, Kim Đồng, P.Hợp Giang, TX.Cao Bằng</v>
          </cell>
          <cell r="E683" t="str">
            <v>026 852 245</v>
          </cell>
          <cell r="F683" t="str">
            <v>026 852 258</v>
          </cell>
          <cell r="G683" t="str">
            <v>1103000014</v>
          </cell>
          <cell r="H683" t="str">
            <v>23/12/2003</v>
          </cell>
          <cell r="I683" t="str">
            <v>Cao Bằng</v>
          </cell>
          <cell r="J683" t="str">
            <v>KD khách sạn, nhà hàng, du lịch, lữ hành, dịch vụ tổng hợp</v>
          </cell>
          <cell r="K683">
            <v>25301020</v>
          </cell>
          <cell r="L683">
            <v>3817000000</v>
          </cell>
          <cell r="M683">
            <v>3000000000</v>
          </cell>
          <cell r="N683" t="str">
            <v>22/6/2007</v>
          </cell>
          <cell r="O683">
            <v>3817000000</v>
          </cell>
          <cell r="P683">
            <v>3000000000</v>
          </cell>
          <cell r="Q683">
            <v>0.78595755829185221</v>
          </cell>
          <cell r="R683">
            <v>489000000</v>
          </cell>
          <cell r="S683">
            <v>0</v>
          </cell>
          <cell r="T683">
            <v>594000000</v>
          </cell>
          <cell r="U683">
            <v>0</v>
          </cell>
          <cell r="V683">
            <v>20000000</v>
          </cell>
          <cell r="W683">
            <v>400000000</v>
          </cell>
          <cell r="X683">
            <v>1504000000</v>
          </cell>
          <cell r="Y683">
            <v>0</v>
          </cell>
          <cell r="Z683">
            <v>3916000000</v>
          </cell>
          <cell r="AA683">
            <v>0</v>
          </cell>
          <cell r="AB683">
            <v>0</v>
          </cell>
          <cell r="AC683">
            <v>6446000000</v>
          </cell>
          <cell r="AD683">
            <v>0</v>
          </cell>
          <cell r="AE683">
            <v>0</v>
          </cell>
          <cell r="AF683">
            <v>0</v>
          </cell>
          <cell r="AG683">
            <v>0</v>
          </cell>
          <cell r="AH683">
            <v>10362000000</v>
          </cell>
          <cell r="AI683">
            <v>11866000000</v>
          </cell>
          <cell r="AJ683">
            <v>3720000000</v>
          </cell>
          <cell r="AK683">
            <v>0</v>
          </cell>
          <cell r="AL683">
            <v>415000000</v>
          </cell>
          <cell r="AM683">
            <v>4135000000</v>
          </cell>
          <cell r="AN683">
            <v>3817000000</v>
          </cell>
          <cell r="AO683">
            <v>0</v>
          </cell>
          <cell r="AP683">
            <v>0</v>
          </cell>
          <cell r="AQ683">
            <v>0</v>
          </cell>
          <cell r="AR683">
            <v>0</v>
          </cell>
          <cell r="AS683">
            <v>0</v>
          </cell>
          <cell r="AT683">
            <v>0</v>
          </cell>
          <cell r="AU683">
            <v>0</v>
          </cell>
          <cell r="AV683">
            <v>74000000</v>
          </cell>
          <cell r="AW683">
            <v>3841000000</v>
          </cell>
          <cell r="AX683">
            <v>7732000000</v>
          </cell>
          <cell r="AY683">
            <v>0</v>
          </cell>
          <cell r="AZ683">
            <v>0</v>
          </cell>
          <cell r="BA683">
            <v>0</v>
          </cell>
          <cell r="BB683">
            <v>7732000000</v>
          </cell>
          <cell r="BC683">
            <v>2104000000</v>
          </cell>
          <cell r="BD683">
            <v>7000000</v>
          </cell>
          <cell r="BE683">
            <v>32000000</v>
          </cell>
          <cell r="BF683">
            <v>2143000000</v>
          </cell>
          <cell r="BG683">
            <v>0</v>
          </cell>
          <cell r="BH683">
            <v>0</v>
          </cell>
          <cell r="BI683">
            <v>0</v>
          </cell>
          <cell r="BJ683">
            <v>2101000000</v>
          </cell>
          <cell r="BK683">
            <v>42000000</v>
          </cell>
          <cell r="BL683">
            <v>34000000</v>
          </cell>
          <cell r="BM683">
            <v>26722556.981922977</v>
          </cell>
          <cell r="BN683">
            <v>0.4043010752688172</v>
          </cell>
          <cell r="BO683">
            <v>0.3989247311827957</v>
          </cell>
          <cell r="BP683">
            <v>-0.18675206472273723</v>
          </cell>
          <cell r="BQ683">
            <v>-0.96705776173285196</v>
          </cell>
          <cell r="BR683">
            <v>3.4602856931678452</v>
          </cell>
          <cell r="BS683">
            <v>1.5865608959402706E-2</v>
          </cell>
          <cell r="BT683">
            <v>0.24163498781424383</v>
          </cell>
          <cell r="BU683">
            <v>3.8336862275708309E-3</v>
          </cell>
          <cell r="BV683">
            <v>1.5346611484738748</v>
          </cell>
          <cell r="BW683">
            <v>5.8834093088923275E-3</v>
          </cell>
          <cell r="BX683">
            <v>0</v>
          </cell>
          <cell r="BY683">
            <v>0</v>
          </cell>
          <cell r="BZ683">
            <v>0</v>
          </cell>
          <cell r="CA683">
            <v>0</v>
          </cell>
          <cell r="CB683">
            <v>0</v>
          </cell>
          <cell r="CC683">
            <v>0</v>
          </cell>
          <cell r="CD683">
            <v>0</v>
          </cell>
          <cell r="CE683">
            <v>0</v>
          </cell>
          <cell r="CF683">
            <v>0</v>
          </cell>
          <cell r="CG683">
            <v>0</v>
          </cell>
          <cell r="CH683">
            <v>0</v>
          </cell>
          <cell r="CI683" t="str">
            <v>02</v>
          </cell>
        </row>
        <row r="684">
          <cell r="B684" t="str">
            <v>Cty CP Thương nghiệp - Tổng hợp Hoà An - Cao Bằng</v>
          </cell>
          <cell r="C684" t="str">
            <v>Hoàng Văn Thình (đại diện VNN - Sở TC); Lương Thị Xuân(CT HĐQT kiêm giám đốc).</v>
          </cell>
          <cell r="D684" t="str">
            <v>Thị trấn Nước Hai, Huyện Hoà An, Tỉnh Cao Bằng</v>
          </cell>
          <cell r="E684" t="str">
            <v>026 860 179</v>
          </cell>
          <cell r="G684" t="str">
            <v>1103000013</v>
          </cell>
          <cell r="H684" t="str">
            <v>18/11/2003</v>
          </cell>
          <cell r="I684" t="str">
            <v>Cao Bằng</v>
          </cell>
          <cell r="J684" t="str">
            <v>Thương nghiệp tổng hợp</v>
          </cell>
          <cell r="K684">
            <v>20107010</v>
          </cell>
          <cell r="L684">
            <v>600000000</v>
          </cell>
          <cell r="M684">
            <v>300000000</v>
          </cell>
          <cell r="N684" t="str">
            <v>22/6/2007</v>
          </cell>
          <cell r="O684">
            <v>600000000</v>
          </cell>
          <cell r="P684">
            <v>300000000</v>
          </cell>
          <cell r="Q684">
            <v>0.5</v>
          </cell>
          <cell r="R684">
            <v>180676201</v>
          </cell>
          <cell r="S684">
            <v>0</v>
          </cell>
          <cell r="T684">
            <v>89569220</v>
          </cell>
          <cell r="U684">
            <v>0</v>
          </cell>
          <cell r="V684">
            <v>55960872</v>
          </cell>
          <cell r="W684">
            <v>0</v>
          </cell>
          <cell r="X684">
            <v>326206293</v>
          </cell>
          <cell r="Y684">
            <v>0</v>
          </cell>
          <cell r="Z684">
            <v>0</v>
          </cell>
          <cell r="AA684">
            <v>0</v>
          </cell>
          <cell r="AB684">
            <v>0</v>
          </cell>
          <cell r="AC684">
            <v>0</v>
          </cell>
          <cell r="AD684">
            <v>583561040</v>
          </cell>
          <cell r="AE684">
            <v>0</v>
          </cell>
          <cell r="AF684">
            <v>0</v>
          </cell>
          <cell r="AG684">
            <v>25733160</v>
          </cell>
          <cell r="AH684">
            <v>0</v>
          </cell>
          <cell r="AI684">
            <v>326206293</v>
          </cell>
          <cell r="AJ684">
            <v>0</v>
          </cell>
          <cell r="AK684">
            <v>0</v>
          </cell>
          <cell r="AL684">
            <v>0</v>
          </cell>
          <cell r="AM684">
            <v>0</v>
          </cell>
          <cell r="AN684">
            <v>0</v>
          </cell>
          <cell r="AO684">
            <v>0</v>
          </cell>
          <cell r="AP684">
            <v>0</v>
          </cell>
          <cell r="AQ684">
            <v>0</v>
          </cell>
          <cell r="AR684">
            <v>0</v>
          </cell>
          <cell r="AS684">
            <v>4279300</v>
          </cell>
          <cell r="AT684">
            <v>0</v>
          </cell>
          <cell r="AU684">
            <v>10196580</v>
          </cell>
          <cell r="AV684">
            <v>11004449</v>
          </cell>
          <cell r="AW684">
            <v>0</v>
          </cell>
          <cell r="AX684">
            <v>0</v>
          </cell>
          <cell r="AY684">
            <v>0</v>
          </cell>
          <cell r="AZ684">
            <v>0</v>
          </cell>
          <cell r="BA684">
            <v>0</v>
          </cell>
          <cell r="BB684">
            <v>776100853</v>
          </cell>
          <cell r="BC684">
            <v>2250386898</v>
          </cell>
          <cell r="BD684">
            <v>0</v>
          </cell>
          <cell r="BE684">
            <v>10646252</v>
          </cell>
          <cell r="BF684">
            <v>2261033150</v>
          </cell>
          <cell r="BG684">
            <v>0</v>
          </cell>
          <cell r="BH684">
            <v>0</v>
          </cell>
          <cell r="BI684">
            <v>0</v>
          </cell>
          <cell r="BJ684">
            <v>2251348610</v>
          </cell>
          <cell r="BK684">
            <v>9684540</v>
          </cell>
          <cell r="BL684">
            <v>6972940</v>
          </cell>
          <cell r="BM684">
            <v>3555000</v>
          </cell>
          <cell r="BN684">
            <v>0</v>
          </cell>
          <cell r="BO684">
            <v>0</v>
          </cell>
          <cell r="BP684">
            <v>1</v>
          </cell>
          <cell r="BQ684">
            <v>6.9312983793356802</v>
          </cell>
          <cell r="BR684">
            <v>1.1662116247147227</v>
          </cell>
          <cell r="BS684">
            <v>3.0839618605326509E-3</v>
          </cell>
          <cell r="BT684">
            <v>0.41854683049969416</v>
          </cell>
          <cell r="BU684">
            <v>1.2907824621078809E-3</v>
          </cell>
          <cell r="BV684">
            <v>0</v>
          </cell>
          <cell r="BW684">
            <v>0</v>
          </cell>
          <cell r="BX684">
            <v>0</v>
          </cell>
          <cell r="BY684">
            <v>0</v>
          </cell>
          <cell r="BZ684">
            <v>0</v>
          </cell>
          <cell r="CA684">
            <v>0</v>
          </cell>
          <cell r="CB684">
            <v>0</v>
          </cell>
          <cell r="CC684">
            <v>0</v>
          </cell>
          <cell r="CD684">
            <v>0</v>
          </cell>
          <cell r="CE684">
            <v>0</v>
          </cell>
          <cell r="CF684">
            <v>0</v>
          </cell>
          <cell r="CG684">
            <v>0</v>
          </cell>
          <cell r="CH684">
            <v>0</v>
          </cell>
          <cell r="CI684" t="str">
            <v>03</v>
          </cell>
        </row>
        <row r="685">
          <cell r="B685" t="str">
            <v>Cty CP Chế biến Trúc tre xuất khẩu Cao Bằng</v>
          </cell>
          <cell r="C685" t="str">
            <v>Thẩm Văn Eng (Sở NN và PTNN đại diện VNN); Bế Văn Phán (CT HĐQT); Nguyễn Văn Thiện (PCT)</v>
          </cell>
          <cell r="D685" t="str">
            <v>Nà Cạn, P.Sông Bằng, TX.Cao Bằng, Cao Bằng</v>
          </cell>
          <cell r="E685" t="str">
            <v>026 852 691</v>
          </cell>
          <cell r="F685" t="str">
            <v>026 855 434</v>
          </cell>
          <cell r="G685" t="str">
            <v>1103000015</v>
          </cell>
          <cell r="H685" t="str">
            <v>19/01/2004</v>
          </cell>
          <cell r="I685" t="str">
            <v>Cao Bằng</v>
          </cell>
          <cell r="J685" t="str">
            <v>Sản xuất chiếu trúc xuất khẩu</v>
          </cell>
          <cell r="K685">
            <v>25201020</v>
          </cell>
          <cell r="L685">
            <v>3573000000</v>
          </cell>
          <cell r="M685">
            <v>2393910000</v>
          </cell>
          <cell r="N685" t="str">
            <v>22/6/2007</v>
          </cell>
          <cell r="O685">
            <v>3573000000</v>
          </cell>
          <cell r="P685">
            <v>2397000000</v>
          </cell>
          <cell r="Q685">
            <v>0.670864819479429</v>
          </cell>
          <cell r="R685">
            <v>314000000</v>
          </cell>
          <cell r="S685">
            <v>0</v>
          </cell>
          <cell r="T685">
            <v>1839000000</v>
          </cell>
          <cell r="U685">
            <v>0</v>
          </cell>
          <cell r="V685">
            <v>6090000000</v>
          </cell>
          <cell r="W685">
            <v>357000000</v>
          </cell>
          <cell r="X685">
            <v>8600000000</v>
          </cell>
          <cell r="Y685">
            <v>0</v>
          </cell>
          <cell r="Z685">
            <v>0</v>
          </cell>
          <cell r="AA685">
            <v>0</v>
          </cell>
          <cell r="AB685">
            <v>0</v>
          </cell>
          <cell r="AC685">
            <v>0</v>
          </cell>
          <cell r="AD685">
            <v>1832000000</v>
          </cell>
          <cell r="AE685">
            <v>0</v>
          </cell>
          <cell r="AF685">
            <v>0</v>
          </cell>
          <cell r="AG685">
            <v>0</v>
          </cell>
          <cell r="AH685">
            <v>1832000000</v>
          </cell>
          <cell r="AI685">
            <v>10432000000</v>
          </cell>
          <cell r="AJ685">
            <v>5670000000</v>
          </cell>
          <cell r="AK685">
            <v>0</v>
          </cell>
          <cell r="AL685">
            <v>0</v>
          </cell>
          <cell r="AM685">
            <v>5670000000</v>
          </cell>
          <cell r="AN685">
            <v>3573000000</v>
          </cell>
          <cell r="AO685">
            <v>0</v>
          </cell>
          <cell r="AP685">
            <v>0</v>
          </cell>
          <cell r="AQ685">
            <v>218000000</v>
          </cell>
          <cell r="AR685">
            <v>0</v>
          </cell>
          <cell r="AS685">
            <v>221000000</v>
          </cell>
          <cell r="AT685">
            <v>0</v>
          </cell>
          <cell r="AU685">
            <v>0</v>
          </cell>
          <cell r="AV685">
            <v>750000000</v>
          </cell>
          <cell r="AW685">
            <v>0</v>
          </cell>
          <cell r="AX685">
            <v>4762000000</v>
          </cell>
          <cell r="AY685">
            <v>0</v>
          </cell>
          <cell r="AZ685">
            <v>0</v>
          </cell>
          <cell r="BA685">
            <v>0</v>
          </cell>
          <cell r="BB685">
            <v>4763000000</v>
          </cell>
          <cell r="BC685">
            <v>10230000000</v>
          </cell>
          <cell r="BD685">
            <v>31000000</v>
          </cell>
          <cell r="BE685">
            <v>56600000</v>
          </cell>
          <cell r="BF685">
            <v>10317600000</v>
          </cell>
          <cell r="BG685">
            <v>0</v>
          </cell>
          <cell r="BH685">
            <v>0</v>
          </cell>
          <cell r="BI685">
            <v>0</v>
          </cell>
          <cell r="BJ685">
            <v>10142400000</v>
          </cell>
          <cell r="BK685">
            <v>750000000</v>
          </cell>
          <cell r="BL685">
            <v>540000000</v>
          </cell>
          <cell r="BM685">
            <v>204300000</v>
          </cell>
          <cell r="BN685">
            <v>1.5167548500881833</v>
          </cell>
          <cell r="BO685">
            <v>0.44268077601410932</v>
          </cell>
          <cell r="BP685">
            <v>0.28086656441717789</v>
          </cell>
          <cell r="BQ685">
            <v>3.5213651877133105</v>
          </cell>
          <cell r="BR685">
            <v>8.4305333872501471</v>
          </cell>
          <cell r="BS685">
            <v>5.2337752965805999E-2</v>
          </cell>
          <cell r="BT685">
            <v>1.504517551819021</v>
          </cell>
          <cell r="BU685">
            <v>7.8743067959823151E-2</v>
          </cell>
          <cell r="BV685">
            <v>2.1906761864762703</v>
          </cell>
          <cell r="BW685">
            <v>0.17250056382966716</v>
          </cell>
          <cell r="BX685">
            <v>0</v>
          </cell>
          <cell r="BY685">
            <v>0</v>
          </cell>
          <cell r="BZ685">
            <v>0</v>
          </cell>
          <cell r="CA685">
            <v>0</v>
          </cell>
          <cell r="CB685">
            <v>0</v>
          </cell>
          <cell r="CC685">
            <v>0</v>
          </cell>
          <cell r="CD685">
            <v>0</v>
          </cell>
          <cell r="CE685">
            <v>0</v>
          </cell>
          <cell r="CF685">
            <v>0</v>
          </cell>
          <cell r="CG685">
            <v>0</v>
          </cell>
          <cell r="CH685">
            <v>0</v>
          </cell>
          <cell r="CI685" t="str">
            <v>02</v>
          </cell>
        </row>
        <row r="686">
          <cell r="B686" t="str">
            <v>Cty CP Thương mại Tổng hợp Trùng Khánh - Cao Bằng</v>
          </cell>
          <cell r="C686" t="str">
            <v>Tăng Thị Hồ 026 859641/0912835756 (Trưởng phòng Quản lý TM Sở TM và DL đại diện VNN; Fax 026 855 256); Hoàng Duy Bát (Giám đốc)</v>
          </cell>
          <cell r="D686" t="str">
            <v>Thị trấn Trùng Khánh, Huyện Trùng Khánh, Cao Bằng</v>
          </cell>
          <cell r="E686" t="str">
            <v>026 826 118</v>
          </cell>
          <cell r="G686" t="str">
            <v>1103000029</v>
          </cell>
          <cell r="H686" t="str">
            <v>18/01/2005</v>
          </cell>
          <cell r="I686" t="str">
            <v>Cao Bằng</v>
          </cell>
          <cell r="J686" t="str">
            <v>Kinh doanh tổng hợp</v>
          </cell>
          <cell r="K686">
            <v>20107010</v>
          </cell>
          <cell r="L686">
            <v>604000000</v>
          </cell>
          <cell r="M686">
            <v>314080000</v>
          </cell>
          <cell r="N686" t="str">
            <v>22/6/2007</v>
          </cell>
          <cell r="O686">
            <v>604000000</v>
          </cell>
          <cell r="P686">
            <v>314000000</v>
          </cell>
          <cell r="Q686">
            <v>0.51986754966887416</v>
          </cell>
          <cell r="R686">
            <v>0</v>
          </cell>
          <cell r="S686">
            <v>0</v>
          </cell>
          <cell r="T686">
            <v>388500000</v>
          </cell>
          <cell r="U686">
            <v>0</v>
          </cell>
          <cell r="V686">
            <v>310930000</v>
          </cell>
          <cell r="W686">
            <v>54210000</v>
          </cell>
          <cell r="X686">
            <v>1000980000</v>
          </cell>
          <cell r="Y686">
            <v>0</v>
          </cell>
          <cell r="Z686">
            <v>561180000</v>
          </cell>
          <cell r="AA686">
            <v>0</v>
          </cell>
          <cell r="AB686">
            <v>0</v>
          </cell>
          <cell r="AC686">
            <v>0</v>
          </cell>
          <cell r="AD686">
            <v>561180000</v>
          </cell>
          <cell r="AE686">
            <v>0</v>
          </cell>
          <cell r="AF686">
            <v>0</v>
          </cell>
          <cell r="AG686">
            <v>0</v>
          </cell>
          <cell r="AH686">
            <v>561180000</v>
          </cell>
          <cell r="AI686">
            <v>1562160000</v>
          </cell>
          <cell r="AJ686">
            <v>446060000</v>
          </cell>
          <cell r="AK686">
            <v>0</v>
          </cell>
          <cell r="AL686">
            <v>0</v>
          </cell>
          <cell r="AM686">
            <v>446060000</v>
          </cell>
          <cell r="AN686">
            <v>604000000</v>
          </cell>
          <cell r="AO686">
            <v>0</v>
          </cell>
          <cell r="AP686">
            <v>0</v>
          </cell>
          <cell r="AQ686">
            <v>0</v>
          </cell>
          <cell r="AR686">
            <v>0</v>
          </cell>
          <cell r="AS686">
            <v>0</v>
          </cell>
          <cell r="AT686">
            <v>0</v>
          </cell>
          <cell r="AU686">
            <v>0</v>
          </cell>
          <cell r="AV686">
            <v>7190000</v>
          </cell>
          <cell r="AW686">
            <v>0</v>
          </cell>
          <cell r="AX686">
            <v>611190000</v>
          </cell>
          <cell r="AY686">
            <v>0</v>
          </cell>
          <cell r="AZ686">
            <v>0</v>
          </cell>
          <cell r="BA686">
            <v>0</v>
          </cell>
          <cell r="BB686">
            <v>841190000</v>
          </cell>
          <cell r="BC686">
            <v>3281640000</v>
          </cell>
          <cell r="BD686">
            <v>0</v>
          </cell>
          <cell r="BE686">
            <v>0</v>
          </cell>
          <cell r="BF686">
            <v>0</v>
          </cell>
          <cell r="BG686">
            <v>0</v>
          </cell>
          <cell r="BH686">
            <v>0</v>
          </cell>
          <cell r="BI686">
            <v>0</v>
          </cell>
          <cell r="BJ686">
            <v>3276200000</v>
          </cell>
          <cell r="BK686">
            <v>7190000</v>
          </cell>
          <cell r="BL686">
            <v>0</v>
          </cell>
          <cell r="BM686">
            <v>0</v>
          </cell>
          <cell r="BN686">
            <v>2.2440478859346276</v>
          </cell>
          <cell r="BO686">
            <v>1.5469891942787966</v>
          </cell>
          <cell r="BP686">
            <v>0.35522609719875042</v>
          </cell>
          <cell r="BQ686">
            <v>0</v>
          </cell>
          <cell r="BR686">
            <v>0</v>
          </cell>
          <cell r="BS686">
            <v>0</v>
          </cell>
          <cell r="BT686">
            <v>0</v>
          </cell>
          <cell r="BU686">
            <v>0</v>
          </cell>
          <cell r="BV686">
            <v>0</v>
          </cell>
          <cell r="BW686">
            <v>0</v>
          </cell>
          <cell r="BX686">
            <v>0</v>
          </cell>
          <cell r="BY686">
            <v>0</v>
          </cell>
          <cell r="BZ686">
            <v>0</v>
          </cell>
          <cell r="CA686">
            <v>0</v>
          </cell>
          <cell r="CB686">
            <v>0</v>
          </cell>
          <cell r="CC686">
            <v>0</v>
          </cell>
          <cell r="CD686">
            <v>0</v>
          </cell>
          <cell r="CE686">
            <v>0</v>
          </cell>
          <cell r="CF686">
            <v>0</v>
          </cell>
          <cell r="CG686">
            <v>0</v>
          </cell>
          <cell r="CH686">
            <v>0</v>
          </cell>
          <cell r="CI686" t="str">
            <v>01</v>
          </cell>
        </row>
        <row r="687">
          <cell r="B687" t="str">
            <v>Cty CP Thương mại Hà Quảng - Cao Bằng</v>
          </cell>
          <cell r="C687" t="str">
            <v>Bế Văn Tú (Sở TM và DL đại diện VNN); Hoàng Văn Thình (CT HĐQT kiêm giám đốc điều hành)</v>
          </cell>
          <cell r="D687" t="str">
            <v>xã Xuân Hoà/Bản Giới? - Hà Quảng - Cao Bằng</v>
          </cell>
          <cell r="E687" t="str">
            <v>026 862 205</v>
          </cell>
          <cell r="F687" t="str">
            <v>026 862 205</v>
          </cell>
          <cell r="G687" t="str">
            <v>1103000027</v>
          </cell>
          <cell r="H687" t="str">
            <v>18/01/2005</v>
          </cell>
          <cell r="I687" t="str">
            <v>Cao Bằng</v>
          </cell>
          <cell r="J687" t="str">
            <v>Kinh doanh tổng hợp</v>
          </cell>
          <cell r="K687">
            <v>20107010</v>
          </cell>
          <cell r="L687">
            <v>850000000</v>
          </cell>
          <cell r="M687">
            <v>450000000</v>
          </cell>
          <cell r="N687" t="str">
            <v>22/6/2007</v>
          </cell>
          <cell r="O687">
            <v>850000000</v>
          </cell>
          <cell r="P687">
            <v>450000000</v>
          </cell>
          <cell r="Q687">
            <v>0.52941176470588236</v>
          </cell>
          <cell r="R687">
            <v>287491972</v>
          </cell>
          <cell r="S687">
            <v>0</v>
          </cell>
          <cell r="T687">
            <v>232204909</v>
          </cell>
          <cell r="U687">
            <v>0</v>
          </cell>
          <cell r="V687">
            <v>286656193</v>
          </cell>
          <cell r="W687">
            <v>259988600</v>
          </cell>
          <cell r="X687">
            <v>1066341674</v>
          </cell>
          <cell r="Y687">
            <v>0</v>
          </cell>
          <cell r="Z687">
            <v>0</v>
          </cell>
          <cell r="AA687">
            <v>0</v>
          </cell>
          <cell r="AB687">
            <v>0</v>
          </cell>
          <cell r="AC687">
            <v>0</v>
          </cell>
          <cell r="AD687">
            <v>771600000</v>
          </cell>
          <cell r="AE687">
            <v>0</v>
          </cell>
          <cell r="AF687">
            <v>0</v>
          </cell>
          <cell r="AG687">
            <v>0</v>
          </cell>
          <cell r="AH687">
            <v>771600000</v>
          </cell>
          <cell r="AI687">
            <v>1837942334</v>
          </cell>
          <cell r="AJ687">
            <v>0</v>
          </cell>
          <cell r="AK687">
            <v>0</v>
          </cell>
          <cell r="AL687">
            <v>0</v>
          </cell>
          <cell r="AM687">
            <v>706309081</v>
          </cell>
          <cell r="AN687">
            <v>850000000</v>
          </cell>
          <cell r="AO687">
            <v>0</v>
          </cell>
          <cell r="AP687">
            <v>0</v>
          </cell>
          <cell r="AQ687">
            <v>0</v>
          </cell>
          <cell r="AR687">
            <v>0</v>
          </cell>
          <cell r="AS687">
            <v>297849000</v>
          </cell>
          <cell r="AT687">
            <v>0</v>
          </cell>
          <cell r="AU687">
            <v>0</v>
          </cell>
          <cell r="AV687">
            <v>0</v>
          </cell>
          <cell r="AW687">
            <v>0</v>
          </cell>
          <cell r="AX687">
            <v>1147849000</v>
          </cell>
          <cell r="AY687">
            <v>0</v>
          </cell>
          <cell r="AZ687">
            <v>0</v>
          </cell>
          <cell r="BA687">
            <v>0</v>
          </cell>
          <cell r="BB687">
            <v>1131633253</v>
          </cell>
          <cell r="BC687">
            <v>3218937370</v>
          </cell>
          <cell r="BD687">
            <v>795753</v>
          </cell>
          <cell r="BE687">
            <v>14175000</v>
          </cell>
          <cell r="BF687">
            <v>3233908123</v>
          </cell>
          <cell r="BG687">
            <v>0</v>
          </cell>
          <cell r="BH687">
            <v>0</v>
          </cell>
          <cell r="BI687">
            <v>0</v>
          </cell>
          <cell r="BJ687">
            <v>3233908123</v>
          </cell>
          <cell r="BK687">
            <v>0</v>
          </cell>
          <cell r="BL687">
            <v>0</v>
          </cell>
          <cell r="BM687">
            <v>0</v>
          </cell>
          <cell r="BN687">
            <v>0</v>
          </cell>
          <cell r="BO687">
            <v>0</v>
          </cell>
          <cell r="BP687">
            <v>0.5801823344910233</v>
          </cell>
          <cell r="BQ687">
            <v>0</v>
          </cell>
          <cell r="BR687">
            <v>0</v>
          </cell>
          <cell r="BS687">
            <v>0</v>
          </cell>
          <cell r="BT687">
            <v>0</v>
          </cell>
          <cell r="BU687">
            <v>0</v>
          </cell>
          <cell r="BV687">
            <v>0</v>
          </cell>
          <cell r="BW687">
            <v>0</v>
          </cell>
          <cell r="BX687">
            <v>0</v>
          </cell>
          <cell r="BY687">
            <v>0</v>
          </cell>
          <cell r="BZ687">
            <v>0</v>
          </cell>
          <cell r="CA687">
            <v>0</v>
          </cell>
          <cell r="CB687">
            <v>0</v>
          </cell>
          <cell r="CC687">
            <v>0</v>
          </cell>
          <cell r="CD687">
            <v>0</v>
          </cell>
          <cell r="CE687">
            <v>0</v>
          </cell>
          <cell r="CF687">
            <v>0</v>
          </cell>
          <cell r="CG687">
            <v>0</v>
          </cell>
          <cell r="CH687">
            <v>0</v>
          </cell>
          <cell r="CI687" t="str">
            <v>01</v>
          </cell>
        </row>
        <row r="688">
          <cell r="B688" t="str">
            <v>Cty CP Thương mại Tổng hợp Quảng Hoà</v>
          </cell>
          <cell r="C688" t="str">
            <v>Nhan Thị Minh Thi (P GĐ Sở TM và DL đại diện VNN).</v>
          </cell>
          <cell r="D688" t="str">
            <v>Phố Cũ, thị trấn Quảng Uyên, huyện Quảng Hoà, Cao Bằng</v>
          </cell>
          <cell r="E688" t="str">
            <v>026820224</v>
          </cell>
          <cell r="G688" t="str">
            <v>1103000005</v>
          </cell>
          <cell r="H688" t="str">
            <v>15/01/01</v>
          </cell>
          <cell r="I688" t="str">
            <v>Cao Bằng</v>
          </cell>
          <cell r="J688" t="str">
            <v>Thương mại Tổng hơp; cung ứng và chế biến than</v>
          </cell>
          <cell r="K688">
            <v>20107010</v>
          </cell>
          <cell r="L688">
            <v>604200000</v>
          </cell>
          <cell r="M688">
            <v>283974000</v>
          </cell>
          <cell r="N688" t="str">
            <v>22/6/2007</v>
          </cell>
          <cell r="O688">
            <v>604200000</v>
          </cell>
          <cell r="P688">
            <v>283900000</v>
          </cell>
          <cell r="Q688">
            <v>0.46987752399867594</v>
          </cell>
          <cell r="R688">
            <v>435380000</v>
          </cell>
          <cell r="S688">
            <v>0</v>
          </cell>
          <cell r="T688">
            <v>265660000</v>
          </cell>
          <cell r="U688">
            <v>0</v>
          </cell>
          <cell r="V688">
            <v>368090000</v>
          </cell>
          <cell r="W688">
            <v>7070000</v>
          </cell>
          <cell r="X688">
            <v>1076200000</v>
          </cell>
          <cell r="Y688">
            <v>0</v>
          </cell>
          <cell r="Z688">
            <v>317840000</v>
          </cell>
          <cell r="AA688">
            <v>0</v>
          </cell>
          <cell r="AB688">
            <v>0</v>
          </cell>
          <cell r="AC688">
            <v>0</v>
          </cell>
          <cell r="AD688">
            <v>317840000</v>
          </cell>
          <cell r="AE688">
            <v>0</v>
          </cell>
          <cell r="AF688">
            <v>0</v>
          </cell>
          <cell r="AG688">
            <v>8600000</v>
          </cell>
          <cell r="AH688">
            <v>326440000</v>
          </cell>
          <cell r="AI688">
            <v>1076200000</v>
          </cell>
          <cell r="AJ688">
            <v>391620000</v>
          </cell>
          <cell r="AK688">
            <v>0</v>
          </cell>
          <cell r="AL688">
            <v>0</v>
          </cell>
          <cell r="AM688">
            <v>391620000</v>
          </cell>
          <cell r="AN688">
            <v>946380000</v>
          </cell>
          <cell r="AO688">
            <v>0</v>
          </cell>
          <cell r="AP688">
            <v>0</v>
          </cell>
          <cell r="AQ688">
            <v>0</v>
          </cell>
          <cell r="AR688">
            <v>0</v>
          </cell>
          <cell r="AS688">
            <v>21440000</v>
          </cell>
          <cell r="AT688">
            <v>0</v>
          </cell>
          <cell r="AU688">
            <v>0</v>
          </cell>
          <cell r="AV688">
            <v>43230000</v>
          </cell>
          <cell r="AW688">
            <v>0</v>
          </cell>
          <cell r="AX688">
            <v>1011050000</v>
          </cell>
          <cell r="AY688">
            <v>0</v>
          </cell>
          <cell r="AZ688">
            <v>0</v>
          </cell>
          <cell r="BA688">
            <v>0</v>
          </cell>
          <cell r="BB688">
            <v>1011050000</v>
          </cell>
          <cell r="BC688">
            <v>5734300000</v>
          </cell>
          <cell r="BD688">
            <v>0</v>
          </cell>
          <cell r="BE688">
            <v>14300000</v>
          </cell>
          <cell r="BF688">
            <v>0</v>
          </cell>
          <cell r="BG688">
            <v>0</v>
          </cell>
          <cell r="BH688">
            <v>0</v>
          </cell>
          <cell r="BI688">
            <v>0</v>
          </cell>
          <cell r="BJ688">
            <v>5705370000</v>
          </cell>
          <cell r="BK688">
            <v>43230000</v>
          </cell>
          <cell r="BL688">
            <v>31130000</v>
          </cell>
          <cell r="BM688">
            <v>0</v>
          </cell>
          <cell r="BN688">
            <v>2.7480721107195749</v>
          </cell>
          <cell r="BO688">
            <v>1.8081558653797047</v>
          </cell>
          <cell r="BP688">
            <v>0.63610853001300871</v>
          </cell>
          <cell r="BQ688">
            <v>0</v>
          </cell>
          <cell r="BR688">
            <v>0</v>
          </cell>
          <cell r="BS688">
            <v>0</v>
          </cell>
          <cell r="BT688">
            <v>0</v>
          </cell>
          <cell r="BU688">
            <v>0</v>
          </cell>
          <cell r="BV688">
            <v>1.0644379605360763</v>
          </cell>
          <cell r="BW688">
            <v>0</v>
          </cell>
          <cell r="BX688">
            <v>0</v>
          </cell>
          <cell r="BY688">
            <v>0</v>
          </cell>
          <cell r="BZ688">
            <v>0</v>
          </cell>
          <cell r="CA688">
            <v>0</v>
          </cell>
          <cell r="CB688">
            <v>0</v>
          </cell>
          <cell r="CC688">
            <v>0</v>
          </cell>
          <cell r="CD688">
            <v>0</v>
          </cell>
          <cell r="CE688">
            <v>0</v>
          </cell>
          <cell r="CF688">
            <v>0</v>
          </cell>
          <cell r="CG688">
            <v>0</v>
          </cell>
          <cell r="CH688">
            <v>0</v>
          </cell>
          <cell r="CI688" t="str">
            <v>01</v>
          </cell>
        </row>
        <row r="689">
          <cell r="B689" t="str">
            <v>Cty CP Khách Sạn Cao Bắc</v>
          </cell>
          <cell r="C689" t="str">
            <v>Hoàng Tiến Khang (Sở TM &amp; DL đại diện VNN); Dương Thị Thu Hằng (CT HĐQT kiềm giám đốc); Hoàng Tiến Khang (PCT HĐQT)</v>
          </cell>
          <cell r="D689" t="str">
            <v>70 Hoàng Văn Thụ, P.Hoàng Văn Thụ, Tp.Thái Nguyên, tỉnh Thái Nguyên</v>
          </cell>
          <cell r="E689" t="str">
            <v>0280 759 319</v>
          </cell>
          <cell r="F689" t="str">
            <v>0280 858 663</v>
          </cell>
          <cell r="G689" t="str">
            <v>1703000004</v>
          </cell>
          <cell r="H689" t="str">
            <v>28/02/2001</v>
          </cell>
          <cell r="I689" t="str">
            <v>Cao Bằng</v>
          </cell>
          <cell r="J689" t="str">
            <v>Kinh doanh dịch vụ, du lịch, khách sạn</v>
          </cell>
          <cell r="K689">
            <v>25301020</v>
          </cell>
          <cell r="L689">
            <v>600000000</v>
          </cell>
          <cell r="M689">
            <v>379800000</v>
          </cell>
          <cell r="N689" t="str">
            <v>22/6/2007</v>
          </cell>
          <cell r="O689">
            <v>1194000000</v>
          </cell>
          <cell r="P689">
            <v>879800000</v>
          </cell>
          <cell r="Q689">
            <v>0.73685092127303187</v>
          </cell>
          <cell r="R689">
            <v>34000000</v>
          </cell>
          <cell r="S689">
            <v>31900000</v>
          </cell>
          <cell r="T689">
            <v>0</v>
          </cell>
          <cell r="U689">
            <v>0</v>
          </cell>
          <cell r="V689">
            <v>3400000</v>
          </cell>
          <cell r="W689">
            <v>88700000</v>
          </cell>
          <cell r="X689">
            <v>158100000</v>
          </cell>
          <cell r="Y689">
            <v>27600000</v>
          </cell>
          <cell r="Z689">
            <v>2948200000</v>
          </cell>
          <cell r="AA689">
            <v>0</v>
          </cell>
          <cell r="AB689">
            <v>0</v>
          </cell>
          <cell r="AC689">
            <v>1154300000</v>
          </cell>
          <cell r="AD689">
            <v>4102500000</v>
          </cell>
          <cell r="AE689">
            <v>0</v>
          </cell>
          <cell r="AF689">
            <v>0</v>
          </cell>
          <cell r="AG689">
            <v>165500000</v>
          </cell>
          <cell r="AH689">
            <v>4295600000</v>
          </cell>
          <cell r="AI689">
            <v>4453700000</v>
          </cell>
          <cell r="AJ689">
            <v>444100000</v>
          </cell>
          <cell r="AK689">
            <v>0</v>
          </cell>
          <cell r="AL689">
            <v>3024200000</v>
          </cell>
          <cell r="AM689">
            <v>3468300000</v>
          </cell>
          <cell r="AN689">
            <v>1132000000</v>
          </cell>
          <cell r="AO689">
            <v>0</v>
          </cell>
          <cell r="AP689">
            <v>0</v>
          </cell>
          <cell r="AQ689">
            <v>0</v>
          </cell>
          <cell r="AR689">
            <v>0</v>
          </cell>
          <cell r="AS689">
            <v>4500000</v>
          </cell>
          <cell r="AT689">
            <v>3500000</v>
          </cell>
          <cell r="AU689">
            <v>0</v>
          </cell>
          <cell r="AV689">
            <v>-156000000</v>
          </cell>
          <cell r="AW689">
            <v>0</v>
          </cell>
          <cell r="AX689">
            <v>0</v>
          </cell>
          <cell r="AY689">
            <v>0</v>
          </cell>
          <cell r="AZ689">
            <v>0</v>
          </cell>
          <cell r="BA689">
            <v>0</v>
          </cell>
          <cell r="BB689">
            <v>985500000</v>
          </cell>
          <cell r="BC689">
            <v>843100000</v>
          </cell>
          <cell r="BD689">
            <v>400000</v>
          </cell>
          <cell r="BE689">
            <v>40500000</v>
          </cell>
          <cell r="BF689">
            <v>0</v>
          </cell>
          <cell r="BG689">
            <v>0</v>
          </cell>
          <cell r="BH689">
            <v>0</v>
          </cell>
          <cell r="BI689">
            <v>0</v>
          </cell>
          <cell r="BJ689">
            <v>995000000</v>
          </cell>
          <cell r="BK689">
            <v>-111000000</v>
          </cell>
          <cell r="BL689">
            <v>0</v>
          </cell>
          <cell r="BM689">
            <v>0</v>
          </cell>
          <cell r="BN689">
            <v>0.35600090069804097</v>
          </cell>
          <cell r="BO689">
            <v>0.348344967349696</v>
          </cell>
          <cell r="BP689">
            <v>-6.4216269618519436E-2</v>
          </cell>
          <cell r="BQ689">
            <v>0</v>
          </cell>
          <cell r="BR689">
            <v>0</v>
          </cell>
          <cell r="BS689">
            <v>0</v>
          </cell>
          <cell r="BT689">
            <v>0</v>
          </cell>
          <cell r="BU689">
            <v>0</v>
          </cell>
          <cell r="BV689">
            <v>0</v>
          </cell>
          <cell r="BW689">
            <v>0</v>
          </cell>
          <cell r="BX689">
            <v>0</v>
          </cell>
          <cell r="BY689">
            <v>0</v>
          </cell>
          <cell r="BZ689">
            <v>0</v>
          </cell>
          <cell r="CA689">
            <v>0</v>
          </cell>
          <cell r="CB689">
            <v>0</v>
          </cell>
          <cell r="CC689">
            <v>0</v>
          </cell>
          <cell r="CD689">
            <v>0</v>
          </cell>
          <cell r="CE689">
            <v>0</v>
          </cell>
          <cell r="CF689">
            <v>0</v>
          </cell>
          <cell r="CG689">
            <v>0</v>
          </cell>
          <cell r="CH689">
            <v>0</v>
          </cell>
          <cell r="CI689" t="str">
            <v>02</v>
          </cell>
        </row>
        <row r="690">
          <cell r="B690" t="str">
            <v>Cty CP TM TH Hạ Lang - Cao Bằng</v>
          </cell>
          <cell r="C690" t="str">
            <v>Hoàng Tiến Khang (Sở TM &amp; DL đại diện vốn NN); Đinh Thị Nga (CT HĐQT kiêm giám đốc)</v>
          </cell>
          <cell r="D690" t="str">
            <v>Xã Thanh Nhật, huyện Hạ Lang, Cao Bằng</v>
          </cell>
          <cell r="E690" t="str">
            <v>026 830 212</v>
          </cell>
          <cell r="G690" t="str">
            <v>1103000039</v>
          </cell>
          <cell r="H690" t="str">
            <v>09/02/2006</v>
          </cell>
          <cell r="I690" t="str">
            <v>Cao Bằng</v>
          </cell>
          <cell r="J690" t="str">
            <v>Kinh doanh thương mại tổng hợp</v>
          </cell>
          <cell r="K690">
            <v>20107010</v>
          </cell>
          <cell r="L690">
            <v>800000000</v>
          </cell>
          <cell r="M690">
            <v>408000000</v>
          </cell>
          <cell r="N690" t="str">
            <v>22/6/2007</v>
          </cell>
          <cell r="O690">
            <v>800000000</v>
          </cell>
          <cell r="P690">
            <v>408000000</v>
          </cell>
          <cell r="Q690">
            <v>0.51</v>
          </cell>
          <cell r="R690">
            <v>76048000</v>
          </cell>
          <cell r="S690">
            <v>0</v>
          </cell>
          <cell r="T690">
            <v>83213278</v>
          </cell>
          <cell r="U690">
            <v>0</v>
          </cell>
          <cell r="V690">
            <v>263319550</v>
          </cell>
          <cell r="W690">
            <v>27457855</v>
          </cell>
          <cell r="X690">
            <v>450038683</v>
          </cell>
          <cell r="Y690">
            <v>0</v>
          </cell>
          <cell r="Z690">
            <v>0</v>
          </cell>
          <cell r="AA690">
            <v>0</v>
          </cell>
          <cell r="AB690">
            <v>0</v>
          </cell>
          <cell r="AC690">
            <v>0</v>
          </cell>
          <cell r="AD690">
            <v>548353137</v>
          </cell>
          <cell r="AE690">
            <v>0</v>
          </cell>
          <cell r="AF690">
            <v>0</v>
          </cell>
          <cell r="AG690">
            <v>0</v>
          </cell>
          <cell r="AH690">
            <v>0</v>
          </cell>
          <cell r="AI690">
            <v>998391820</v>
          </cell>
          <cell r="AJ690">
            <v>0</v>
          </cell>
          <cell r="AK690">
            <v>0</v>
          </cell>
          <cell r="AL690">
            <v>0</v>
          </cell>
          <cell r="AM690">
            <v>202605013</v>
          </cell>
          <cell r="AN690">
            <v>0</v>
          </cell>
          <cell r="AO690">
            <v>0</v>
          </cell>
          <cell r="AP690">
            <v>0</v>
          </cell>
          <cell r="AQ690">
            <v>0</v>
          </cell>
          <cell r="AR690">
            <v>0</v>
          </cell>
          <cell r="AS690">
            <v>845221</v>
          </cell>
          <cell r="AT690">
            <v>0</v>
          </cell>
          <cell r="AU690">
            <v>0</v>
          </cell>
          <cell r="AV690">
            <v>10920916</v>
          </cell>
          <cell r="AW690">
            <v>0</v>
          </cell>
          <cell r="AX690">
            <v>795786807</v>
          </cell>
          <cell r="AY690">
            <v>0</v>
          </cell>
          <cell r="AZ690">
            <v>0</v>
          </cell>
          <cell r="BA690">
            <v>0</v>
          </cell>
          <cell r="BB690">
            <v>795786807</v>
          </cell>
          <cell r="BC690">
            <v>4728679061</v>
          </cell>
          <cell r="BD690">
            <v>0</v>
          </cell>
          <cell r="BE690">
            <v>0</v>
          </cell>
          <cell r="BF690">
            <v>0</v>
          </cell>
          <cell r="BG690">
            <v>0</v>
          </cell>
          <cell r="BH690">
            <v>0</v>
          </cell>
          <cell r="BI690">
            <v>0</v>
          </cell>
          <cell r="BJ690">
            <v>0</v>
          </cell>
          <cell r="BK690">
            <v>2258733</v>
          </cell>
          <cell r="BL690">
            <v>0</v>
          </cell>
          <cell r="BM690">
            <v>0</v>
          </cell>
          <cell r="BN690">
            <v>0</v>
          </cell>
          <cell r="BO690">
            <v>0</v>
          </cell>
          <cell r="BP690">
            <v>0.4507635919933719</v>
          </cell>
          <cell r="BQ690">
            <v>0</v>
          </cell>
          <cell r="BR690">
            <v>0</v>
          </cell>
          <cell r="BS690">
            <v>0</v>
          </cell>
          <cell r="BT690">
            <v>0</v>
          </cell>
          <cell r="BU690">
            <v>0</v>
          </cell>
          <cell r="BV690">
            <v>1.2545970996475693</v>
          </cell>
          <cell r="BW690">
            <v>0</v>
          </cell>
          <cell r="BX690">
            <v>0</v>
          </cell>
          <cell r="BY690">
            <v>0</v>
          </cell>
          <cell r="BZ690">
            <v>0</v>
          </cell>
          <cell r="CA690">
            <v>0</v>
          </cell>
          <cell r="CB690">
            <v>0</v>
          </cell>
          <cell r="CC690">
            <v>0</v>
          </cell>
          <cell r="CD690">
            <v>0</v>
          </cell>
          <cell r="CE690">
            <v>0</v>
          </cell>
          <cell r="CF690">
            <v>0</v>
          </cell>
          <cell r="CG690">
            <v>0</v>
          </cell>
          <cell r="CH690">
            <v>0</v>
          </cell>
          <cell r="CI690" t="str">
            <v>02</v>
          </cell>
        </row>
        <row r="691">
          <cell r="B691" t="str">
            <v>Cty CP Thương mại Tổng hợp Thạch An - Cao Bằng</v>
          </cell>
          <cell r="C691" t="str">
            <v>Nhan Thị Minh Thi (Sở TM &amp; DL, Đại diện CP NN); Nông Thị Thanh (CT HĐQT, Giám đốc điều hành).</v>
          </cell>
          <cell r="D691" t="str">
            <v>thị trấn Đông Khê, huyện Thạch An, Cao Bằng</v>
          </cell>
          <cell r="E691" t="str">
            <v>026 840 124</v>
          </cell>
          <cell r="G691" t="str">
            <v>1103000025</v>
          </cell>
          <cell r="H691" t="str">
            <v>10/01/2005</v>
          </cell>
          <cell r="I691" t="str">
            <v>Cao Bằng</v>
          </cell>
          <cell r="J691" t="str">
            <v>kinh doanh tổng hợp mặt hàng công nghệ phẩm, thực phẩm nông sản, chất đốt, vật tư nông nghiệp…</v>
          </cell>
          <cell r="K691">
            <v>20107010</v>
          </cell>
          <cell r="L691">
            <v>631000000</v>
          </cell>
          <cell r="M691">
            <v>0</v>
          </cell>
          <cell r="N691" t="str">
            <v>22/6/2007</v>
          </cell>
          <cell r="O691">
            <v>658000000</v>
          </cell>
          <cell r="P691">
            <v>428612000</v>
          </cell>
          <cell r="Q691">
            <v>0.65138601823708209</v>
          </cell>
          <cell r="R691">
            <v>148900000</v>
          </cell>
          <cell r="S691">
            <v>0</v>
          </cell>
          <cell r="T691">
            <v>117200000</v>
          </cell>
          <cell r="U691">
            <v>0</v>
          </cell>
          <cell r="V691">
            <v>295800000</v>
          </cell>
          <cell r="W691">
            <v>103000000</v>
          </cell>
          <cell r="X691">
            <v>664900000</v>
          </cell>
          <cell r="Y691">
            <v>0</v>
          </cell>
          <cell r="Z691">
            <v>416100000</v>
          </cell>
          <cell r="AA691">
            <v>0</v>
          </cell>
          <cell r="AB691">
            <v>0</v>
          </cell>
          <cell r="AC691">
            <v>0</v>
          </cell>
          <cell r="AD691">
            <v>416100000</v>
          </cell>
          <cell r="AE691">
            <v>0</v>
          </cell>
          <cell r="AF691">
            <v>60000000</v>
          </cell>
          <cell r="AG691">
            <v>0</v>
          </cell>
          <cell r="AH691">
            <v>476100000</v>
          </cell>
          <cell r="AI691">
            <v>1141000000</v>
          </cell>
          <cell r="AJ691">
            <v>167200000</v>
          </cell>
          <cell r="AK691">
            <v>0</v>
          </cell>
          <cell r="AL691">
            <v>0</v>
          </cell>
          <cell r="AM691">
            <v>167200000</v>
          </cell>
          <cell r="AN691">
            <v>949700000</v>
          </cell>
          <cell r="AO691">
            <v>0</v>
          </cell>
          <cell r="AP691">
            <v>0</v>
          </cell>
          <cell r="AQ691">
            <v>0</v>
          </cell>
          <cell r="AR691">
            <v>0</v>
          </cell>
          <cell r="AS691">
            <v>2000000</v>
          </cell>
          <cell r="AT691">
            <v>0</v>
          </cell>
          <cell r="AU691">
            <v>0</v>
          </cell>
          <cell r="AV691">
            <v>13900000</v>
          </cell>
          <cell r="AW691">
            <v>0</v>
          </cell>
          <cell r="AX691">
            <v>0</v>
          </cell>
          <cell r="AY691">
            <v>0</v>
          </cell>
          <cell r="AZ691">
            <v>0</v>
          </cell>
          <cell r="BA691">
            <v>0</v>
          </cell>
          <cell r="BB691">
            <v>973800000</v>
          </cell>
          <cell r="BC691">
            <v>3148000000</v>
          </cell>
          <cell r="BD691">
            <v>0</v>
          </cell>
          <cell r="BE691">
            <v>0</v>
          </cell>
          <cell r="BF691">
            <v>0</v>
          </cell>
          <cell r="BG691">
            <v>0</v>
          </cell>
          <cell r="BH691">
            <v>0</v>
          </cell>
          <cell r="BI691">
            <v>0</v>
          </cell>
          <cell r="BJ691">
            <v>3128000000</v>
          </cell>
          <cell r="BK691">
            <v>20000000</v>
          </cell>
          <cell r="BL691">
            <v>14000000</v>
          </cell>
          <cell r="BM691">
            <v>6800000</v>
          </cell>
          <cell r="BN691">
            <v>3.9766746411483251</v>
          </cell>
          <cell r="BO691">
            <v>2.2075358851674642</v>
          </cell>
          <cell r="BP691">
            <v>0.43619631901840489</v>
          </cell>
          <cell r="BQ691">
            <v>0</v>
          </cell>
          <cell r="BR691">
            <v>0</v>
          </cell>
          <cell r="BS691">
            <v>0</v>
          </cell>
          <cell r="BT691">
            <v>0</v>
          </cell>
          <cell r="BU691">
            <v>0</v>
          </cell>
          <cell r="BV691">
            <v>0</v>
          </cell>
          <cell r="BW691">
            <v>0</v>
          </cell>
          <cell r="BX691">
            <v>0</v>
          </cell>
          <cell r="BY691">
            <v>0</v>
          </cell>
          <cell r="BZ691">
            <v>0</v>
          </cell>
          <cell r="CA691">
            <v>0</v>
          </cell>
          <cell r="CB691">
            <v>0</v>
          </cell>
          <cell r="CC691">
            <v>0</v>
          </cell>
          <cell r="CD691">
            <v>0</v>
          </cell>
          <cell r="CE691">
            <v>0</v>
          </cell>
          <cell r="CF691">
            <v>0</v>
          </cell>
          <cell r="CG691">
            <v>0</v>
          </cell>
          <cell r="CH691">
            <v>0</v>
          </cell>
          <cell r="CI691" t="str">
            <v>02</v>
          </cell>
        </row>
        <row r="692">
          <cell r="B692" t="str">
            <v xml:space="preserve">Công ty TNHH 2 thành viên Đầu tư thương mại Tràng Tiền </v>
          </cell>
          <cell r="C692" t="str">
            <v>Nguyễn Đình Thiết- Chủ tịch HĐTVTrịnh Hoàng Huy- UV HĐTV</v>
          </cell>
          <cell r="D692" t="str">
            <v xml:space="preserve">24 Hai Bà Trưng - Hoàn Kiếm- Hà Nội </v>
          </cell>
          <cell r="E692" t="str">
            <v>049349717</v>
          </cell>
          <cell r="F692" t="str">
            <v>049349715</v>
          </cell>
          <cell r="G692" t="str">
            <v>072477</v>
          </cell>
          <cell r="H692" t="str">
            <v>25/6/1999</v>
          </cell>
          <cell r="I692" t="str">
            <v xml:space="preserve">Bộ Xây dựng </v>
          </cell>
          <cell r="J692" t="str">
            <v>đầu tư kinh doanh bất động sản, văn phòng cho thuê, siêu thị,..</v>
          </cell>
          <cell r="K692">
            <v>40403010</v>
          </cell>
          <cell r="L692">
            <v>15000000000</v>
          </cell>
          <cell r="M692">
            <v>13500000000</v>
          </cell>
          <cell r="N692" t="str">
            <v>19/6/2007</v>
          </cell>
          <cell r="O692">
            <v>15000000000</v>
          </cell>
          <cell r="P692">
            <v>13500000000</v>
          </cell>
          <cell r="Q692">
            <v>0.9</v>
          </cell>
          <cell r="R692">
            <v>340565209</v>
          </cell>
          <cell r="S692">
            <v>0</v>
          </cell>
          <cell r="T692">
            <v>2083137462</v>
          </cell>
          <cell r="U692">
            <v>0</v>
          </cell>
          <cell r="V692">
            <v>53063479</v>
          </cell>
          <cell r="W692">
            <v>11887600</v>
          </cell>
          <cell r="X692">
            <v>2488653750</v>
          </cell>
          <cell r="Y692">
            <v>0</v>
          </cell>
          <cell r="Z692">
            <v>99559173327</v>
          </cell>
          <cell r="AA692">
            <v>0</v>
          </cell>
          <cell r="AB692">
            <v>0</v>
          </cell>
          <cell r="AC692">
            <v>0</v>
          </cell>
          <cell r="AD692">
            <v>99559173327</v>
          </cell>
          <cell r="AE692">
            <v>0</v>
          </cell>
          <cell r="AF692">
            <v>500000000</v>
          </cell>
          <cell r="AG692">
            <v>52266653</v>
          </cell>
          <cell r="AH692">
            <v>100111439980</v>
          </cell>
          <cell r="AI692">
            <v>102600093730</v>
          </cell>
          <cell r="AJ692">
            <v>2681625951</v>
          </cell>
          <cell r="AK692">
            <v>0</v>
          </cell>
          <cell r="AL692">
            <v>67322007646</v>
          </cell>
          <cell r="AM692">
            <v>70003633597</v>
          </cell>
          <cell r="AN692">
            <v>16865489156</v>
          </cell>
          <cell r="AO692">
            <v>0</v>
          </cell>
          <cell r="AP692">
            <v>0</v>
          </cell>
          <cell r="AQ692">
            <v>0</v>
          </cell>
          <cell r="AR692">
            <v>0</v>
          </cell>
          <cell r="AS692">
            <v>1659373904</v>
          </cell>
          <cell r="AT692">
            <v>1029201245</v>
          </cell>
          <cell r="AU692">
            <v>0</v>
          </cell>
          <cell r="AV692">
            <v>12891778163</v>
          </cell>
          <cell r="AW692">
            <v>0</v>
          </cell>
          <cell r="AX692">
            <v>32445842468</v>
          </cell>
          <cell r="AY692">
            <v>0</v>
          </cell>
          <cell r="AZ692">
            <v>150617665</v>
          </cell>
          <cell r="BA692">
            <v>0</v>
          </cell>
          <cell r="BB692">
            <v>32596460133</v>
          </cell>
          <cell r="BC692">
            <v>43188618511</v>
          </cell>
          <cell r="BD692">
            <v>24465418</v>
          </cell>
          <cell r="BE692">
            <v>10848182</v>
          </cell>
          <cell r="BF692">
            <v>0</v>
          </cell>
          <cell r="BG692">
            <v>0</v>
          </cell>
          <cell r="BH692">
            <v>0</v>
          </cell>
          <cell r="BI692">
            <v>0</v>
          </cell>
          <cell r="BJ692">
            <v>28490471355</v>
          </cell>
          <cell r="BK692">
            <v>14733460756</v>
          </cell>
          <cell r="BL692">
            <v>12891778163</v>
          </cell>
          <cell r="BM692">
            <v>0</v>
          </cell>
          <cell r="BN692">
            <v>0</v>
          </cell>
          <cell r="BO692">
            <v>0</v>
          </cell>
          <cell r="BP692">
            <v>0</v>
          </cell>
          <cell r="BQ692">
            <v>0</v>
          </cell>
          <cell r="BR692">
            <v>0</v>
          </cell>
          <cell r="BS692">
            <v>0</v>
          </cell>
          <cell r="BT692">
            <v>0</v>
          </cell>
          <cell r="BU692">
            <v>0</v>
          </cell>
          <cell r="BV692">
            <v>0</v>
          </cell>
          <cell r="BW692">
            <v>0</v>
          </cell>
          <cell r="BX692">
            <v>0</v>
          </cell>
          <cell r="BY692">
            <v>0</v>
          </cell>
          <cell r="BZ692">
            <v>0</v>
          </cell>
          <cell r="CA692">
            <v>0</v>
          </cell>
          <cell r="CB692">
            <v>0</v>
          </cell>
          <cell r="CC692">
            <v>0</v>
          </cell>
          <cell r="CD692">
            <v>0</v>
          </cell>
          <cell r="CE692">
            <v>0</v>
          </cell>
          <cell r="CF692">
            <v>0</v>
          </cell>
          <cell r="CG692">
            <v>0</v>
          </cell>
          <cell r="CH692">
            <v>0</v>
          </cell>
          <cell r="CI692" t="str">
            <v>01</v>
          </cell>
        </row>
        <row r="693">
          <cell r="B693" t="str">
            <v xml:space="preserve">CTCP Thanh Tân Thừa Thiên Huế </v>
          </cell>
          <cell r="D693" t="str">
            <v xml:space="preserve">149 Phan Đình Phùng, Huế </v>
          </cell>
          <cell r="E693" t="str">
            <v>054822479</v>
          </cell>
          <cell r="F693" t="str">
            <v>054826015</v>
          </cell>
          <cell r="G693" t="str">
            <v>055086</v>
          </cell>
          <cell r="H693" t="str">
            <v>11/4/1998</v>
          </cell>
          <cell r="I693" t="str">
            <v xml:space="preserve">Thừa Thiên Huế </v>
          </cell>
          <cell r="J693" t="str">
            <v>sxkd nước khoáng, nước giải khát và dịch vụ du lịch, khách sạn</v>
          </cell>
          <cell r="K693">
            <v>25301020</v>
          </cell>
          <cell r="L693">
            <v>10000000000</v>
          </cell>
          <cell r="M693">
            <v>261645081</v>
          </cell>
          <cell r="N693" t="str">
            <v>18/6/2007</v>
          </cell>
          <cell r="O693">
            <v>10000000000</v>
          </cell>
          <cell r="P693">
            <v>261645081</v>
          </cell>
          <cell r="Q693">
            <v>2.6164508100000001E-2</v>
          </cell>
          <cell r="R693">
            <v>335000000</v>
          </cell>
          <cell r="S693">
            <v>0</v>
          </cell>
          <cell r="T693">
            <v>1541000000</v>
          </cell>
          <cell r="U693">
            <v>250000000</v>
          </cell>
          <cell r="V693">
            <v>7201000000</v>
          </cell>
          <cell r="W693">
            <v>1033000000</v>
          </cell>
          <cell r="X693">
            <v>10110000000</v>
          </cell>
          <cell r="Y693">
            <v>0</v>
          </cell>
          <cell r="Z693">
            <v>30252000000</v>
          </cell>
          <cell r="AA693">
            <v>0</v>
          </cell>
          <cell r="AB693">
            <v>125000000</v>
          </cell>
          <cell r="AC693">
            <v>4504000000</v>
          </cell>
          <cell r="AD693">
            <v>30377000000</v>
          </cell>
          <cell r="AE693">
            <v>0</v>
          </cell>
          <cell r="AF693">
            <v>0</v>
          </cell>
          <cell r="AG693">
            <v>20000000</v>
          </cell>
          <cell r="AH693">
            <v>34901000000</v>
          </cell>
          <cell r="AI693">
            <v>45011000000</v>
          </cell>
          <cell r="AJ693">
            <v>10165000000</v>
          </cell>
          <cell r="AK693">
            <v>0</v>
          </cell>
          <cell r="AL693">
            <v>17785000000</v>
          </cell>
          <cell r="AM693">
            <v>27954000000</v>
          </cell>
          <cell r="AN693">
            <v>5200000000</v>
          </cell>
          <cell r="AO693">
            <v>11152000000</v>
          </cell>
          <cell r="AP693">
            <v>0</v>
          </cell>
          <cell r="AQ693">
            <v>0</v>
          </cell>
          <cell r="AR693">
            <v>0</v>
          </cell>
          <cell r="AS693">
            <v>398000000</v>
          </cell>
          <cell r="AT693">
            <v>0</v>
          </cell>
          <cell r="AU693">
            <v>0</v>
          </cell>
          <cell r="AV693">
            <v>307000000</v>
          </cell>
          <cell r="AW693">
            <v>0</v>
          </cell>
          <cell r="AX693">
            <v>17057000000</v>
          </cell>
          <cell r="AY693">
            <v>0</v>
          </cell>
          <cell r="AZ693">
            <v>0</v>
          </cell>
          <cell r="BA693">
            <v>0</v>
          </cell>
          <cell r="BB693">
            <v>17057000000</v>
          </cell>
          <cell r="BC693">
            <v>11188000000</v>
          </cell>
          <cell r="BD693">
            <v>7000000</v>
          </cell>
          <cell r="BE693">
            <v>0</v>
          </cell>
          <cell r="BF693">
            <v>11195000000</v>
          </cell>
          <cell r="BG693">
            <v>0</v>
          </cell>
          <cell r="BH693">
            <v>0</v>
          </cell>
          <cell r="BI693">
            <v>0</v>
          </cell>
          <cell r="BJ693">
            <v>10844400000</v>
          </cell>
          <cell r="BK693">
            <v>350600000</v>
          </cell>
          <cell r="BL693">
            <v>30670000</v>
          </cell>
          <cell r="BM693">
            <v>0</v>
          </cell>
          <cell r="BN693">
            <v>0</v>
          </cell>
          <cell r="BO693">
            <v>0</v>
          </cell>
          <cell r="BP693">
            <v>0</v>
          </cell>
          <cell r="BQ693">
            <v>-203.54545454545453</v>
          </cell>
          <cell r="BR693">
            <v>0</v>
          </cell>
          <cell r="BS693">
            <v>0</v>
          </cell>
          <cell r="BT693">
            <v>0</v>
          </cell>
          <cell r="BU693">
            <v>0</v>
          </cell>
          <cell r="BV693">
            <v>0</v>
          </cell>
          <cell r="BW693">
            <v>0</v>
          </cell>
          <cell r="BX693">
            <v>0</v>
          </cell>
          <cell r="BY693">
            <v>0</v>
          </cell>
          <cell r="BZ693">
            <v>0</v>
          </cell>
          <cell r="CA693">
            <v>57562100</v>
          </cell>
          <cell r="CB693">
            <v>0</v>
          </cell>
          <cell r="CC693">
            <v>57562100</v>
          </cell>
          <cell r="CD693">
            <v>254000000</v>
          </cell>
          <cell r="CE693">
            <v>0</v>
          </cell>
          <cell r="CF693">
            <v>254000000</v>
          </cell>
          <cell r="CG693">
            <v>0</v>
          </cell>
          <cell r="CH693">
            <v>0</v>
          </cell>
          <cell r="CI693" t="str">
            <v>01</v>
          </cell>
        </row>
        <row r="694">
          <cell r="B694" t="str">
            <v>Công ty cổ phần giầy Sài gòn</v>
          </cell>
          <cell r="C694" t="str">
            <v>Ô. Huỳnh Tấn Tài, CTHĐQT, GĐÔ. Đào Vân Nam, Phó CTHĐQT, PGĐ</v>
          </cell>
          <cell r="D694" t="str">
            <v>419 Lê Hồng Phong, Phường 2, Quận 10</v>
          </cell>
          <cell r="E694" t="str">
            <v>088353820088351903</v>
          </cell>
          <cell r="F694" t="str">
            <v>088390401</v>
          </cell>
          <cell r="G694" t="str">
            <v>4103002510</v>
          </cell>
          <cell r="H694" t="str">
            <v>16/7/2004</v>
          </cell>
          <cell r="I694" t="str">
            <v>Bộ CN</v>
          </cell>
          <cell r="J694" t="str">
            <v>SX&amp;KD giày dép, túi xách, cặp táp các loại (không thuộc da tại trụ sở). KD nguyên phụ liệu ngành giày dép, túi xách, cặp táp. Đại lý mua bán, ký gửi giày dép túi xách, cặp táp cho nước ngoài, XNK trực tiếp.</v>
          </cell>
          <cell r="K694">
            <v>25203020</v>
          </cell>
          <cell r="L694">
            <v>16000000000</v>
          </cell>
          <cell r="M694">
            <v>8160000000</v>
          </cell>
          <cell r="N694" t="str">
            <v>22/6/2006</v>
          </cell>
          <cell r="O694">
            <v>16000000000</v>
          </cell>
          <cell r="P694">
            <v>8160000000</v>
          </cell>
          <cell r="Q694">
            <v>0.51</v>
          </cell>
          <cell r="R694">
            <v>36479000000</v>
          </cell>
          <cell r="S694">
            <v>0</v>
          </cell>
          <cell r="T694">
            <v>11213000000</v>
          </cell>
          <cell r="U694">
            <v>0</v>
          </cell>
          <cell r="V694">
            <v>1661000000</v>
          </cell>
          <cell r="W694">
            <v>621000000</v>
          </cell>
          <cell r="X694">
            <v>49974000000</v>
          </cell>
          <cell r="Y694">
            <v>0</v>
          </cell>
          <cell r="Z694">
            <v>5665000000</v>
          </cell>
          <cell r="AA694">
            <v>0</v>
          </cell>
          <cell r="AB694">
            <v>0</v>
          </cell>
          <cell r="AC694">
            <v>0</v>
          </cell>
          <cell r="AD694">
            <v>5665000000</v>
          </cell>
          <cell r="AE694">
            <v>0</v>
          </cell>
          <cell r="AF694">
            <v>0</v>
          </cell>
          <cell r="AG694">
            <v>0</v>
          </cell>
          <cell r="AH694">
            <v>5665000000</v>
          </cell>
          <cell r="AI694">
            <v>55639000000</v>
          </cell>
          <cell r="AJ694">
            <v>34212000000</v>
          </cell>
          <cell r="AK694">
            <v>0</v>
          </cell>
          <cell r="AL694">
            <v>46000000</v>
          </cell>
          <cell r="AM694">
            <v>34258000000</v>
          </cell>
          <cell r="AN694">
            <v>15565000000</v>
          </cell>
          <cell r="AO694">
            <v>0</v>
          </cell>
          <cell r="AP694">
            <v>0</v>
          </cell>
          <cell r="AQ694">
            <v>0</v>
          </cell>
          <cell r="AR694">
            <v>0</v>
          </cell>
          <cell r="AS694">
            <v>3042000000</v>
          </cell>
          <cell r="AT694">
            <v>0</v>
          </cell>
          <cell r="AU694">
            <v>0</v>
          </cell>
          <cell r="AV694">
            <v>1594000000</v>
          </cell>
          <cell r="AW694">
            <v>0</v>
          </cell>
          <cell r="AX694">
            <v>20201000000</v>
          </cell>
          <cell r="AY694">
            <v>0</v>
          </cell>
          <cell r="AZ694">
            <v>0</v>
          </cell>
          <cell r="BA694">
            <v>0</v>
          </cell>
          <cell r="BB694">
            <v>20201000000</v>
          </cell>
          <cell r="BC694">
            <v>87205000000</v>
          </cell>
          <cell r="BD694">
            <v>451000000</v>
          </cell>
          <cell r="BE694">
            <v>44000000</v>
          </cell>
          <cell r="BF694">
            <v>87700000000</v>
          </cell>
          <cell r="BG694">
            <v>0</v>
          </cell>
          <cell r="BH694">
            <v>0</v>
          </cell>
          <cell r="BI694">
            <v>0</v>
          </cell>
          <cell r="BJ694">
            <v>81707000000</v>
          </cell>
          <cell r="BK694">
            <v>5993000000</v>
          </cell>
          <cell r="BL694">
            <v>4315000000</v>
          </cell>
          <cell r="BM694">
            <v>898000000</v>
          </cell>
          <cell r="BN694">
            <v>1.4607155384075763</v>
          </cell>
          <cell r="BO694">
            <v>1.4121653221092014</v>
          </cell>
          <cell r="BP694">
            <v>0.28329049767249592</v>
          </cell>
          <cell r="BQ694">
            <v>5.5640147189442963</v>
          </cell>
          <cell r="BR694">
            <v>11.969428142486693</v>
          </cell>
          <cell r="BS694">
            <v>4.9201824401368298E-2</v>
          </cell>
          <cell r="BT694">
            <v>1.7106187095264103</v>
          </cell>
          <cell r="BU694">
            <v>8.4165561363813687E-2</v>
          </cell>
          <cell r="BV694">
            <v>2.7542695906143262</v>
          </cell>
          <cell r="BW694">
            <v>0.23181464624133608</v>
          </cell>
          <cell r="BX694">
            <v>0</v>
          </cell>
          <cell r="BY694">
            <v>0</v>
          </cell>
          <cell r="BZ694">
            <v>1387000000</v>
          </cell>
          <cell r="CA694">
            <v>0</v>
          </cell>
          <cell r="CB694">
            <v>0</v>
          </cell>
          <cell r="CC694">
            <v>1007000000</v>
          </cell>
          <cell r="CD694">
            <v>0</v>
          </cell>
          <cell r="CE694">
            <v>0</v>
          </cell>
          <cell r="CF694">
            <v>0</v>
          </cell>
          <cell r="CG694">
            <v>0</v>
          </cell>
          <cell r="CH694">
            <v>0</v>
          </cell>
          <cell r="CI694" t="str">
            <v>03</v>
          </cell>
        </row>
        <row r="695">
          <cell r="B695" t="str">
            <v>CTCP Giày Yên Viên</v>
          </cell>
          <cell r="C695" t="str">
            <v>Ô. Dương Viết Thống, Giám đốc, CTHĐQTÔ. Thạch Văn Hiền, Phó GĐÔ. Phạm Hồng Tuân, Phó GĐ</v>
          </cell>
          <cell r="D695" t="str">
            <v>488 Hà Huy Tập, TT Yên Viên, H. Gia Lâm, Tp Hà Nội</v>
          </cell>
          <cell r="E695" t="str">
            <v>8271615/8272044/8271433</v>
          </cell>
          <cell r="F695" t="str">
            <v>8271963</v>
          </cell>
          <cell r="G695" t="str">
            <v>0103004223</v>
          </cell>
          <cell r="H695" t="str">
            <v>22/04/2004</v>
          </cell>
          <cell r="I695" t="str">
            <v>Bộ CN</v>
          </cell>
          <cell r="J695" t="str">
            <v>Sản xuất &amp; XNK giày dép các loại + dịch vụ, thương mại</v>
          </cell>
          <cell r="K695">
            <v>25203020</v>
          </cell>
          <cell r="L695">
            <v>7500000000</v>
          </cell>
          <cell r="M695">
            <v>3825000000</v>
          </cell>
          <cell r="N695" t="str">
            <v>22/6/2006</v>
          </cell>
          <cell r="O695">
            <v>7500000000</v>
          </cell>
          <cell r="P695">
            <v>3825000000</v>
          </cell>
          <cell r="Q695">
            <v>0.51</v>
          </cell>
          <cell r="R695">
            <v>5084170000</v>
          </cell>
          <cell r="S695">
            <v>0</v>
          </cell>
          <cell r="T695">
            <v>1804960000</v>
          </cell>
          <cell r="U695">
            <v>423940000</v>
          </cell>
          <cell r="V695">
            <v>281970000</v>
          </cell>
          <cell r="W695">
            <v>8450000</v>
          </cell>
          <cell r="X695">
            <v>7179550000</v>
          </cell>
          <cell r="Y695">
            <v>0</v>
          </cell>
          <cell r="Z695">
            <v>2183070000</v>
          </cell>
          <cell r="AA695">
            <v>0</v>
          </cell>
          <cell r="AB695">
            <v>0</v>
          </cell>
          <cell r="AC695">
            <v>0</v>
          </cell>
          <cell r="AD695">
            <v>2183070000</v>
          </cell>
          <cell r="AE695">
            <v>0</v>
          </cell>
          <cell r="AF695">
            <v>0</v>
          </cell>
          <cell r="AG695">
            <v>0</v>
          </cell>
          <cell r="AH695">
            <v>2183070000</v>
          </cell>
          <cell r="AI695">
            <v>9362620000</v>
          </cell>
          <cell r="AJ695">
            <v>1528250000</v>
          </cell>
          <cell r="AK695">
            <v>1524050000</v>
          </cell>
          <cell r="AL695">
            <v>0</v>
          </cell>
          <cell r="AM695">
            <v>1528250000</v>
          </cell>
          <cell r="AN695">
            <v>7500000000</v>
          </cell>
          <cell r="AO695">
            <v>0</v>
          </cell>
          <cell r="AP695">
            <v>0</v>
          </cell>
          <cell r="AQ695">
            <v>0</v>
          </cell>
          <cell r="AR695">
            <v>0</v>
          </cell>
          <cell r="AS695">
            <v>7560000</v>
          </cell>
          <cell r="AT695">
            <v>0</v>
          </cell>
          <cell r="AU695">
            <v>0</v>
          </cell>
          <cell r="AV695">
            <v>262010000</v>
          </cell>
          <cell r="AW695">
            <v>0</v>
          </cell>
          <cell r="AX695">
            <v>7769570000</v>
          </cell>
          <cell r="AY695">
            <v>0</v>
          </cell>
          <cell r="AZ695">
            <v>0</v>
          </cell>
          <cell r="BA695">
            <v>0</v>
          </cell>
          <cell r="BB695">
            <v>7769570000</v>
          </cell>
          <cell r="BC695">
            <v>11045520000</v>
          </cell>
          <cell r="BD695">
            <v>12880000</v>
          </cell>
          <cell r="BE695">
            <v>136970000</v>
          </cell>
          <cell r="BF695">
            <v>11195370000</v>
          </cell>
          <cell r="BG695">
            <v>0</v>
          </cell>
          <cell r="BH695">
            <v>0</v>
          </cell>
          <cell r="BI695">
            <v>0</v>
          </cell>
          <cell r="BJ695">
            <v>10933360000</v>
          </cell>
          <cell r="BK695">
            <v>262010000</v>
          </cell>
          <cell r="BL695">
            <v>262010000</v>
          </cell>
          <cell r="BM695">
            <v>0</v>
          </cell>
          <cell r="BN695">
            <v>4.6978897431702924</v>
          </cell>
          <cell r="BO695">
            <v>4.2359823327335189</v>
          </cell>
          <cell r="BP695">
            <v>0.60360241043639495</v>
          </cell>
          <cell r="BQ695">
            <v>1.9810256047281156</v>
          </cell>
          <cell r="BR695">
            <v>3.8522631082727155</v>
          </cell>
          <cell r="BS695">
            <v>2.3403424808648574E-2</v>
          </cell>
          <cell r="BT695">
            <v>1.1880696072230548</v>
          </cell>
          <cell r="BU695">
            <v>2.7804897720085407E-2</v>
          </cell>
          <cell r="BV695">
            <v>1.2050370869945184</v>
          </cell>
          <cell r="BW695">
            <v>3.3505932952792243E-2</v>
          </cell>
          <cell r="BX695">
            <v>0</v>
          </cell>
          <cell r="BY695">
            <v>0</v>
          </cell>
          <cell r="BZ695">
            <v>0</v>
          </cell>
          <cell r="CA695">
            <v>73300000</v>
          </cell>
          <cell r="CB695">
            <v>0</v>
          </cell>
          <cell r="CC695">
            <v>73300000</v>
          </cell>
          <cell r="CD695">
            <v>0</v>
          </cell>
          <cell r="CE695">
            <v>0</v>
          </cell>
          <cell r="CF695">
            <v>0</v>
          </cell>
          <cell r="CG695">
            <v>0</v>
          </cell>
          <cell r="CH695">
            <v>0</v>
          </cell>
          <cell r="CI695" t="str">
            <v>03</v>
          </cell>
        </row>
        <row r="696">
          <cell r="B696" t="str">
            <v>CTCP Thuỷ tinh Hưng Phú</v>
          </cell>
          <cell r="C696" t="str">
            <v>Ô. Trần Văn Dực, CTHĐQT, GĐÔ. Hà Đăng Khiêm, PGĐÔ. Tô Văn Trọng, Trưởng phòng Kỹ thuật</v>
          </cell>
          <cell r="D696" t="str">
            <v>84 Phạm Thế Hiển, P2, Q8, TP HCM</v>
          </cell>
          <cell r="E696" t="str">
            <v>08.8569096</v>
          </cell>
          <cell r="F696" t="str">
            <v>08.8501316</v>
          </cell>
          <cell r="G696" t="str">
            <v>4103001971</v>
          </cell>
          <cell r="H696" t="str">
            <v>12/12/2003</v>
          </cell>
          <cell r="I696" t="str">
            <v>Bộ CN</v>
          </cell>
          <cell r="J696" t="str">
            <v>Sản xuất, kinh doanh bao bì thuỷ tinh dược phẩm</v>
          </cell>
          <cell r="K696">
            <v>15103010</v>
          </cell>
          <cell r="L696">
            <v>15000000000</v>
          </cell>
          <cell r="M696">
            <v>3000000000</v>
          </cell>
          <cell r="N696" t="str">
            <v>22/6/2006</v>
          </cell>
          <cell r="O696">
            <v>15000000000</v>
          </cell>
          <cell r="P696">
            <v>3000000000</v>
          </cell>
          <cell r="Q696">
            <v>0.2</v>
          </cell>
          <cell r="R696">
            <v>3379893048</v>
          </cell>
          <cell r="S696">
            <v>0</v>
          </cell>
          <cell r="T696">
            <v>10025809309</v>
          </cell>
          <cell r="U696">
            <v>0</v>
          </cell>
          <cell r="V696">
            <v>6171551190</v>
          </cell>
          <cell r="W696">
            <v>78043491</v>
          </cell>
          <cell r="X696">
            <v>19655297038</v>
          </cell>
          <cell r="Y696">
            <v>0</v>
          </cell>
          <cell r="Z696">
            <v>19760829477</v>
          </cell>
          <cell r="AA696">
            <v>0</v>
          </cell>
          <cell r="AB696">
            <v>0</v>
          </cell>
          <cell r="AC696">
            <v>0</v>
          </cell>
          <cell r="AD696">
            <v>19760829477</v>
          </cell>
          <cell r="AE696">
            <v>0</v>
          </cell>
          <cell r="AF696">
            <v>150000000</v>
          </cell>
          <cell r="AG696">
            <v>0</v>
          </cell>
          <cell r="AH696">
            <v>19910829477</v>
          </cell>
          <cell r="AI696">
            <v>39566126515</v>
          </cell>
          <cell r="AJ696">
            <v>17827096324</v>
          </cell>
          <cell r="AK696">
            <v>0</v>
          </cell>
          <cell r="AL696">
            <v>2190000000</v>
          </cell>
          <cell r="AM696">
            <v>20017096324</v>
          </cell>
          <cell r="AN696">
            <v>17230986567</v>
          </cell>
          <cell r="AO696">
            <v>0</v>
          </cell>
          <cell r="AP696">
            <v>0</v>
          </cell>
          <cell r="AQ696">
            <v>0</v>
          </cell>
          <cell r="AR696">
            <v>0</v>
          </cell>
          <cell r="AS696">
            <v>0</v>
          </cell>
          <cell r="AT696">
            <v>0</v>
          </cell>
          <cell r="AU696">
            <v>0</v>
          </cell>
          <cell r="AV696">
            <v>1454500000</v>
          </cell>
          <cell r="AW696">
            <v>0</v>
          </cell>
          <cell r="AX696">
            <v>18685486567</v>
          </cell>
          <cell r="AY696">
            <v>0</v>
          </cell>
          <cell r="AZ696">
            <v>0</v>
          </cell>
          <cell r="BA696">
            <v>0</v>
          </cell>
          <cell r="BB696">
            <v>18685486567</v>
          </cell>
          <cell r="BC696">
            <v>50622147800</v>
          </cell>
          <cell r="BD696">
            <v>49751795</v>
          </cell>
          <cell r="BE696">
            <v>189258304</v>
          </cell>
          <cell r="BF696">
            <v>50861157899</v>
          </cell>
          <cell r="BG696">
            <v>0</v>
          </cell>
          <cell r="BH696">
            <v>0</v>
          </cell>
          <cell r="BI696">
            <v>0</v>
          </cell>
          <cell r="BJ696">
            <v>46751766369</v>
          </cell>
          <cell r="BK696">
            <v>3911283831</v>
          </cell>
          <cell r="BL696">
            <v>2816124358</v>
          </cell>
          <cell r="BM696">
            <v>918000000</v>
          </cell>
          <cell r="BN696">
            <v>1.1025517942335206</v>
          </cell>
          <cell r="BO696">
            <v>0.75636242733749648</v>
          </cell>
          <cell r="BP696">
            <v>4.6206209073989257E-2</v>
          </cell>
          <cell r="BQ696">
            <v>27.820335868767199</v>
          </cell>
          <cell r="BR696">
            <v>5.0636261667168485</v>
          </cell>
          <cell r="BS696">
            <v>5.5368860527954457E-2</v>
          </cell>
          <cell r="BT696">
            <v>1.2142018687626976</v>
          </cell>
          <cell r="BU696">
            <v>6.7228973924303465E-2</v>
          </cell>
          <cell r="BV696">
            <v>2.1174790591151536</v>
          </cell>
          <cell r="BW696">
            <v>0.14235594445051128</v>
          </cell>
          <cell r="BX696">
            <v>0</v>
          </cell>
          <cell r="BY696">
            <v>0</v>
          </cell>
          <cell r="BZ696">
            <v>0</v>
          </cell>
          <cell r="CA696">
            <v>918000000</v>
          </cell>
          <cell r="CB696">
            <v>0</v>
          </cell>
          <cell r="CC696">
            <v>918000000</v>
          </cell>
          <cell r="CD696">
            <v>0</v>
          </cell>
          <cell r="CE696">
            <v>0</v>
          </cell>
          <cell r="CF696">
            <v>0</v>
          </cell>
          <cell r="CG696">
            <v>0</v>
          </cell>
          <cell r="CH696">
            <v>0</v>
          </cell>
          <cell r="CI696" t="str">
            <v>03</v>
          </cell>
        </row>
        <row r="697">
          <cell r="B697" t="str">
            <v>Sứ Hải Dương</v>
          </cell>
          <cell r="C697" t="str">
            <v>Ô. Hà Thế Quang, CTHĐQT, TGĐ</v>
          </cell>
          <cell r="D697" t="str">
            <v>Phố Phạm Ngũ Lão, thành phố Hải Dương, tỉnh Hải Dương</v>
          </cell>
          <cell r="E697" t="str">
            <v>0320.852307</v>
          </cell>
          <cell r="F697" t="str">
            <v>0320.852182</v>
          </cell>
          <cell r="G697" t="str">
            <v>0403000242</v>
          </cell>
          <cell r="H697" t="str">
            <v>24/12/2004</v>
          </cell>
          <cell r="I697" t="str">
            <v>Bộ CN</v>
          </cell>
          <cell r="J697" t="str">
            <v>SX, KD gốm, sứ, thuỷ tinh dân dụng và công nghiệp</v>
          </cell>
          <cell r="K697">
            <v>25201050</v>
          </cell>
          <cell r="L697">
            <v>21354000000</v>
          </cell>
          <cell r="M697">
            <v>10897500000</v>
          </cell>
          <cell r="N697" t="str">
            <v>10/10/2006</v>
          </cell>
          <cell r="O697">
            <v>21354000000</v>
          </cell>
          <cell r="P697">
            <v>10897500000</v>
          </cell>
          <cell r="Q697">
            <v>0.5103259342511941</v>
          </cell>
          <cell r="R697">
            <v>4106862538</v>
          </cell>
          <cell r="S697">
            <v>0</v>
          </cell>
          <cell r="T697">
            <v>4003359625</v>
          </cell>
          <cell r="U697">
            <v>0</v>
          </cell>
          <cell r="V697">
            <v>21516982818</v>
          </cell>
          <cell r="W697">
            <v>0</v>
          </cell>
          <cell r="X697">
            <v>29627204981</v>
          </cell>
          <cell r="Y697">
            <v>0</v>
          </cell>
          <cell r="Z697">
            <v>36766503159</v>
          </cell>
          <cell r="AA697">
            <v>0</v>
          </cell>
          <cell r="AB697">
            <v>0</v>
          </cell>
          <cell r="AC697">
            <v>0</v>
          </cell>
          <cell r="AD697">
            <v>36766503159</v>
          </cell>
          <cell r="AE697">
            <v>0</v>
          </cell>
          <cell r="AF697">
            <v>264576588</v>
          </cell>
          <cell r="AG697">
            <v>1139341917</v>
          </cell>
          <cell r="AH697">
            <v>38170421664</v>
          </cell>
          <cell r="AI697">
            <v>67797626645</v>
          </cell>
          <cell r="AJ697">
            <v>0</v>
          </cell>
          <cell r="AK697">
            <v>30398054431</v>
          </cell>
          <cell r="AL697">
            <v>15280616483</v>
          </cell>
          <cell r="AM697">
            <v>15280616483</v>
          </cell>
          <cell r="AN697">
            <v>21654421503</v>
          </cell>
          <cell r="AO697">
            <v>0</v>
          </cell>
          <cell r="AP697">
            <v>0</v>
          </cell>
          <cell r="AQ697">
            <v>0</v>
          </cell>
          <cell r="AR697">
            <v>0</v>
          </cell>
          <cell r="AS697">
            <v>521557073</v>
          </cell>
          <cell r="AT697">
            <v>0</v>
          </cell>
          <cell r="AU697">
            <v>0</v>
          </cell>
          <cell r="AV697">
            <v>0</v>
          </cell>
          <cell r="AW697">
            <v>0</v>
          </cell>
          <cell r="AX697">
            <v>22175978576</v>
          </cell>
          <cell r="AY697">
            <v>0</v>
          </cell>
          <cell r="AZ697">
            <v>0</v>
          </cell>
          <cell r="BA697">
            <v>0</v>
          </cell>
          <cell r="BB697">
            <v>22175978576</v>
          </cell>
          <cell r="BC697">
            <v>64679574120</v>
          </cell>
          <cell r="BD697">
            <v>25343013</v>
          </cell>
          <cell r="BE697">
            <v>218439304</v>
          </cell>
          <cell r="BF697">
            <v>64923356437</v>
          </cell>
          <cell r="BG697">
            <v>0</v>
          </cell>
          <cell r="BH697">
            <v>0</v>
          </cell>
          <cell r="BI697">
            <v>0</v>
          </cell>
          <cell r="BJ697">
            <v>63066049335</v>
          </cell>
          <cell r="BK697">
            <v>1857307102</v>
          </cell>
          <cell r="BL697">
            <v>1857307102</v>
          </cell>
          <cell r="BM697">
            <v>0</v>
          </cell>
          <cell r="BN697">
            <v>0</v>
          </cell>
          <cell r="BO697">
            <v>0</v>
          </cell>
          <cell r="BP697">
            <v>0.43699472160188035</v>
          </cell>
          <cell r="BQ697">
            <v>2.1913426014582038</v>
          </cell>
          <cell r="BR697">
            <v>12.477376279223618</v>
          </cell>
          <cell r="BS697">
            <v>2.8607687647854194E-2</v>
          </cell>
          <cell r="BT697">
            <v>0.89742771584043635</v>
          </cell>
          <cell r="BU697">
            <v>2.5673331781290453E-2</v>
          </cell>
          <cell r="BV697">
            <v>3.0572552373573325</v>
          </cell>
          <cell r="BW697">
            <v>7.8489928048762689E-2</v>
          </cell>
          <cell r="BX697">
            <v>670196250000</v>
          </cell>
          <cell r="BY697">
            <v>0</v>
          </cell>
          <cell r="BZ697">
            <v>670196250000</v>
          </cell>
          <cell r="CA697">
            <v>0</v>
          </cell>
          <cell r="CB697">
            <v>0</v>
          </cell>
          <cell r="CC697">
            <v>0</v>
          </cell>
          <cell r="CD697">
            <v>0</v>
          </cell>
          <cell r="CE697">
            <v>0</v>
          </cell>
          <cell r="CF697">
            <v>0</v>
          </cell>
          <cell r="CG697">
            <v>0</v>
          </cell>
          <cell r="CH697">
            <v>0</v>
          </cell>
          <cell r="CI697" t="str">
            <v>03</v>
          </cell>
        </row>
        <row r="698">
          <cell r="B698" t="str">
            <v>Công ty cổ phần Thiết bị Vật tư Ngân hàng</v>
          </cell>
          <cell r="C698" t="str">
            <v>Ô. Nguyễn Ngọc Hữu, CTHĐQT kiêm TGĐÔ. Vũ Văn Hội,Uỷ viên HĐQT, PTGĐ</v>
          </cell>
          <cell r="D698" t="str">
            <v>69 Lạc Trung, P. Vĩnh Tuy, Q. Hai Bà Trưng, Hà Nội</v>
          </cell>
          <cell r="E698" t="str">
            <v>04 8211828</v>
          </cell>
          <cell r="F698" t="str">
            <v>04 8214601</v>
          </cell>
          <cell r="G698" t="str">
            <v>0103009402</v>
          </cell>
          <cell r="H698" t="str">
            <v>30/9/2005</v>
          </cell>
          <cell r="I698" t="str">
            <v>Bộ :NHNN</v>
          </cell>
          <cell r="J698" t="str">
            <v>Thiết bị vật tư Ngân hàng</v>
          </cell>
          <cell r="K698">
            <v>20201060</v>
          </cell>
          <cell r="L698">
            <v>5400000000</v>
          </cell>
          <cell r="M698">
            <v>2754000000</v>
          </cell>
          <cell r="N698" t="str">
            <v>16/102006</v>
          </cell>
          <cell r="O698">
            <v>5400000000</v>
          </cell>
          <cell r="P698">
            <v>2754000000</v>
          </cell>
          <cell r="Q698">
            <v>0.51</v>
          </cell>
          <cell r="R698">
            <v>6523014364</v>
          </cell>
          <cell r="S698">
            <v>0</v>
          </cell>
          <cell r="T698">
            <v>4469580439</v>
          </cell>
          <cell r="U698">
            <v>0</v>
          </cell>
          <cell r="V698">
            <v>9641618426</v>
          </cell>
          <cell r="W698">
            <v>16264785411</v>
          </cell>
          <cell r="X698">
            <v>36898998640</v>
          </cell>
          <cell r="Y698">
            <v>0</v>
          </cell>
          <cell r="Z698">
            <v>3130182738</v>
          </cell>
          <cell r="AA698">
            <v>0</v>
          </cell>
          <cell r="AB698">
            <v>0</v>
          </cell>
          <cell r="AC698">
            <v>0</v>
          </cell>
          <cell r="AD698">
            <v>3130182738</v>
          </cell>
          <cell r="AE698">
            <v>0</v>
          </cell>
          <cell r="AF698">
            <v>0</v>
          </cell>
          <cell r="AG698">
            <v>0</v>
          </cell>
          <cell r="AH698">
            <v>3130182738</v>
          </cell>
          <cell r="AI698">
            <v>40029181378</v>
          </cell>
          <cell r="AJ698">
            <v>34198999447</v>
          </cell>
          <cell r="AK698">
            <v>0</v>
          </cell>
          <cell r="AL698">
            <v>0</v>
          </cell>
          <cell r="AM698">
            <v>34198999447</v>
          </cell>
          <cell r="AN698">
            <v>5400000000</v>
          </cell>
          <cell r="AO698">
            <v>0</v>
          </cell>
          <cell r="AP698">
            <v>0</v>
          </cell>
          <cell r="AQ698">
            <v>0</v>
          </cell>
          <cell r="AR698">
            <v>0</v>
          </cell>
          <cell r="AS698">
            <v>0</v>
          </cell>
          <cell r="AT698">
            <v>19363460</v>
          </cell>
          <cell r="AU698">
            <v>0</v>
          </cell>
          <cell r="AV698">
            <v>0</v>
          </cell>
          <cell r="AW698">
            <v>0</v>
          </cell>
          <cell r="AX698">
            <v>5419363460</v>
          </cell>
          <cell r="AY698">
            <v>410818471</v>
          </cell>
          <cell r="AZ698">
            <v>0</v>
          </cell>
          <cell r="BA698">
            <v>0</v>
          </cell>
          <cell r="BB698">
            <v>5830181931</v>
          </cell>
          <cell r="BC698">
            <v>81364196229</v>
          </cell>
          <cell r="BD698">
            <v>85455095</v>
          </cell>
          <cell r="BE698">
            <v>7578575</v>
          </cell>
          <cell r="BF698">
            <v>81457229899</v>
          </cell>
          <cell r="BG698">
            <v>0</v>
          </cell>
          <cell r="BH698">
            <v>0</v>
          </cell>
          <cell r="BI698">
            <v>0</v>
          </cell>
          <cell r="BJ698">
            <v>80616607730</v>
          </cell>
          <cell r="BK698">
            <v>840622169</v>
          </cell>
          <cell r="BL698">
            <v>605247967</v>
          </cell>
          <cell r="BM698">
            <v>61965000</v>
          </cell>
          <cell r="BN698">
            <v>1.0789496545705768</v>
          </cell>
          <cell r="BO698">
            <v>0.79702273910797317</v>
          </cell>
          <cell r="BP698">
            <v>6.7450772163027972E-2</v>
          </cell>
          <cell r="BQ698">
            <v>30.16935342432156</v>
          </cell>
          <cell r="BR698">
            <v>25.726366992496207</v>
          </cell>
          <cell r="BS698">
            <v>7.4302547207958794E-3</v>
          </cell>
          <cell r="BT698">
            <v>2.9731062388307303</v>
          </cell>
          <cell r="BU698">
            <v>2.2090936666499715E-2</v>
          </cell>
          <cell r="BV698">
            <v>7.3863252895756135</v>
          </cell>
          <cell r="BW698">
            <v>0.16317084417018005</v>
          </cell>
          <cell r="BX698">
            <v>2897618171</v>
          </cell>
          <cell r="BY698">
            <v>0</v>
          </cell>
          <cell r="BZ698">
            <v>2897618171</v>
          </cell>
          <cell r="CA698">
            <v>61965000</v>
          </cell>
          <cell r="CB698">
            <v>0</v>
          </cell>
          <cell r="CC698">
            <v>61965000</v>
          </cell>
          <cell r="CD698">
            <v>0</v>
          </cell>
          <cell r="CE698">
            <v>0</v>
          </cell>
          <cell r="CF698">
            <v>0</v>
          </cell>
          <cell r="CG698">
            <v>0</v>
          </cell>
          <cell r="CH698">
            <v>0</v>
          </cell>
          <cell r="CI698" t="str">
            <v>02</v>
          </cell>
        </row>
        <row r="699">
          <cell r="B699" t="str">
            <v>CTCP Bóng đèn phích nước Rạng Đông</v>
          </cell>
          <cell r="C699" t="str">
            <v>B.Ngô Ngọc Thanh-CTHĐQTO.Vương Bích Sơn-UVHĐQT-Pho TGDO. Lê quốc Khánh-UVHĐQT-Pho TGD</v>
          </cell>
          <cell r="D699" t="str">
            <v>87-89 Phố Hạ Đình, phường Thanh Xuân, Quận Thanh Xuân, Hà nội</v>
          </cell>
          <cell r="E699" t="str">
            <v>8584310</v>
          </cell>
          <cell r="F699" t="str">
            <v>8585038</v>
          </cell>
          <cell r="G699" t="str">
            <v>0103004893</v>
          </cell>
          <cell r="H699" t="str">
            <v>15/07/2004</v>
          </cell>
          <cell r="I699" t="str">
            <v>Bộ CN</v>
          </cell>
          <cell r="J699" t="str">
            <v>SXKD bóng đèn, …</v>
          </cell>
          <cell r="K699">
            <v>20104010</v>
          </cell>
          <cell r="L699">
            <v>79150000000</v>
          </cell>
          <cell r="M699">
            <v>16621500000</v>
          </cell>
          <cell r="N699" t="str">
            <v>25/10/2006</v>
          </cell>
          <cell r="O699">
            <v>79150000000</v>
          </cell>
          <cell r="P699">
            <v>16621500000</v>
          </cell>
          <cell r="Q699">
            <v>0.21</v>
          </cell>
          <cell r="R699">
            <v>56704593340</v>
          </cell>
          <cell r="S699">
            <v>0</v>
          </cell>
          <cell r="T699">
            <v>115703818324</v>
          </cell>
          <cell r="U699">
            <v>426261541</v>
          </cell>
          <cell r="V699">
            <v>142169404069</v>
          </cell>
          <cell r="W699">
            <v>129585136</v>
          </cell>
          <cell r="X699">
            <v>314707400869</v>
          </cell>
          <cell r="Y699">
            <v>0</v>
          </cell>
          <cell r="Z699">
            <v>49192075775</v>
          </cell>
          <cell r="AA699">
            <v>0</v>
          </cell>
          <cell r="AB699">
            <v>0</v>
          </cell>
          <cell r="AC699">
            <v>3979315964</v>
          </cell>
          <cell r="AD699">
            <v>53171391739</v>
          </cell>
          <cell r="AE699">
            <v>0</v>
          </cell>
          <cell r="AF699">
            <v>0</v>
          </cell>
          <cell r="AG699">
            <v>2336894996</v>
          </cell>
          <cell r="AH699">
            <v>55508286735</v>
          </cell>
          <cell r="AI699">
            <v>370215687604</v>
          </cell>
          <cell r="AJ699">
            <v>220666694583</v>
          </cell>
          <cell r="AK699">
            <v>0</v>
          </cell>
          <cell r="AL699">
            <v>30594260116</v>
          </cell>
          <cell r="AM699">
            <v>251260954699</v>
          </cell>
          <cell r="AN699">
            <v>79150000000</v>
          </cell>
          <cell r="AO699">
            <v>0</v>
          </cell>
          <cell r="AP699">
            <v>0</v>
          </cell>
          <cell r="AQ699">
            <v>0</v>
          </cell>
          <cell r="AR699">
            <v>0</v>
          </cell>
          <cell r="AS699">
            <v>11289747064</v>
          </cell>
          <cell r="AT699">
            <v>0</v>
          </cell>
          <cell r="AU699">
            <v>0</v>
          </cell>
          <cell r="AV699">
            <v>17019881421</v>
          </cell>
          <cell r="AW699">
            <v>0</v>
          </cell>
          <cell r="AX699">
            <v>118954732905</v>
          </cell>
          <cell r="AY699">
            <v>0</v>
          </cell>
          <cell r="AZ699">
            <v>0</v>
          </cell>
          <cell r="BA699">
            <v>0</v>
          </cell>
          <cell r="BB699">
            <v>118954732905</v>
          </cell>
          <cell r="BC699">
            <v>441216767161</v>
          </cell>
          <cell r="BD699">
            <v>302132575</v>
          </cell>
          <cell r="BE699">
            <v>736152506</v>
          </cell>
          <cell r="BF699">
            <v>442255052242</v>
          </cell>
          <cell r="BG699">
            <v>0</v>
          </cell>
          <cell r="BH699">
            <v>0</v>
          </cell>
          <cell r="BI699">
            <v>0</v>
          </cell>
          <cell r="BJ699">
            <v>401934527012</v>
          </cell>
          <cell r="BK699">
            <v>40320525230</v>
          </cell>
          <cell r="BL699">
            <v>40320525230</v>
          </cell>
          <cell r="BM699">
            <v>0</v>
          </cell>
          <cell r="BN699">
            <v>1.4261662887719024</v>
          </cell>
          <cell r="BO699">
            <v>0.77996244781861779</v>
          </cell>
          <cell r="BP699">
            <v>0.25401599509362321</v>
          </cell>
          <cell r="BQ699">
            <v>4.7028044525420505</v>
          </cell>
          <cell r="BR699">
            <v>3.7967740514326294</v>
          </cell>
          <cell r="BS699">
            <v>9.1170298735076497E-2</v>
          </cell>
          <cell r="BT699">
            <v>1.30743571077841</v>
          </cell>
          <cell r="BU699">
            <v>0.11919930432857472</v>
          </cell>
          <cell r="BV699">
            <v>3.1122400812724518</v>
          </cell>
          <cell r="BW699">
            <v>0.37097685259118307</v>
          </cell>
          <cell r="BX699">
            <v>98427808344</v>
          </cell>
          <cell r="BY699">
            <v>33650160000</v>
          </cell>
          <cell r="BZ699">
            <v>64777648344</v>
          </cell>
          <cell r="CA699">
            <v>3229320000</v>
          </cell>
          <cell r="CB699">
            <v>0</v>
          </cell>
          <cell r="CC699">
            <v>3229320000</v>
          </cell>
          <cell r="CD699">
            <v>0</v>
          </cell>
          <cell r="CE699">
            <v>0</v>
          </cell>
          <cell r="CF699">
            <v>0</v>
          </cell>
          <cell r="CG699">
            <v>0</v>
          </cell>
          <cell r="CH699">
            <v>0</v>
          </cell>
          <cell r="CI699" t="str">
            <v>01</v>
          </cell>
        </row>
        <row r="700">
          <cell r="B700" t="str">
            <v xml:space="preserve">CTCP Thương binh 27/7 </v>
          </cell>
          <cell r="C700" t="str">
            <v>Bà Nguyễn Thị Thi, CTHĐQT, GĐ</v>
          </cell>
          <cell r="D700" t="str">
            <v xml:space="preserve">19 Trần Hưng Đạo, P. Phúc Thành, Tx Ninh bình </v>
          </cell>
          <cell r="E700" t="str">
            <v>030 871105</v>
          </cell>
          <cell r="F700" t="str">
            <v>030 880279</v>
          </cell>
          <cell r="G700" t="str">
            <v>0903000056</v>
          </cell>
          <cell r="H700" t="str">
            <v>7/10/2004</v>
          </cell>
          <cell r="I700" t="str">
            <v xml:space="preserve">Ninh Bình </v>
          </cell>
          <cell r="J700" t="str">
            <v xml:space="preserve">May trang phục, sản xuất Rađio, Tv, thiết bị truyền thông, KD VLXD, dạy nghề </v>
          </cell>
          <cell r="K700">
            <v>20201030</v>
          </cell>
          <cell r="L700">
            <v>5000000000</v>
          </cell>
          <cell r="M700">
            <v>4025700000</v>
          </cell>
          <cell r="N700" t="str">
            <v>6/11/2006</v>
          </cell>
          <cell r="O700">
            <v>5000000000</v>
          </cell>
          <cell r="P700">
            <v>4025700000</v>
          </cell>
          <cell r="Q700">
            <v>0.80513999999999997</v>
          </cell>
          <cell r="R700">
            <v>3404000000</v>
          </cell>
          <cell r="S700">
            <v>1400000000</v>
          </cell>
          <cell r="T700">
            <v>9527000000</v>
          </cell>
          <cell r="U700">
            <v>0</v>
          </cell>
          <cell r="V700">
            <v>2894000000</v>
          </cell>
          <cell r="W700">
            <v>25000000</v>
          </cell>
          <cell r="X700">
            <v>17250000000</v>
          </cell>
          <cell r="Y700">
            <v>0</v>
          </cell>
          <cell r="Z700">
            <v>4822000000</v>
          </cell>
          <cell r="AA700">
            <v>0</v>
          </cell>
          <cell r="AB700">
            <v>0</v>
          </cell>
          <cell r="AC700">
            <v>0</v>
          </cell>
          <cell r="AD700">
            <v>4822000000</v>
          </cell>
          <cell r="AE700">
            <v>0</v>
          </cell>
          <cell r="AF700">
            <v>0</v>
          </cell>
          <cell r="AG700">
            <v>0</v>
          </cell>
          <cell r="AH700">
            <v>4822000000</v>
          </cell>
          <cell r="AI700">
            <v>22072000000</v>
          </cell>
          <cell r="AJ700">
            <v>16744000000</v>
          </cell>
          <cell r="AK700">
            <v>0</v>
          </cell>
          <cell r="AL700">
            <v>0</v>
          </cell>
          <cell r="AM700">
            <v>16744000000</v>
          </cell>
          <cell r="AN700">
            <v>5000000000</v>
          </cell>
          <cell r="AO700">
            <v>0</v>
          </cell>
          <cell r="AP700">
            <v>0</v>
          </cell>
          <cell r="AQ700">
            <v>0</v>
          </cell>
          <cell r="AR700">
            <v>0</v>
          </cell>
          <cell r="AS700">
            <v>0</v>
          </cell>
          <cell r="AT700">
            <v>0</v>
          </cell>
          <cell r="AU700">
            <v>0</v>
          </cell>
          <cell r="AV700">
            <v>387000000</v>
          </cell>
          <cell r="AW700">
            <v>0</v>
          </cell>
          <cell r="AX700">
            <v>5387000000</v>
          </cell>
          <cell r="AY700">
            <v>1000000</v>
          </cell>
          <cell r="AZ700">
            <v>0</v>
          </cell>
          <cell r="BA700">
            <v>0</v>
          </cell>
          <cell r="BB700">
            <v>5388000000</v>
          </cell>
          <cell r="BC700">
            <v>35505000000</v>
          </cell>
          <cell r="BD700">
            <v>94000000</v>
          </cell>
          <cell r="BE700">
            <v>0</v>
          </cell>
          <cell r="BF700">
            <v>35599000000</v>
          </cell>
          <cell r="BG700">
            <v>0</v>
          </cell>
          <cell r="BH700">
            <v>0</v>
          </cell>
          <cell r="BI700">
            <v>0</v>
          </cell>
          <cell r="BJ700">
            <v>35242000000</v>
          </cell>
          <cell r="BK700">
            <v>357000000</v>
          </cell>
          <cell r="BL700">
            <v>357000000</v>
          </cell>
          <cell r="BM700">
            <v>0</v>
          </cell>
          <cell r="BN700">
            <v>1.0302197802197801</v>
          </cell>
          <cell r="BO700">
            <v>0.85738174868609651</v>
          </cell>
          <cell r="BP700">
            <v>2.2924972816237767E-2</v>
          </cell>
          <cell r="BQ700">
            <v>70.353754940711468</v>
          </cell>
          <cell r="BR700">
            <v>5.5832810539523212</v>
          </cell>
          <cell r="BS700">
            <v>1.0028371583471446E-2</v>
          </cell>
          <cell r="BT700">
            <v>2.5739488810961282</v>
          </cell>
          <cell r="BU700">
            <v>2.5812515816492534E-2</v>
          </cell>
          <cell r="BV700">
            <v>4.0972712084648224</v>
          </cell>
          <cell r="BW700">
            <v>0.10576087787295771</v>
          </cell>
          <cell r="BX700">
            <v>0</v>
          </cell>
          <cell r="BY700">
            <v>0</v>
          </cell>
          <cell r="BZ700">
            <v>0</v>
          </cell>
          <cell r="CA700">
            <v>0</v>
          </cell>
          <cell r="CB700">
            <v>0</v>
          </cell>
          <cell r="CC700">
            <v>0</v>
          </cell>
          <cell r="CD700">
            <v>0</v>
          </cell>
          <cell r="CE700">
            <v>0</v>
          </cell>
          <cell r="CF700">
            <v>0</v>
          </cell>
          <cell r="CG700">
            <v>0</v>
          </cell>
          <cell r="CH700">
            <v>0</v>
          </cell>
          <cell r="CI700" t="str">
            <v>02</v>
          </cell>
        </row>
        <row r="701">
          <cell r="B701" t="str">
            <v>CTCP Du lịch Nam Định</v>
          </cell>
          <cell r="C701" t="str">
            <v>Từ 21/03/2007: ông Đinh Văn Nam, CTHĐQT, GĐ</v>
          </cell>
          <cell r="D701" t="str">
            <v>151 Nguyễn Du, P. Vị Hoàng, TP Nam Định</v>
          </cell>
          <cell r="E701" t="str">
            <v>0350849439, 0350849290</v>
          </cell>
          <cell r="F701" t="str">
            <v>0350846704</v>
          </cell>
          <cell r="G701" t="str">
            <v>0703000519</v>
          </cell>
          <cell r="H701" t="str">
            <v>17/12/2004</v>
          </cell>
          <cell r="I701" t="str">
            <v>Nam Định</v>
          </cell>
          <cell r="J701" t="str">
            <v>KD Du lịch, khách sạn, nhà nghỉ, may mặc, công nghệ phẩm, SXCB nước giải khát</v>
          </cell>
          <cell r="K701">
            <v>25301020</v>
          </cell>
          <cell r="L701">
            <v>12500000000</v>
          </cell>
          <cell r="M701">
            <v>8676000000</v>
          </cell>
          <cell r="N701" t="str">
            <v>4/12/2006</v>
          </cell>
          <cell r="O701">
            <v>12500000000</v>
          </cell>
          <cell r="P701">
            <v>4346700000</v>
          </cell>
          <cell r="Q701">
            <v>0.34773599999999999</v>
          </cell>
          <cell r="R701">
            <v>588000000</v>
          </cell>
          <cell r="S701">
            <v>0</v>
          </cell>
          <cell r="T701">
            <v>835000000</v>
          </cell>
          <cell r="U701">
            <v>0</v>
          </cell>
          <cell r="V701">
            <v>128000000</v>
          </cell>
          <cell r="W701">
            <v>2529000000</v>
          </cell>
          <cell r="X701">
            <v>4080000000</v>
          </cell>
          <cell r="Y701">
            <v>0</v>
          </cell>
          <cell r="Z701">
            <v>17222000000</v>
          </cell>
          <cell r="AA701">
            <v>0</v>
          </cell>
          <cell r="AB701">
            <v>0</v>
          </cell>
          <cell r="AC701">
            <v>0</v>
          </cell>
          <cell r="AD701">
            <v>17222000000</v>
          </cell>
          <cell r="AE701">
            <v>0</v>
          </cell>
          <cell r="AF701">
            <v>0</v>
          </cell>
          <cell r="AG701">
            <v>0</v>
          </cell>
          <cell r="AH701">
            <v>17222000000</v>
          </cell>
          <cell r="AI701">
            <v>21302000000</v>
          </cell>
          <cell r="AJ701">
            <v>5714000000</v>
          </cell>
          <cell r="AK701">
            <v>0</v>
          </cell>
          <cell r="AL701">
            <v>2976000000</v>
          </cell>
          <cell r="AM701">
            <v>8690000000</v>
          </cell>
          <cell r="AN701">
            <v>12500000000</v>
          </cell>
          <cell r="AO701">
            <v>0</v>
          </cell>
          <cell r="AP701">
            <v>0</v>
          </cell>
          <cell r="AQ701">
            <v>0</v>
          </cell>
          <cell r="AR701">
            <v>0</v>
          </cell>
          <cell r="AS701">
            <v>0</v>
          </cell>
          <cell r="AT701">
            <v>47000000</v>
          </cell>
          <cell r="AU701">
            <v>0</v>
          </cell>
          <cell r="AV701">
            <v>0</v>
          </cell>
          <cell r="AW701">
            <v>0</v>
          </cell>
          <cell r="AX701">
            <v>12547000000</v>
          </cell>
          <cell r="AY701">
            <v>65000000</v>
          </cell>
          <cell r="AZ701">
            <v>0</v>
          </cell>
          <cell r="BA701">
            <v>0</v>
          </cell>
          <cell r="BB701">
            <v>21302000000</v>
          </cell>
          <cell r="BC701">
            <v>8207000000</v>
          </cell>
          <cell r="BD701">
            <v>59000000</v>
          </cell>
          <cell r="BE701">
            <v>743000000</v>
          </cell>
          <cell r="BF701">
            <v>9009000000</v>
          </cell>
          <cell r="BG701">
            <v>0</v>
          </cell>
          <cell r="BH701">
            <v>0</v>
          </cell>
          <cell r="BI701">
            <v>0</v>
          </cell>
          <cell r="BJ701">
            <v>8549000000</v>
          </cell>
          <cell r="BK701">
            <v>460000000</v>
          </cell>
          <cell r="BL701">
            <v>460000000</v>
          </cell>
          <cell r="BM701">
            <v>260000000</v>
          </cell>
          <cell r="BN701">
            <v>0.71403570178508924</v>
          </cell>
          <cell r="BO701">
            <v>0.69163458172908643</v>
          </cell>
          <cell r="BP701">
            <v>-7.6706412543423155E-2</v>
          </cell>
          <cell r="BQ701">
            <v>-5.5134638922888612</v>
          </cell>
          <cell r="BR701">
            <v>0.65985497692814765</v>
          </cell>
          <cell r="BS701">
            <v>5.1060051060051063E-2</v>
          </cell>
          <cell r="BT701">
            <v>0.30815275948760923</v>
          </cell>
          <cell r="BU701">
            <v>1.5734295633732961E-2</v>
          </cell>
          <cell r="BV701">
            <v>1.6977763608830796</v>
          </cell>
          <cell r="BW701">
            <v>2.6713315182097675E-2</v>
          </cell>
          <cell r="BX701">
            <v>3225000000</v>
          </cell>
          <cell r="BY701">
            <v>2225000000</v>
          </cell>
          <cell r="BZ701">
            <v>1000000000</v>
          </cell>
          <cell r="CA701">
            <v>260000000</v>
          </cell>
          <cell r="CB701">
            <v>12000000</v>
          </cell>
          <cell r="CC701">
            <v>248000000</v>
          </cell>
          <cell r="CD701">
            <v>115000000</v>
          </cell>
          <cell r="CE701">
            <v>0</v>
          </cell>
          <cell r="CF701">
            <v>115000000</v>
          </cell>
          <cell r="CG701">
            <v>0</v>
          </cell>
          <cell r="CH701">
            <v>0</v>
          </cell>
          <cell r="CI701" t="str">
            <v>02</v>
          </cell>
        </row>
        <row r="702">
          <cell r="B702" t="str">
            <v xml:space="preserve">CTCP Thương mại Ý Yên </v>
          </cell>
          <cell r="C702" t="str">
            <v>Nguyễn Thị Thoan, A.Quân -CTHĐQT, GĐ</v>
          </cell>
          <cell r="D702" t="str">
            <v>TT Lâm, H. Ý Yên, tỉnh Nam Định</v>
          </cell>
          <cell r="E702" t="str">
            <v>0350823028</v>
          </cell>
          <cell r="G702" t="str">
            <v>0703000032</v>
          </cell>
          <cell r="I702" t="str">
            <v>Nam Định</v>
          </cell>
          <cell r="J702" t="str">
            <v>KDđồ dùng cá nhân, gia đình; đại lý ký gửi hàng hoá; dịch vụ ăn uống, vật tư NN</v>
          </cell>
          <cell r="K702">
            <v>20107010</v>
          </cell>
          <cell r="L702">
            <v>800000000</v>
          </cell>
          <cell r="M702">
            <v>89972000</v>
          </cell>
          <cell r="N702" t="str">
            <v>4/12/2006</v>
          </cell>
          <cell r="O702">
            <v>800000000</v>
          </cell>
          <cell r="P702">
            <v>89972000</v>
          </cell>
          <cell r="Q702">
            <v>0.112465</v>
          </cell>
          <cell r="R702">
            <v>108000000</v>
          </cell>
          <cell r="S702">
            <v>0</v>
          </cell>
          <cell r="T702">
            <v>208000000</v>
          </cell>
          <cell r="U702">
            <v>0</v>
          </cell>
          <cell r="V702">
            <v>9000000</v>
          </cell>
          <cell r="W702">
            <v>7000000</v>
          </cell>
          <cell r="X702">
            <v>332000000</v>
          </cell>
          <cell r="Y702">
            <v>0</v>
          </cell>
          <cell r="Z702">
            <v>1120000000</v>
          </cell>
          <cell r="AA702">
            <v>0</v>
          </cell>
          <cell r="AB702">
            <v>0</v>
          </cell>
          <cell r="AC702">
            <v>0</v>
          </cell>
          <cell r="AD702">
            <v>1120000000</v>
          </cell>
          <cell r="AE702">
            <v>0</v>
          </cell>
          <cell r="AF702">
            <v>0</v>
          </cell>
          <cell r="AG702">
            <v>0</v>
          </cell>
          <cell r="AH702">
            <v>1120000000</v>
          </cell>
          <cell r="AI702">
            <v>1452000000</v>
          </cell>
          <cell r="AJ702">
            <v>392000000</v>
          </cell>
          <cell r="AK702">
            <v>0</v>
          </cell>
          <cell r="AL702">
            <v>100000000</v>
          </cell>
          <cell r="AM702">
            <v>492000000</v>
          </cell>
          <cell r="AN702">
            <v>961000000</v>
          </cell>
          <cell r="AO702">
            <v>0</v>
          </cell>
          <cell r="AP702">
            <v>0</v>
          </cell>
          <cell r="AQ702">
            <v>0</v>
          </cell>
          <cell r="AR702">
            <v>0</v>
          </cell>
          <cell r="AS702">
            <v>0</v>
          </cell>
          <cell r="AT702">
            <v>0</v>
          </cell>
          <cell r="AU702">
            <v>0</v>
          </cell>
          <cell r="AV702">
            <v>0</v>
          </cell>
          <cell r="AW702">
            <v>0</v>
          </cell>
          <cell r="AX702">
            <v>961000000</v>
          </cell>
          <cell r="AY702">
            <v>0</v>
          </cell>
          <cell r="AZ702">
            <v>0</v>
          </cell>
          <cell r="BA702">
            <v>0</v>
          </cell>
          <cell r="BB702">
            <v>1453000000</v>
          </cell>
          <cell r="BC702">
            <v>3478000000</v>
          </cell>
          <cell r="BD702">
            <v>0</v>
          </cell>
          <cell r="BE702">
            <v>22000000</v>
          </cell>
          <cell r="BF702">
            <v>3500000000</v>
          </cell>
          <cell r="BG702">
            <v>0</v>
          </cell>
          <cell r="BH702">
            <v>0</v>
          </cell>
          <cell r="BI702">
            <v>0</v>
          </cell>
          <cell r="BJ702">
            <v>3478000000</v>
          </cell>
          <cell r="BK702">
            <v>22000000</v>
          </cell>
          <cell r="BL702">
            <v>22000000</v>
          </cell>
          <cell r="BM702">
            <v>0</v>
          </cell>
          <cell r="BN702">
            <v>0.84693877551020413</v>
          </cell>
          <cell r="BO702">
            <v>0.82397959183673475</v>
          </cell>
          <cell r="BP702">
            <v>-4.1322314049586778E-2</v>
          </cell>
          <cell r="BQ702">
            <v>-58.333333333333336</v>
          </cell>
          <cell r="BR702">
            <v>1.4668901927912825</v>
          </cell>
          <cell r="BS702">
            <v>6.285714285714286E-3</v>
          </cell>
          <cell r="BT702">
            <v>0.55679287305122493</v>
          </cell>
          <cell r="BU702">
            <v>3.4998409163219855E-3</v>
          </cell>
          <cell r="BV702">
            <v>1.5109261186264309</v>
          </cell>
          <cell r="BW702">
            <v>5.2880010515083484E-3</v>
          </cell>
          <cell r="BX702">
            <v>0</v>
          </cell>
          <cell r="BY702">
            <v>0</v>
          </cell>
          <cell r="BZ702">
            <v>0</v>
          </cell>
          <cell r="CA702">
            <v>0</v>
          </cell>
          <cell r="CB702">
            <v>0</v>
          </cell>
          <cell r="CC702">
            <v>0</v>
          </cell>
          <cell r="CD702">
            <v>11900000</v>
          </cell>
          <cell r="CE702">
            <v>0</v>
          </cell>
          <cell r="CF702">
            <v>11900000</v>
          </cell>
          <cell r="CG702">
            <v>0</v>
          </cell>
          <cell r="CH702">
            <v>0</v>
          </cell>
          <cell r="CI702" t="str">
            <v>03</v>
          </cell>
        </row>
        <row r="703">
          <cell r="B703" t="str">
            <v>CTCP Sơn Nam</v>
          </cell>
          <cell r="C703" t="str">
            <v>Đặng Mạnh Dương, Phó phòng TCDN, Sở TC</v>
          </cell>
          <cell r="D703" t="str">
            <v>26 Lê Hồng Phong, TP Nam Định</v>
          </cell>
          <cell r="E703" t="str">
            <v>0350649247</v>
          </cell>
          <cell r="F703" t="str">
            <v>0350848915</v>
          </cell>
          <cell r="G703" t="str">
            <v>0703000637</v>
          </cell>
          <cell r="H703" t="str">
            <v>14/12/2005</v>
          </cell>
          <cell r="I703" t="str">
            <v>Nam Định</v>
          </cell>
          <cell r="J703" t="str">
            <v>KD khách sạn, du lịch, ăn uống, Qcáo, cho thuê VP</v>
          </cell>
          <cell r="K703">
            <v>25301020</v>
          </cell>
          <cell r="L703">
            <v>11000000000</v>
          </cell>
          <cell r="M703">
            <v>5559472774</v>
          </cell>
          <cell r="N703" t="str">
            <v>4/12/2006</v>
          </cell>
          <cell r="O703">
            <v>11000000000</v>
          </cell>
          <cell r="P703">
            <v>5559472774</v>
          </cell>
          <cell r="Q703">
            <v>0.5054066158181818</v>
          </cell>
          <cell r="R703">
            <v>130000000</v>
          </cell>
          <cell r="S703">
            <v>0</v>
          </cell>
          <cell r="T703">
            <v>780000000</v>
          </cell>
          <cell r="U703">
            <v>0</v>
          </cell>
          <cell r="V703">
            <v>70000000</v>
          </cell>
          <cell r="W703">
            <v>1870000000</v>
          </cell>
          <cell r="X703">
            <v>2850000000</v>
          </cell>
          <cell r="Y703">
            <v>0</v>
          </cell>
          <cell r="Z703">
            <v>14364000000</v>
          </cell>
          <cell r="AA703">
            <v>0</v>
          </cell>
          <cell r="AB703">
            <v>0</v>
          </cell>
          <cell r="AC703">
            <v>0</v>
          </cell>
          <cell r="AD703">
            <v>14364000000</v>
          </cell>
          <cell r="AE703">
            <v>0</v>
          </cell>
          <cell r="AF703">
            <v>0</v>
          </cell>
          <cell r="AG703">
            <v>0</v>
          </cell>
          <cell r="AH703">
            <v>14364000000</v>
          </cell>
          <cell r="AI703">
            <v>17214000000</v>
          </cell>
          <cell r="AJ703">
            <v>11055000000</v>
          </cell>
          <cell r="AK703">
            <v>6667000000</v>
          </cell>
          <cell r="AL703">
            <v>4388000000</v>
          </cell>
          <cell r="AM703">
            <v>15443000000</v>
          </cell>
          <cell r="AN703">
            <v>6159000000</v>
          </cell>
          <cell r="AO703">
            <v>5102000000</v>
          </cell>
          <cell r="AP703">
            <v>0</v>
          </cell>
          <cell r="AQ703">
            <v>0</v>
          </cell>
          <cell r="AR703">
            <v>0</v>
          </cell>
          <cell r="AS703">
            <v>0</v>
          </cell>
          <cell r="AT703">
            <v>0</v>
          </cell>
          <cell r="AU703">
            <v>0</v>
          </cell>
          <cell r="AV703">
            <v>-5393000000</v>
          </cell>
          <cell r="AW703">
            <v>0</v>
          </cell>
          <cell r="AX703">
            <v>5868000000</v>
          </cell>
          <cell r="AY703">
            <v>0</v>
          </cell>
          <cell r="AZ703">
            <v>0</v>
          </cell>
          <cell r="BA703">
            <v>0</v>
          </cell>
          <cell r="BB703">
            <v>21311000000</v>
          </cell>
          <cell r="BC703">
            <v>6323000000</v>
          </cell>
          <cell r="BD703">
            <v>0</v>
          </cell>
          <cell r="BE703">
            <v>162000000</v>
          </cell>
          <cell r="BF703">
            <v>6485000000</v>
          </cell>
          <cell r="BG703">
            <v>0</v>
          </cell>
          <cell r="BH703">
            <v>0</v>
          </cell>
          <cell r="BI703">
            <v>0</v>
          </cell>
          <cell r="BJ703">
            <v>9238000000</v>
          </cell>
          <cell r="BK703">
            <v>-2753000000</v>
          </cell>
          <cell r="BL703">
            <v>-2753000000</v>
          </cell>
          <cell r="BM703">
            <v>0</v>
          </cell>
          <cell r="BN703">
            <v>0.25780189959294436</v>
          </cell>
          <cell r="BO703">
            <v>0.25146992311171418</v>
          </cell>
          <cell r="BP703">
            <v>-0.47664691530149877</v>
          </cell>
          <cell r="BQ703">
            <v>-0.79037172455819626</v>
          </cell>
          <cell r="BR703">
            <v>11.790909090909091</v>
          </cell>
          <cell r="BS703">
            <v>-0.42451811873554357</v>
          </cell>
          <cell r="BT703">
            <v>0.63923114834894035</v>
          </cell>
          <cell r="BU703">
            <v>-0.27136520453425333</v>
          </cell>
          <cell r="BV703">
            <v>2.9335378323108383</v>
          </cell>
          <cell r="BW703">
            <v>-0.79606009387400078</v>
          </cell>
          <cell r="BX703">
            <v>0</v>
          </cell>
          <cell r="BY703">
            <v>0</v>
          </cell>
          <cell r="BZ703">
            <v>0</v>
          </cell>
          <cell r="CA703">
            <v>0</v>
          </cell>
          <cell r="CB703">
            <v>0</v>
          </cell>
          <cell r="CC703">
            <v>0</v>
          </cell>
          <cell r="CD703">
            <v>0</v>
          </cell>
          <cell r="CE703">
            <v>0</v>
          </cell>
          <cell r="CF703">
            <v>0</v>
          </cell>
          <cell r="CG703">
            <v>0</v>
          </cell>
          <cell r="CH703">
            <v>0</v>
          </cell>
          <cell r="CI703" t="str">
            <v>03</v>
          </cell>
        </row>
        <row r="704">
          <cell r="B704" t="str">
            <v>CTCP Giầy Thống Nhất</v>
          </cell>
          <cell r="C704" t="str">
            <v>Nguyễn Thị Ánh Tuyết</v>
          </cell>
          <cell r="D704" t="str">
            <v>Thôn Tam Quán, xã An Đông, Huyện An Dương, HP</v>
          </cell>
          <cell r="E704" t="str">
            <v>(031)835450</v>
          </cell>
          <cell r="F704" t="str">
            <v>(031)835408</v>
          </cell>
          <cell r="G704" t="str">
            <v>0203000831</v>
          </cell>
          <cell r="H704" t="str">
            <v>07/05/2004</v>
          </cell>
          <cell r="I704" t="str">
            <v>Hải Phòng</v>
          </cell>
          <cell r="J704" t="str">
            <v>Gia công Giầy dép</v>
          </cell>
          <cell r="K704">
            <v>25203020</v>
          </cell>
          <cell r="L704">
            <v>4500000000</v>
          </cell>
          <cell r="M704">
            <v>610000000</v>
          </cell>
          <cell r="N704" t="str">
            <v>12/01/2007</v>
          </cell>
          <cell r="O704">
            <v>4500000000</v>
          </cell>
          <cell r="P704">
            <v>610800000</v>
          </cell>
          <cell r="Q704">
            <v>0.13573333333333334</v>
          </cell>
          <cell r="R704">
            <v>156000000</v>
          </cell>
          <cell r="S704">
            <v>0</v>
          </cell>
          <cell r="T704">
            <v>1660000000</v>
          </cell>
          <cell r="U704">
            <v>0</v>
          </cell>
          <cell r="V704">
            <v>266000000</v>
          </cell>
          <cell r="W704">
            <v>91000000</v>
          </cell>
          <cell r="X704">
            <v>2173000000</v>
          </cell>
          <cell r="Y704">
            <v>0</v>
          </cell>
          <cell r="Z704">
            <v>5199000000</v>
          </cell>
          <cell r="AA704">
            <v>0</v>
          </cell>
          <cell r="AB704">
            <v>0</v>
          </cell>
          <cell r="AC704">
            <v>0</v>
          </cell>
          <cell r="AD704">
            <v>5199000000</v>
          </cell>
          <cell r="AE704">
            <v>0</v>
          </cell>
          <cell r="AF704">
            <v>0</v>
          </cell>
          <cell r="AG704">
            <v>121000000</v>
          </cell>
          <cell r="AH704">
            <v>5320000000</v>
          </cell>
          <cell r="AI704">
            <v>7493000000</v>
          </cell>
          <cell r="AJ704">
            <v>1549000000</v>
          </cell>
          <cell r="AK704">
            <v>0</v>
          </cell>
          <cell r="AL704">
            <v>0</v>
          </cell>
          <cell r="AM704">
            <v>1549000000</v>
          </cell>
          <cell r="AN704">
            <v>4627000000</v>
          </cell>
          <cell r="AO704">
            <v>0</v>
          </cell>
          <cell r="AP704">
            <v>0</v>
          </cell>
          <cell r="AQ704">
            <v>0</v>
          </cell>
          <cell r="AR704">
            <v>0</v>
          </cell>
          <cell r="AS704">
            <v>16000000</v>
          </cell>
          <cell r="AT704">
            <v>0</v>
          </cell>
          <cell r="AU704">
            <v>0</v>
          </cell>
          <cell r="AV704">
            <v>647000000</v>
          </cell>
          <cell r="AW704">
            <v>0</v>
          </cell>
          <cell r="AX704">
            <v>5290000000</v>
          </cell>
          <cell r="AY704">
            <v>0</v>
          </cell>
          <cell r="AZ704">
            <v>0</v>
          </cell>
          <cell r="BA704">
            <v>0</v>
          </cell>
          <cell r="BB704">
            <v>7493000000</v>
          </cell>
          <cell r="BC704">
            <v>6861000000</v>
          </cell>
          <cell r="BD704">
            <v>0</v>
          </cell>
          <cell r="BE704">
            <v>167000000</v>
          </cell>
          <cell r="BF704">
            <v>7028000000</v>
          </cell>
          <cell r="BG704">
            <v>0</v>
          </cell>
          <cell r="BH704">
            <v>0</v>
          </cell>
          <cell r="BI704">
            <v>0</v>
          </cell>
          <cell r="BJ704">
            <v>6354000000</v>
          </cell>
          <cell r="BK704">
            <v>674000000</v>
          </cell>
          <cell r="BL704">
            <v>485000000</v>
          </cell>
          <cell r="BM704">
            <v>61000000</v>
          </cell>
          <cell r="BN704">
            <v>1.4028405422853454</v>
          </cell>
          <cell r="BO704">
            <v>1.2311168495803744</v>
          </cell>
          <cell r="BP704">
            <v>8.327772587748565E-2</v>
          </cell>
          <cell r="BQ704">
            <v>11.262820512820513</v>
          </cell>
          <cell r="BR704">
            <v>0.33244246824814927</v>
          </cell>
          <cell r="BS704">
            <v>6.9009675583380767E-2</v>
          </cell>
          <cell r="BT704">
            <v>0.22068012685653279</v>
          </cell>
          <cell r="BU704">
            <v>1.5229063962068641E-2</v>
          </cell>
          <cell r="BV704">
            <v>1.416446124763705</v>
          </cell>
          <cell r="BW704">
            <v>2.1571148632850722E-2</v>
          </cell>
          <cell r="BX704">
            <v>0</v>
          </cell>
          <cell r="BY704">
            <v>0</v>
          </cell>
          <cell r="BZ704">
            <v>0</v>
          </cell>
          <cell r="CA704">
            <v>102000000</v>
          </cell>
          <cell r="CB704">
            <v>0</v>
          </cell>
          <cell r="CC704">
            <v>102000000</v>
          </cell>
          <cell r="CD704">
            <v>568000000</v>
          </cell>
          <cell r="CE704">
            <v>0</v>
          </cell>
          <cell r="CF704">
            <v>568000000</v>
          </cell>
          <cell r="CG704">
            <v>0</v>
          </cell>
          <cell r="CH704">
            <v>0</v>
          </cell>
          <cell r="CI704" t="str">
            <v>02</v>
          </cell>
        </row>
        <row r="705">
          <cell r="B705" t="str">
            <v>Công ty cổ phần thương mại dịch vụ Hà Nội</v>
          </cell>
          <cell r="C705" t="str">
            <v>Ô. Bùi Khánh NguyênPhó CT HĐQTTGĐ</v>
          </cell>
          <cell r="D705" t="str">
            <v>Số 2 Chương Dương Độ, Chương Dương, Hoàn Kiếm, Hà Nội</v>
          </cell>
          <cell r="E705" t="str">
            <v>048245527048256850048257722</v>
          </cell>
          <cell r="F705" t="str">
            <v>048253525</v>
          </cell>
          <cell r="G705" t="str">
            <v>0103000025</v>
          </cell>
          <cell r="I705" t="str">
            <v>TP Hà Nội</v>
          </cell>
          <cell r="J705" t="str">
            <v>Sản xuất đồ gỗ, trang thiết bị nội thất, cho thuê kho hàng</v>
          </cell>
          <cell r="K705">
            <v>20107010</v>
          </cell>
          <cell r="L705">
            <v>3100000000</v>
          </cell>
          <cell r="M705">
            <v>545000000</v>
          </cell>
          <cell r="N705" t="str">
            <v>5/2/2007</v>
          </cell>
          <cell r="O705">
            <v>3100000000</v>
          </cell>
          <cell r="P705">
            <v>545000000</v>
          </cell>
          <cell r="Q705">
            <v>0.17580645161290323</v>
          </cell>
          <cell r="R705">
            <v>1821000000</v>
          </cell>
          <cell r="S705">
            <v>0</v>
          </cell>
          <cell r="T705">
            <v>156000000</v>
          </cell>
          <cell r="U705">
            <v>0</v>
          </cell>
          <cell r="V705">
            <v>89000000</v>
          </cell>
          <cell r="W705">
            <v>359000000</v>
          </cell>
          <cell r="X705">
            <v>2425000000</v>
          </cell>
          <cell r="Y705">
            <v>0</v>
          </cell>
          <cell r="Z705">
            <v>2340000000</v>
          </cell>
          <cell r="AA705">
            <v>0</v>
          </cell>
          <cell r="AB705">
            <v>0</v>
          </cell>
          <cell r="AC705">
            <v>0</v>
          </cell>
          <cell r="AD705">
            <v>2340000000</v>
          </cell>
          <cell r="AE705">
            <v>0</v>
          </cell>
          <cell r="AF705">
            <v>0</v>
          </cell>
          <cell r="AG705">
            <v>0</v>
          </cell>
          <cell r="AH705">
            <v>2340000000</v>
          </cell>
          <cell r="AI705">
            <v>4765000000</v>
          </cell>
          <cell r="AJ705">
            <v>66000000</v>
          </cell>
          <cell r="AK705">
            <v>0</v>
          </cell>
          <cell r="AL705">
            <v>0</v>
          </cell>
          <cell r="AM705">
            <v>108000000</v>
          </cell>
          <cell r="AN705">
            <v>3542000000</v>
          </cell>
          <cell r="AO705">
            <v>0</v>
          </cell>
          <cell r="AP705">
            <v>0</v>
          </cell>
          <cell r="AQ705">
            <v>0</v>
          </cell>
          <cell r="AR705">
            <v>0</v>
          </cell>
          <cell r="AS705">
            <v>205000000</v>
          </cell>
          <cell r="AT705">
            <v>0</v>
          </cell>
          <cell r="AU705">
            <v>0</v>
          </cell>
          <cell r="AV705">
            <v>820000000</v>
          </cell>
          <cell r="AW705">
            <v>0</v>
          </cell>
          <cell r="AX705">
            <v>4567000000</v>
          </cell>
          <cell r="AY705">
            <v>0</v>
          </cell>
          <cell r="AZ705">
            <v>0</v>
          </cell>
          <cell r="BA705">
            <v>0</v>
          </cell>
          <cell r="BB705">
            <v>4567000000</v>
          </cell>
          <cell r="BC705">
            <v>3936000000</v>
          </cell>
          <cell r="BD705">
            <v>0</v>
          </cell>
          <cell r="BE705">
            <v>0</v>
          </cell>
          <cell r="BF705">
            <v>3936000000</v>
          </cell>
          <cell r="BG705">
            <v>0</v>
          </cell>
          <cell r="BH705">
            <v>0</v>
          </cell>
          <cell r="BI705">
            <v>0</v>
          </cell>
          <cell r="BJ705">
            <v>2886000000</v>
          </cell>
          <cell r="BK705">
            <v>1050000000</v>
          </cell>
          <cell r="BL705">
            <v>756000000</v>
          </cell>
          <cell r="BM705">
            <v>0</v>
          </cell>
          <cell r="BN705">
            <v>36.742424242424242</v>
          </cell>
          <cell r="BO705">
            <v>35.393939393939391</v>
          </cell>
          <cell r="BP705">
            <v>0.49506820566631687</v>
          </cell>
          <cell r="BQ705">
            <v>1.6685036032217042</v>
          </cell>
          <cell r="BR705">
            <v>19.673048036650048</v>
          </cell>
          <cell r="BS705">
            <v>0.19207317073170732</v>
          </cell>
          <cell r="BT705">
            <v>0.74122699400462999</v>
          </cell>
          <cell r="BU705">
            <v>0.14236981897040149</v>
          </cell>
          <cell r="BV705">
            <v>1.0433544996715569</v>
          </cell>
          <cell r="BW705">
            <v>0.14854219124019338</v>
          </cell>
          <cell r="BX705">
            <v>0</v>
          </cell>
          <cell r="BY705">
            <v>0</v>
          </cell>
          <cell r="BZ705">
            <v>0</v>
          </cell>
          <cell r="CA705">
            <v>106000000</v>
          </cell>
          <cell r="CB705">
            <v>65000000</v>
          </cell>
          <cell r="CC705">
            <v>41000000</v>
          </cell>
          <cell r="CD705">
            <v>229000000</v>
          </cell>
          <cell r="CE705">
            <v>215000000</v>
          </cell>
          <cell r="CF705">
            <v>14000000</v>
          </cell>
          <cell r="CG705">
            <v>0</v>
          </cell>
          <cell r="CH705">
            <v>0</v>
          </cell>
          <cell r="CI705" t="str">
            <v>04</v>
          </cell>
        </row>
        <row r="706">
          <cell r="B706" t="str">
            <v>Công ty cổ phần dịch vụ thương mại công nghiệp</v>
          </cell>
          <cell r="C706" t="str">
            <v>Vốn ít nên người lao động hưởng cổ tức, không có người đại diện</v>
          </cell>
          <cell r="D706" t="str">
            <v>198 Hàng Bông, Hà Nội</v>
          </cell>
          <cell r="E706" t="str">
            <v>048257765048283359</v>
          </cell>
          <cell r="F706" t="str">
            <v>048255329</v>
          </cell>
          <cell r="G706" t="str">
            <v>055908</v>
          </cell>
          <cell r="H706" t="str">
            <v>30/12/1998</v>
          </cell>
          <cell r="I706" t="str">
            <v>TP Hà Nội</v>
          </cell>
          <cell r="J706" t="str">
            <v>Sản xuất, gia công hàng hoá, kinh doanh thương mại, du lịch, quảng cáo, thiết</v>
          </cell>
          <cell r="K706">
            <v>20107010</v>
          </cell>
          <cell r="L706">
            <v>1200000000</v>
          </cell>
          <cell r="M706">
            <v>58800000</v>
          </cell>
          <cell r="N706" t="str">
            <v>5/2/2007</v>
          </cell>
          <cell r="O706">
            <v>1200000000</v>
          </cell>
          <cell r="P706">
            <v>58800000</v>
          </cell>
          <cell r="Q706">
            <v>4.9000000000000002E-2</v>
          </cell>
          <cell r="R706">
            <v>235000000</v>
          </cell>
          <cell r="S706">
            <v>0</v>
          </cell>
          <cell r="T706">
            <v>5956000000</v>
          </cell>
          <cell r="U706">
            <v>5956000000</v>
          </cell>
          <cell r="V706">
            <v>18543000000</v>
          </cell>
          <cell r="W706">
            <v>0</v>
          </cell>
          <cell r="X706">
            <v>24734000000</v>
          </cell>
          <cell r="Y706">
            <v>0</v>
          </cell>
          <cell r="Z706">
            <v>0</v>
          </cell>
          <cell r="AA706">
            <v>0</v>
          </cell>
          <cell r="AB706">
            <v>0</v>
          </cell>
          <cell r="AC706">
            <v>0</v>
          </cell>
          <cell r="AD706">
            <v>16380000000</v>
          </cell>
          <cell r="AE706">
            <v>0</v>
          </cell>
          <cell r="AF706">
            <v>0</v>
          </cell>
          <cell r="AG706">
            <v>0</v>
          </cell>
          <cell r="AH706">
            <v>16380000000</v>
          </cell>
          <cell r="AI706">
            <v>41114000000</v>
          </cell>
          <cell r="AJ706">
            <v>25639000000</v>
          </cell>
          <cell r="AK706">
            <v>0</v>
          </cell>
          <cell r="AL706">
            <v>926000000</v>
          </cell>
          <cell r="AM706">
            <v>26565000000</v>
          </cell>
          <cell r="AN706">
            <v>15403000000</v>
          </cell>
          <cell r="AO706">
            <v>0</v>
          </cell>
          <cell r="AP706">
            <v>0</v>
          </cell>
          <cell r="AQ706">
            <v>0</v>
          </cell>
          <cell r="AR706">
            <v>0</v>
          </cell>
          <cell r="AS706">
            <v>0</v>
          </cell>
          <cell r="AT706">
            <v>0</v>
          </cell>
          <cell r="AU706">
            <v>0</v>
          </cell>
          <cell r="AV706">
            <v>56000000</v>
          </cell>
          <cell r="AW706">
            <v>0</v>
          </cell>
          <cell r="AX706">
            <v>15459000000</v>
          </cell>
          <cell r="AY706">
            <v>0</v>
          </cell>
          <cell r="AZ706">
            <v>0</v>
          </cell>
          <cell r="BA706">
            <v>0</v>
          </cell>
          <cell r="BB706">
            <v>15459000000</v>
          </cell>
          <cell r="BC706">
            <v>66543000000</v>
          </cell>
          <cell r="BD706">
            <v>6000000</v>
          </cell>
          <cell r="BE706">
            <v>12000000</v>
          </cell>
          <cell r="BF706">
            <v>66561000000</v>
          </cell>
          <cell r="BG706">
            <v>0</v>
          </cell>
          <cell r="BH706">
            <v>0</v>
          </cell>
          <cell r="BI706">
            <v>0</v>
          </cell>
          <cell r="BJ706">
            <v>66649000000</v>
          </cell>
          <cell r="BK706">
            <v>64000000</v>
          </cell>
          <cell r="BL706">
            <v>46000000</v>
          </cell>
          <cell r="BM706">
            <v>0</v>
          </cell>
          <cell r="BN706">
            <v>0.96470221147470647</v>
          </cell>
          <cell r="BO706">
            <v>9.1657240922032833E-3</v>
          </cell>
          <cell r="BP706">
            <v>-2.201196672666245E-2</v>
          </cell>
          <cell r="BQ706">
            <v>-73.548066298342547</v>
          </cell>
          <cell r="BR706">
            <v>11.695253722250603</v>
          </cell>
          <cell r="BS706">
            <v>6.9109538618710657E-4</v>
          </cell>
          <cell r="BT706">
            <v>2.2338033188474009</v>
          </cell>
          <cell r="BU706">
            <v>1.5437711673048848E-3</v>
          </cell>
          <cell r="BV706">
            <v>2.6595510705737757</v>
          </cell>
          <cell r="BW706">
            <v>4.1057382607266341E-3</v>
          </cell>
          <cell r="BX706">
            <v>0</v>
          </cell>
          <cell r="BY706">
            <v>0</v>
          </cell>
          <cell r="BZ706">
            <v>0</v>
          </cell>
          <cell r="CA706">
            <v>0</v>
          </cell>
          <cell r="CB706">
            <v>0</v>
          </cell>
          <cell r="CC706">
            <v>0</v>
          </cell>
          <cell r="CD706">
            <v>117500000</v>
          </cell>
          <cell r="CE706">
            <v>0</v>
          </cell>
          <cell r="CF706">
            <v>117500000</v>
          </cell>
          <cell r="CG706">
            <v>0</v>
          </cell>
          <cell r="CH706">
            <v>0</v>
          </cell>
          <cell r="CI706" t="str">
            <v>02</v>
          </cell>
        </row>
        <row r="707">
          <cell r="B707" t="str">
            <v>CTCP ăn uống khách sạn Hà Tây</v>
          </cell>
          <cell r="C707" t="str">
            <v>Bà-Bùi Thị Bình-GĐ</v>
          </cell>
          <cell r="D707" t="str">
            <v>12 Phố Trưng Trắc, Hà Đông</v>
          </cell>
          <cell r="E707" t="str">
            <v>034.824593</v>
          </cell>
          <cell r="G707" t="str">
            <v>055733</v>
          </cell>
          <cell r="H707" t="str">
            <v>30/12/1999</v>
          </cell>
          <cell r="I707" t="str">
            <v>Hà Tây</v>
          </cell>
          <cell r="J707" t="str">
            <v>KD ăn uống, nhà nghỉ, khách sạn, du lịch…</v>
          </cell>
          <cell r="K707">
            <v>25301020</v>
          </cell>
          <cell r="L707">
            <v>2000000000</v>
          </cell>
          <cell r="M707">
            <v>1698295033</v>
          </cell>
          <cell r="N707" t="str">
            <v>10/4/2007</v>
          </cell>
          <cell r="O707">
            <v>2000000000</v>
          </cell>
          <cell r="P707">
            <v>1698595033</v>
          </cell>
          <cell r="Q707">
            <v>0.84929751649999996</v>
          </cell>
          <cell r="R707">
            <v>1417135352</v>
          </cell>
          <cell r="S707">
            <v>0</v>
          </cell>
          <cell r="T707">
            <v>643360436</v>
          </cell>
          <cell r="U707">
            <v>0</v>
          </cell>
          <cell r="V707">
            <v>743381504</v>
          </cell>
          <cell r="W707">
            <v>84943138</v>
          </cell>
          <cell r="X707">
            <v>2888820430</v>
          </cell>
          <cell r="Y707">
            <v>0</v>
          </cell>
          <cell r="Z707">
            <v>2881290695</v>
          </cell>
          <cell r="AA707">
            <v>0</v>
          </cell>
          <cell r="AB707">
            <v>0</v>
          </cell>
          <cell r="AC707">
            <v>0</v>
          </cell>
          <cell r="AD707">
            <v>2881290695</v>
          </cell>
          <cell r="AE707">
            <v>0</v>
          </cell>
          <cell r="AF707">
            <v>0</v>
          </cell>
          <cell r="AG707">
            <v>0</v>
          </cell>
          <cell r="AH707">
            <v>0</v>
          </cell>
          <cell r="AI707">
            <v>5770111125</v>
          </cell>
          <cell r="AJ707">
            <v>3113387775</v>
          </cell>
          <cell r="AK707">
            <v>0</v>
          </cell>
          <cell r="AL707">
            <v>0</v>
          </cell>
          <cell r="AM707">
            <v>3139779775</v>
          </cell>
          <cell r="AN707">
            <v>2482025033</v>
          </cell>
          <cell r="AO707">
            <v>0</v>
          </cell>
          <cell r="AP707">
            <v>0</v>
          </cell>
          <cell r="AQ707">
            <v>0</v>
          </cell>
          <cell r="AR707">
            <v>0</v>
          </cell>
          <cell r="AS707">
            <v>0</v>
          </cell>
          <cell r="AT707">
            <v>103050100</v>
          </cell>
          <cell r="AU707">
            <v>0</v>
          </cell>
          <cell r="AV707">
            <v>0</v>
          </cell>
          <cell r="AW707">
            <v>0</v>
          </cell>
          <cell r="AX707">
            <v>2630331350</v>
          </cell>
          <cell r="AY707">
            <v>45256217</v>
          </cell>
          <cell r="AZ707">
            <v>0</v>
          </cell>
          <cell r="BA707">
            <v>0</v>
          </cell>
          <cell r="BB707">
            <v>5770111775</v>
          </cell>
          <cell r="BC707">
            <v>17887516913</v>
          </cell>
          <cell r="BD707">
            <v>15597271</v>
          </cell>
          <cell r="BE707">
            <v>90452230</v>
          </cell>
          <cell r="BF707">
            <v>17993566414</v>
          </cell>
          <cell r="BG707">
            <v>0</v>
          </cell>
          <cell r="BH707">
            <v>0</v>
          </cell>
          <cell r="BI707">
            <v>0</v>
          </cell>
          <cell r="BJ707">
            <v>17392765297</v>
          </cell>
          <cell r="BK707">
            <v>600801117</v>
          </cell>
          <cell r="BL707">
            <v>432577117</v>
          </cell>
          <cell r="BM707">
            <v>251630000</v>
          </cell>
          <cell r="BN707">
            <v>0.92787042243717943</v>
          </cell>
          <cell r="BO707">
            <v>0.6891010953494221</v>
          </cell>
          <cell r="BP707">
            <v>-3.8919067611544483E-2</v>
          </cell>
          <cell r="BQ707">
            <v>0</v>
          </cell>
          <cell r="BR707">
            <v>0</v>
          </cell>
          <cell r="BS707">
            <v>2.4040654701084206E-2</v>
          </cell>
          <cell r="BT707">
            <v>3.1184089914732795</v>
          </cell>
          <cell r="BU707">
            <v>7.4968593780765355E-2</v>
          </cell>
          <cell r="BV707">
            <v>2.3247594396845068</v>
          </cell>
          <cell r="BW707">
            <v>0.17428394607170747</v>
          </cell>
          <cell r="BX707">
            <v>0</v>
          </cell>
          <cell r="BY707">
            <v>0</v>
          </cell>
          <cell r="BZ707">
            <v>0</v>
          </cell>
          <cell r="CA707">
            <v>917501000</v>
          </cell>
          <cell r="CB707">
            <v>665871000</v>
          </cell>
          <cell r="CC707">
            <v>251630000</v>
          </cell>
          <cell r="CD707">
            <v>9310000</v>
          </cell>
          <cell r="CE707">
            <v>9310000</v>
          </cell>
          <cell r="CF707">
            <v>0</v>
          </cell>
          <cell r="CG707">
            <v>0</v>
          </cell>
          <cell r="CH707">
            <v>0</v>
          </cell>
          <cell r="CI707" t="str">
            <v>02</v>
          </cell>
        </row>
        <row r="708">
          <cell r="B708" t="str">
            <v>CTCP May I Hải Dương</v>
          </cell>
          <cell r="C708" t="str">
            <v>Bà Bùi Thị Bình - CT HĐQT/GĐ</v>
          </cell>
          <cell r="D708" t="str">
            <v>120 Chi Lăng, P. Nguyễn Trãi, TP Hải Dương</v>
          </cell>
          <cell r="E708" t="str">
            <v>0320-852056</v>
          </cell>
          <cell r="F708" t="str">
            <v>0320-853624</v>
          </cell>
          <cell r="G708" t="str">
            <v>0403000195</v>
          </cell>
          <cell r="I708" t="str">
            <v>Hải Dương</v>
          </cell>
          <cell r="J708" t="str">
            <v>SX và KD hàng may mặc, mua bán các loại sản phẩm khác</v>
          </cell>
          <cell r="K708">
            <v>25203020</v>
          </cell>
          <cell r="L708">
            <v>4300000000</v>
          </cell>
          <cell r="M708">
            <v>707000000</v>
          </cell>
          <cell r="N708" t="str">
            <v>19/04/2007</v>
          </cell>
          <cell r="O708">
            <v>4300000000</v>
          </cell>
          <cell r="P708">
            <v>707000000</v>
          </cell>
          <cell r="Q708">
            <v>0.16441860465116279</v>
          </cell>
          <cell r="R708">
            <v>329000000</v>
          </cell>
          <cell r="S708">
            <v>76000000</v>
          </cell>
          <cell r="T708">
            <v>4758000000</v>
          </cell>
          <cell r="U708">
            <v>0</v>
          </cell>
          <cell r="V708">
            <v>2692000000</v>
          </cell>
          <cell r="W708">
            <v>595000000</v>
          </cell>
          <cell r="X708">
            <v>8450000000</v>
          </cell>
          <cell r="Y708">
            <v>0</v>
          </cell>
          <cell r="Z708">
            <v>8408000000</v>
          </cell>
          <cell r="AA708">
            <v>0</v>
          </cell>
          <cell r="AB708">
            <v>0</v>
          </cell>
          <cell r="AC708">
            <v>1287000000</v>
          </cell>
          <cell r="AD708">
            <v>9695000000</v>
          </cell>
          <cell r="AE708">
            <v>0</v>
          </cell>
          <cell r="AF708">
            <v>0</v>
          </cell>
          <cell r="AG708">
            <v>0</v>
          </cell>
          <cell r="AH708">
            <v>9695000000</v>
          </cell>
          <cell r="AI708">
            <v>18145000000</v>
          </cell>
          <cell r="AJ708">
            <v>9976000000</v>
          </cell>
          <cell r="AK708">
            <v>0</v>
          </cell>
          <cell r="AL708">
            <v>3869000000</v>
          </cell>
          <cell r="AM708">
            <v>13845000000</v>
          </cell>
          <cell r="AN708">
            <v>4300000000</v>
          </cell>
          <cell r="AO708">
            <v>0</v>
          </cell>
          <cell r="AP708">
            <v>0</v>
          </cell>
          <cell r="AQ708">
            <v>0</v>
          </cell>
          <cell r="AR708">
            <v>0</v>
          </cell>
          <cell r="AS708">
            <v>0</v>
          </cell>
          <cell r="AT708">
            <v>0</v>
          </cell>
          <cell r="AU708">
            <v>0</v>
          </cell>
          <cell r="AV708">
            <v>0</v>
          </cell>
          <cell r="AW708">
            <v>0</v>
          </cell>
          <cell r="AX708">
            <v>4300000000</v>
          </cell>
          <cell r="AY708">
            <v>0</v>
          </cell>
          <cell r="AZ708">
            <v>0</v>
          </cell>
          <cell r="BA708">
            <v>0</v>
          </cell>
          <cell r="BB708">
            <v>4300000000</v>
          </cell>
          <cell r="BC708">
            <v>20689000000</v>
          </cell>
          <cell r="BD708">
            <v>0</v>
          </cell>
          <cell r="BE708">
            <v>0</v>
          </cell>
          <cell r="BF708">
            <v>20689000000</v>
          </cell>
          <cell r="BG708">
            <v>0</v>
          </cell>
          <cell r="BH708">
            <v>0</v>
          </cell>
          <cell r="BI708">
            <v>0</v>
          </cell>
          <cell r="BJ708">
            <v>20689000000</v>
          </cell>
          <cell r="BK708">
            <v>0</v>
          </cell>
          <cell r="BL708">
            <v>0</v>
          </cell>
          <cell r="BM708">
            <v>0</v>
          </cell>
          <cell r="BN708">
            <v>0.8470328789093825</v>
          </cell>
          <cell r="BO708">
            <v>0.57718524458700882</v>
          </cell>
          <cell r="BP708">
            <v>-8.4100303113805452E-2</v>
          </cell>
          <cell r="BQ708">
            <v>-13.557667103538662</v>
          </cell>
          <cell r="BR708">
            <v>0</v>
          </cell>
          <cell r="BS708">
            <v>0</v>
          </cell>
          <cell r="BT708">
            <v>1.1402039129236705</v>
          </cell>
          <cell r="BU708">
            <v>0</v>
          </cell>
          <cell r="BV708">
            <v>4.2197674418604647</v>
          </cell>
          <cell r="BW708">
            <v>0</v>
          </cell>
          <cell r="BX708">
            <v>79000000</v>
          </cell>
          <cell r="BY708">
            <v>0</v>
          </cell>
          <cell r="BZ708">
            <v>79000000</v>
          </cell>
          <cell r="CA708">
            <v>0</v>
          </cell>
          <cell r="CB708">
            <v>0</v>
          </cell>
          <cell r="CC708">
            <v>0</v>
          </cell>
          <cell r="CD708">
            <v>330000000</v>
          </cell>
          <cell r="CE708">
            <v>0</v>
          </cell>
          <cell r="CF708">
            <v>330000000</v>
          </cell>
          <cell r="CG708">
            <v>0</v>
          </cell>
          <cell r="CH708">
            <v>0</v>
          </cell>
          <cell r="CI708" t="str">
            <v>03</v>
          </cell>
        </row>
        <row r="709">
          <cell r="B709" t="str">
            <v>CTCP Trường An</v>
          </cell>
          <cell r="C709" t="str">
            <v>Nguyễn Văn Tâm</v>
          </cell>
          <cell r="D709" t="str">
            <v>10 đường Hồ Sen, quận Lê Chân, TP HP</v>
          </cell>
          <cell r="E709" t="str">
            <v>(031)846821</v>
          </cell>
          <cell r="F709" t="str">
            <v>(031)845126</v>
          </cell>
          <cell r="G709" t="str">
            <v>0203000702</v>
          </cell>
          <cell r="H709" t="str">
            <v>03/02/2004</v>
          </cell>
          <cell r="I709" t="str">
            <v>Hải Phòng</v>
          </cell>
          <cell r="J709" t="str">
            <v>May mặc</v>
          </cell>
          <cell r="K709">
            <v>25203020</v>
          </cell>
          <cell r="L709">
            <v>0</v>
          </cell>
          <cell r="M709">
            <v>0</v>
          </cell>
          <cell r="N709" t="str">
            <v>10/5/2007</v>
          </cell>
          <cell r="O709">
            <v>3600000000</v>
          </cell>
          <cell r="P709">
            <v>360000000</v>
          </cell>
          <cell r="Q709">
            <v>0.1</v>
          </cell>
          <cell r="R709">
            <v>1084000000</v>
          </cell>
          <cell r="S709">
            <v>0</v>
          </cell>
          <cell r="T709">
            <v>1391000000</v>
          </cell>
          <cell r="U709">
            <v>0</v>
          </cell>
          <cell r="V709">
            <v>656000000</v>
          </cell>
          <cell r="W709">
            <v>0</v>
          </cell>
          <cell r="X709">
            <v>3131000000</v>
          </cell>
          <cell r="Y709">
            <v>0</v>
          </cell>
          <cell r="Z709">
            <v>4628000000</v>
          </cell>
          <cell r="AA709">
            <v>0</v>
          </cell>
          <cell r="AB709">
            <v>0</v>
          </cell>
          <cell r="AC709">
            <v>0</v>
          </cell>
          <cell r="AD709">
            <v>4628000000</v>
          </cell>
          <cell r="AE709">
            <v>0</v>
          </cell>
          <cell r="AF709">
            <v>10000000</v>
          </cell>
          <cell r="AG709">
            <v>0</v>
          </cell>
          <cell r="AH709">
            <v>4638000000</v>
          </cell>
          <cell r="AI709">
            <v>7769000000</v>
          </cell>
          <cell r="AJ709">
            <v>2971000000</v>
          </cell>
          <cell r="AK709">
            <v>0</v>
          </cell>
          <cell r="AL709">
            <v>0</v>
          </cell>
          <cell r="AM709">
            <v>2971000000</v>
          </cell>
          <cell r="AN709">
            <v>3600000000</v>
          </cell>
          <cell r="AO709">
            <v>0</v>
          </cell>
          <cell r="AP709">
            <v>0</v>
          </cell>
          <cell r="AQ709">
            <v>0</v>
          </cell>
          <cell r="AR709">
            <v>0</v>
          </cell>
          <cell r="AS709">
            <v>470000000</v>
          </cell>
          <cell r="AT709">
            <v>0</v>
          </cell>
          <cell r="AU709">
            <v>0</v>
          </cell>
          <cell r="AV709">
            <v>525000000</v>
          </cell>
          <cell r="AW709">
            <v>0</v>
          </cell>
          <cell r="AX709">
            <v>4595000000</v>
          </cell>
          <cell r="AY709">
            <v>0</v>
          </cell>
          <cell r="AZ709">
            <v>0</v>
          </cell>
          <cell r="BA709">
            <v>0</v>
          </cell>
          <cell r="BB709">
            <v>4595000000</v>
          </cell>
          <cell r="BC709">
            <v>6768000000</v>
          </cell>
          <cell r="BD709">
            <v>32000000</v>
          </cell>
          <cell r="BE709">
            <v>417000000</v>
          </cell>
          <cell r="BF709">
            <v>7217000000</v>
          </cell>
          <cell r="BG709">
            <v>0</v>
          </cell>
          <cell r="BH709">
            <v>0</v>
          </cell>
          <cell r="BI709">
            <v>0</v>
          </cell>
          <cell r="BJ709">
            <v>6447000000</v>
          </cell>
          <cell r="BK709">
            <v>770000000</v>
          </cell>
          <cell r="BL709">
            <v>554000000</v>
          </cell>
          <cell r="BM709">
            <v>43000000</v>
          </cell>
          <cell r="BN709">
            <v>1.0538539212386402</v>
          </cell>
          <cell r="BO709">
            <v>0.83305284416021541</v>
          </cell>
          <cell r="BP709">
            <v>2.0594671128845412E-2</v>
          </cell>
          <cell r="BQ709">
            <v>45.106250000000003</v>
          </cell>
          <cell r="BR709">
            <v>0</v>
          </cell>
          <cell r="BS709">
            <v>7.6763198004711097E-2</v>
          </cell>
          <cell r="BT709">
            <v>0.92894838460548335</v>
          </cell>
          <cell r="BU709">
            <v>7.1309048783627232E-2</v>
          </cell>
          <cell r="BV709">
            <v>2.1580555555555554</v>
          </cell>
          <cell r="BW709">
            <v>0.15388888888888888</v>
          </cell>
          <cell r="BX709">
            <v>0</v>
          </cell>
          <cell r="BY709">
            <v>0</v>
          </cell>
          <cell r="BZ709">
            <v>0</v>
          </cell>
          <cell r="CA709">
            <v>68000000</v>
          </cell>
          <cell r="CB709">
            <v>68000000</v>
          </cell>
          <cell r="CC709">
            <v>0</v>
          </cell>
          <cell r="CD709">
            <v>443000000</v>
          </cell>
          <cell r="CE709">
            <v>0</v>
          </cell>
          <cell r="CF709">
            <v>443000000</v>
          </cell>
          <cell r="CG709">
            <v>0</v>
          </cell>
          <cell r="CH709">
            <v>0</v>
          </cell>
          <cell r="CI709" t="str">
            <v>02</v>
          </cell>
        </row>
        <row r="710">
          <cell r="B710" t="str">
            <v>CTCP May Đại Việt HP</v>
          </cell>
          <cell r="C710" t="str">
            <v>Phạm Thanh Viện</v>
          </cell>
          <cell r="D710" t="str">
            <v>279 Chợ Hàng, quận Lê Chân, HP</v>
          </cell>
          <cell r="E710" t="str">
            <v>(031)854281</v>
          </cell>
          <cell r="F710" t="str">
            <v>(031)854342</v>
          </cell>
          <cell r="G710" t="str">
            <v>0203000204</v>
          </cell>
          <cell r="H710" t="str">
            <v>24/04/2002</v>
          </cell>
          <cell r="I710" t="str">
            <v>Hải Phòng</v>
          </cell>
          <cell r="J710" t="str">
            <v>May mặc</v>
          </cell>
          <cell r="K710">
            <v>25203020</v>
          </cell>
          <cell r="L710">
            <v>0</v>
          </cell>
          <cell r="M710">
            <v>0</v>
          </cell>
          <cell r="N710" t="str">
            <v>10/5/2007</v>
          </cell>
          <cell r="O710">
            <v>2236000000</v>
          </cell>
          <cell r="P710">
            <v>1303000000</v>
          </cell>
          <cell r="Q710">
            <v>0.58273703041144898</v>
          </cell>
          <cell r="R710">
            <v>177000000</v>
          </cell>
          <cell r="S710">
            <v>0</v>
          </cell>
          <cell r="T710">
            <v>374000000</v>
          </cell>
          <cell r="U710">
            <v>0</v>
          </cell>
          <cell r="V710">
            <v>96000000</v>
          </cell>
          <cell r="W710">
            <v>12000000</v>
          </cell>
          <cell r="X710">
            <v>659000000</v>
          </cell>
          <cell r="Y710">
            <v>0</v>
          </cell>
          <cell r="Z710">
            <v>0</v>
          </cell>
          <cell r="AA710">
            <v>0</v>
          </cell>
          <cell r="AB710">
            <v>0</v>
          </cell>
          <cell r="AC710">
            <v>0</v>
          </cell>
          <cell r="AD710">
            <v>3264000000</v>
          </cell>
          <cell r="AE710">
            <v>0</v>
          </cell>
          <cell r="AF710">
            <v>0</v>
          </cell>
          <cell r="AG710">
            <v>0</v>
          </cell>
          <cell r="AH710">
            <v>3264000000</v>
          </cell>
          <cell r="AI710">
            <v>3923000000</v>
          </cell>
          <cell r="AJ710">
            <v>327000000</v>
          </cell>
          <cell r="AK710">
            <v>0</v>
          </cell>
          <cell r="AL710">
            <v>0</v>
          </cell>
          <cell r="AM710">
            <v>1332000000</v>
          </cell>
          <cell r="AN710">
            <v>2236000000</v>
          </cell>
          <cell r="AO710">
            <v>0</v>
          </cell>
          <cell r="AP710">
            <v>0</v>
          </cell>
          <cell r="AQ710">
            <v>0</v>
          </cell>
          <cell r="AR710">
            <v>0</v>
          </cell>
          <cell r="AS710">
            <v>3000000</v>
          </cell>
          <cell r="AT710">
            <v>0</v>
          </cell>
          <cell r="AU710">
            <v>0</v>
          </cell>
          <cell r="AV710">
            <v>352000000</v>
          </cell>
          <cell r="AW710">
            <v>0</v>
          </cell>
          <cell r="AX710">
            <v>2591000000</v>
          </cell>
          <cell r="AY710">
            <v>0</v>
          </cell>
          <cell r="AZ710">
            <v>0</v>
          </cell>
          <cell r="BA710">
            <v>0</v>
          </cell>
          <cell r="BB710">
            <v>2591000000</v>
          </cell>
          <cell r="BC710">
            <v>4959000000</v>
          </cell>
          <cell r="BD710">
            <v>0</v>
          </cell>
          <cell r="BE710">
            <v>99000000</v>
          </cell>
          <cell r="BF710">
            <v>5058000000</v>
          </cell>
          <cell r="BG710">
            <v>0</v>
          </cell>
          <cell r="BH710">
            <v>0</v>
          </cell>
          <cell r="BI710">
            <v>0</v>
          </cell>
          <cell r="BJ710">
            <v>4650000000</v>
          </cell>
          <cell r="BK710">
            <v>408000000</v>
          </cell>
          <cell r="BL710">
            <v>0</v>
          </cell>
          <cell r="BM710">
            <v>0</v>
          </cell>
          <cell r="BN710">
            <v>2.0152905198776758</v>
          </cell>
          <cell r="BO710">
            <v>1.7217125382262997</v>
          </cell>
          <cell r="BP710">
            <v>8.4629110374713226E-2</v>
          </cell>
          <cell r="BQ710">
            <v>15.234939759036145</v>
          </cell>
          <cell r="BR710">
            <v>0</v>
          </cell>
          <cell r="BS710">
            <v>0</v>
          </cell>
          <cell r="BT710">
            <v>0</v>
          </cell>
          <cell r="BU710">
            <v>0</v>
          </cell>
          <cell r="BV710">
            <v>1.7544722719141324</v>
          </cell>
          <cell r="BW710">
            <v>0</v>
          </cell>
          <cell r="BX710">
            <v>302200000</v>
          </cell>
          <cell r="BY710">
            <v>302200000</v>
          </cell>
          <cell r="BZ710">
            <v>0</v>
          </cell>
          <cell r="CA710">
            <v>130300000</v>
          </cell>
          <cell r="CB710">
            <v>0</v>
          </cell>
          <cell r="CC710">
            <v>130300000</v>
          </cell>
          <cell r="CD710">
            <v>208600000</v>
          </cell>
          <cell r="CE710">
            <v>0</v>
          </cell>
          <cell r="CF710">
            <v>208600000</v>
          </cell>
          <cell r="CG710">
            <v>0</v>
          </cell>
          <cell r="CH710">
            <v>0</v>
          </cell>
          <cell r="CI710" t="str">
            <v>02</v>
          </cell>
        </row>
        <row r="711">
          <cell r="B711" t="str">
            <v>CTCP Cung ứng lao động và Thương mại</v>
          </cell>
          <cell r="C711" t="str">
            <v>Nguyễn Thế NghiêmNguyên Văn Long</v>
          </cell>
          <cell r="D711" t="str">
            <v>21 Lương Khánh Thiện, quận Ngô Quyền, HP</v>
          </cell>
          <cell r="E711" t="str">
            <v>(031)</v>
          </cell>
          <cell r="G711" t="str">
            <v>0203001392</v>
          </cell>
          <cell r="H711" t="str">
            <v>06/04/2005</v>
          </cell>
          <cell r="I711" t="str">
            <v>Hải Phòng</v>
          </cell>
          <cell r="J711" t="str">
            <v>Cung ứng, XK lao động</v>
          </cell>
          <cell r="K711">
            <v>20201040</v>
          </cell>
          <cell r="L711">
            <v>0</v>
          </cell>
          <cell r="M711">
            <v>0</v>
          </cell>
          <cell r="N711" t="str">
            <v>10/5/2007</v>
          </cell>
          <cell r="O711">
            <v>5000000000</v>
          </cell>
          <cell r="P711">
            <v>2550000000</v>
          </cell>
          <cell r="Q711">
            <v>0.51</v>
          </cell>
          <cell r="R711">
            <v>748000000</v>
          </cell>
          <cell r="S711">
            <v>1072000000</v>
          </cell>
          <cell r="T711">
            <v>393000000</v>
          </cell>
          <cell r="U711">
            <v>0</v>
          </cell>
          <cell r="V711">
            <v>46000000</v>
          </cell>
          <cell r="W711">
            <v>60000000</v>
          </cell>
          <cell r="X711">
            <v>2319000000</v>
          </cell>
          <cell r="Y711">
            <v>0</v>
          </cell>
          <cell r="Z711">
            <v>0</v>
          </cell>
          <cell r="AA711">
            <v>0</v>
          </cell>
          <cell r="AB711">
            <v>0</v>
          </cell>
          <cell r="AC711">
            <v>0</v>
          </cell>
          <cell r="AD711">
            <v>643000000</v>
          </cell>
          <cell r="AE711">
            <v>0</v>
          </cell>
          <cell r="AF711">
            <v>2964000000</v>
          </cell>
          <cell r="AG711">
            <v>0</v>
          </cell>
          <cell r="AH711">
            <v>3607000000</v>
          </cell>
          <cell r="AI711">
            <v>5926000000</v>
          </cell>
          <cell r="AJ711">
            <v>0</v>
          </cell>
          <cell r="AK711">
            <v>0</v>
          </cell>
          <cell r="AL711">
            <v>0</v>
          </cell>
          <cell r="AM711">
            <v>0</v>
          </cell>
          <cell r="AN711">
            <v>5000000000</v>
          </cell>
          <cell r="AO711">
            <v>0</v>
          </cell>
          <cell r="AP711">
            <v>0</v>
          </cell>
          <cell r="AQ711">
            <v>0</v>
          </cell>
          <cell r="AR711">
            <v>0</v>
          </cell>
          <cell r="AS711">
            <v>0</v>
          </cell>
          <cell r="AT711">
            <v>0</v>
          </cell>
          <cell r="AU711">
            <v>0</v>
          </cell>
          <cell r="AV711">
            <v>323000000</v>
          </cell>
          <cell r="AW711">
            <v>0</v>
          </cell>
          <cell r="AX711">
            <v>5323000000</v>
          </cell>
          <cell r="AY711">
            <v>0</v>
          </cell>
          <cell r="AZ711">
            <v>0</v>
          </cell>
          <cell r="BA711">
            <v>0</v>
          </cell>
          <cell r="BB711">
            <v>5323000000</v>
          </cell>
          <cell r="BC711">
            <v>563000000</v>
          </cell>
          <cell r="BD711">
            <v>406000000</v>
          </cell>
          <cell r="BE711">
            <v>6000000</v>
          </cell>
          <cell r="BF711">
            <v>975000000</v>
          </cell>
          <cell r="BG711">
            <v>0</v>
          </cell>
          <cell r="BH711">
            <v>0</v>
          </cell>
          <cell r="BI711">
            <v>0</v>
          </cell>
          <cell r="BJ711">
            <v>595000000</v>
          </cell>
          <cell r="BK711">
            <v>380000000</v>
          </cell>
          <cell r="BL711">
            <v>0</v>
          </cell>
          <cell r="BM711">
            <v>0</v>
          </cell>
          <cell r="BN711">
            <v>0</v>
          </cell>
          <cell r="BO711">
            <v>0</v>
          </cell>
          <cell r="BP711">
            <v>0.39132635842051977</v>
          </cell>
          <cell r="BQ711">
            <v>0.4204398447606727</v>
          </cell>
          <cell r="BR711">
            <v>0</v>
          </cell>
          <cell r="BS711">
            <v>0</v>
          </cell>
          <cell r="BT711">
            <v>0.16452919338508268</v>
          </cell>
          <cell r="BU711">
            <v>0</v>
          </cell>
          <cell r="BV711">
            <v>1.1852</v>
          </cell>
          <cell r="BW711">
            <v>0</v>
          </cell>
          <cell r="BX711">
            <v>0</v>
          </cell>
          <cell r="BY711">
            <v>0</v>
          </cell>
          <cell r="BZ711">
            <v>0</v>
          </cell>
          <cell r="CA711">
            <v>162000000</v>
          </cell>
          <cell r="CB711">
            <v>0</v>
          </cell>
          <cell r="CC711">
            <v>162000000</v>
          </cell>
          <cell r="CD711">
            <v>0</v>
          </cell>
          <cell r="CE711">
            <v>0</v>
          </cell>
          <cell r="CF711">
            <v>0</v>
          </cell>
          <cell r="CG711">
            <v>0</v>
          </cell>
          <cell r="CH711">
            <v>0</v>
          </cell>
          <cell r="CI711" t="str">
            <v>02</v>
          </cell>
        </row>
        <row r="712">
          <cell r="B712" t="str">
            <v>Cty CP KD hàng XK</v>
          </cell>
          <cell r="C712" t="str">
            <v>Đỗ Thị Thanh Diệp</v>
          </cell>
          <cell r="D712" t="str">
            <v>746 Nguyễn Văn Linh, phường Niệm Nghĩa, quận Lê Chân,TPHP</v>
          </cell>
          <cell r="E712" t="str">
            <v>(031) 856190</v>
          </cell>
          <cell r="F712" t="str">
            <v>(031) 784234</v>
          </cell>
          <cell r="G712" t="str">
            <v>0203001796</v>
          </cell>
          <cell r="H712" t="str">
            <v>14/10/2005</v>
          </cell>
          <cell r="I712" t="str">
            <v>Hải Phòng</v>
          </cell>
          <cell r="J712" t="str">
            <v>Thu mua, chế biến hàng thực phẩm…</v>
          </cell>
          <cell r="K712">
            <v>20201010</v>
          </cell>
          <cell r="L712">
            <v>0</v>
          </cell>
          <cell r="M712">
            <v>0</v>
          </cell>
          <cell r="N712" t="str">
            <v>21/5/2007</v>
          </cell>
          <cell r="O712">
            <v>10000000000</v>
          </cell>
          <cell r="P712">
            <v>3200000000</v>
          </cell>
          <cell r="Q712">
            <v>0.32</v>
          </cell>
          <cell r="R712">
            <v>4388000000</v>
          </cell>
          <cell r="S712">
            <v>0</v>
          </cell>
          <cell r="T712">
            <v>1872000000</v>
          </cell>
          <cell r="U712">
            <v>0</v>
          </cell>
          <cell r="V712">
            <v>2980000000</v>
          </cell>
          <cell r="W712">
            <v>212000000</v>
          </cell>
          <cell r="X712">
            <v>9452000000</v>
          </cell>
          <cell r="Y712">
            <v>0</v>
          </cell>
          <cell r="Z712">
            <v>6487000000</v>
          </cell>
          <cell r="AA712">
            <v>0</v>
          </cell>
          <cell r="AB712">
            <v>0</v>
          </cell>
          <cell r="AC712">
            <v>0</v>
          </cell>
          <cell r="AD712">
            <v>6487000000</v>
          </cell>
          <cell r="AE712">
            <v>0</v>
          </cell>
          <cell r="AF712">
            <v>2519000000</v>
          </cell>
          <cell r="AG712">
            <v>0</v>
          </cell>
          <cell r="AH712">
            <v>9006000000</v>
          </cell>
          <cell r="AI712">
            <v>18458000000</v>
          </cell>
          <cell r="AJ712">
            <v>9011000000</v>
          </cell>
          <cell r="AK712">
            <v>0</v>
          </cell>
          <cell r="AL712">
            <v>0</v>
          </cell>
          <cell r="AM712">
            <v>9011000000</v>
          </cell>
          <cell r="AN712">
            <v>9741000000</v>
          </cell>
          <cell r="AO712">
            <v>0</v>
          </cell>
          <cell r="AP712">
            <v>0</v>
          </cell>
          <cell r="AQ712">
            <v>0</v>
          </cell>
          <cell r="AR712">
            <v>0</v>
          </cell>
          <cell r="AS712">
            <v>0</v>
          </cell>
          <cell r="AT712">
            <v>0</v>
          </cell>
          <cell r="AU712">
            <v>0</v>
          </cell>
          <cell r="AV712">
            <v>-294000000</v>
          </cell>
          <cell r="AW712">
            <v>0</v>
          </cell>
          <cell r="AX712">
            <v>9447000000</v>
          </cell>
          <cell r="AY712">
            <v>0</v>
          </cell>
          <cell r="AZ712">
            <v>0</v>
          </cell>
          <cell r="BA712">
            <v>0</v>
          </cell>
          <cell r="BB712">
            <v>9447000000</v>
          </cell>
          <cell r="BC712">
            <v>4920000000</v>
          </cell>
          <cell r="BD712">
            <v>592000000</v>
          </cell>
          <cell r="BE712">
            <v>0</v>
          </cell>
          <cell r="BF712">
            <v>5512000000</v>
          </cell>
          <cell r="BG712">
            <v>0</v>
          </cell>
          <cell r="BH712">
            <v>0</v>
          </cell>
          <cell r="BI712">
            <v>0</v>
          </cell>
          <cell r="BJ712">
            <v>5725000000</v>
          </cell>
          <cell r="BK712">
            <v>-407000000</v>
          </cell>
          <cell r="BL712">
            <v>0</v>
          </cell>
          <cell r="BM712">
            <v>0</v>
          </cell>
          <cell r="BN712">
            <v>1.0489401842192876</v>
          </cell>
          <cell r="BO712">
            <v>0.71823327044723118</v>
          </cell>
          <cell r="BP712">
            <v>2.389207931520208E-2</v>
          </cell>
          <cell r="BQ712">
            <v>12.498866213151928</v>
          </cell>
          <cell r="BR712">
            <v>0</v>
          </cell>
          <cell r="BS712">
            <v>0</v>
          </cell>
          <cell r="BT712">
            <v>0.29862390291472535</v>
          </cell>
          <cell r="BU712">
            <v>0</v>
          </cell>
          <cell r="BV712">
            <v>1.8948773226568114</v>
          </cell>
          <cell r="BW712">
            <v>0</v>
          </cell>
          <cell r="BX712">
            <v>4204000000</v>
          </cell>
          <cell r="BY712">
            <v>0</v>
          </cell>
          <cell r="BZ712">
            <v>4204000000</v>
          </cell>
          <cell r="CA712">
            <v>0</v>
          </cell>
          <cell r="CB712">
            <v>0</v>
          </cell>
          <cell r="CC712">
            <v>0</v>
          </cell>
          <cell r="CD712">
            <v>0</v>
          </cell>
          <cell r="CE712">
            <v>0</v>
          </cell>
          <cell r="CF712">
            <v>0</v>
          </cell>
          <cell r="CG712">
            <v>0</v>
          </cell>
          <cell r="CH712">
            <v>0</v>
          </cell>
          <cell r="CI712" t="str">
            <v>02</v>
          </cell>
        </row>
        <row r="713">
          <cell r="B713" t="str">
            <v>CTCP Công nghệ phẩm Hải Phòng</v>
          </cell>
          <cell r="C713" t="str">
            <v>Phạm Thế Nghiêm</v>
          </cell>
          <cell r="D713" t="str">
            <v>84-86 Điện Biên Phủ, quận Hồng Bàng, Hải Phòng</v>
          </cell>
          <cell r="E713" t="str">
            <v>(031)745838</v>
          </cell>
          <cell r="F713" t="str">
            <v>(031)823242</v>
          </cell>
          <cell r="G713" t="str">
            <v>0203001373</v>
          </cell>
          <cell r="H713" t="str">
            <v>30/03/2005</v>
          </cell>
          <cell r="I713" t="str">
            <v>Hải Phòng</v>
          </cell>
          <cell r="J713" t="str">
            <v>KD tổng hợp</v>
          </cell>
          <cell r="K713">
            <v>25503010</v>
          </cell>
          <cell r="L713">
            <v>0</v>
          </cell>
          <cell r="M713">
            <v>0</v>
          </cell>
          <cell r="N713" t="str">
            <v>21/5/2007</v>
          </cell>
          <cell r="O713">
            <v>5400000000</v>
          </cell>
          <cell r="P713">
            <v>1156000000</v>
          </cell>
          <cell r="Q713">
            <v>0.21407407407407408</v>
          </cell>
          <cell r="R713">
            <v>427000000</v>
          </cell>
          <cell r="S713">
            <v>0</v>
          </cell>
          <cell r="T713">
            <v>5534000000</v>
          </cell>
          <cell r="U713">
            <v>0</v>
          </cell>
          <cell r="V713">
            <v>27687000000</v>
          </cell>
          <cell r="W713">
            <v>1613000000</v>
          </cell>
          <cell r="X713">
            <v>35261000000</v>
          </cell>
          <cell r="Y713">
            <v>0</v>
          </cell>
          <cell r="Z713">
            <v>1511000000</v>
          </cell>
          <cell r="AA713">
            <v>0</v>
          </cell>
          <cell r="AB713">
            <v>0</v>
          </cell>
          <cell r="AC713">
            <v>251000000</v>
          </cell>
          <cell r="AD713">
            <v>1762000000</v>
          </cell>
          <cell r="AE713">
            <v>0</v>
          </cell>
          <cell r="AF713">
            <v>0</v>
          </cell>
          <cell r="AG713">
            <v>0</v>
          </cell>
          <cell r="AH713">
            <v>1762000000</v>
          </cell>
          <cell r="AI713">
            <v>37023000000</v>
          </cell>
          <cell r="AJ713">
            <v>31056000000</v>
          </cell>
          <cell r="AK713">
            <v>0</v>
          </cell>
          <cell r="AL713">
            <v>0</v>
          </cell>
          <cell r="AM713">
            <v>31056000000</v>
          </cell>
          <cell r="AN713">
            <v>5191000000</v>
          </cell>
          <cell r="AO713">
            <v>0</v>
          </cell>
          <cell r="AP713">
            <v>0</v>
          </cell>
          <cell r="AQ713">
            <v>0</v>
          </cell>
          <cell r="AR713">
            <v>0</v>
          </cell>
          <cell r="AS713">
            <v>164000000</v>
          </cell>
          <cell r="AT713">
            <v>0</v>
          </cell>
          <cell r="AU713">
            <v>0</v>
          </cell>
          <cell r="AV713">
            <v>541000000</v>
          </cell>
          <cell r="AW713">
            <v>0</v>
          </cell>
          <cell r="AX713">
            <v>5896000000</v>
          </cell>
          <cell r="AY713">
            <v>0</v>
          </cell>
          <cell r="AZ713">
            <v>0</v>
          </cell>
          <cell r="BA713">
            <v>0</v>
          </cell>
          <cell r="BB713">
            <v>5896000000</v>
          </cell>
          <cell r="BC713">
            <v>95068000000</v>
          </cell>
          <cell r="BD713">
            <v>365000000</v>
          </cell>
          <cell r="BE713">
            <v>0</v>
          </cell>
          <cell r="BF713">
            <v>95433000000</v>
          </cell>
          <cell r="BG713">
            <v>0</v>
          </cell>
          <cell r="BH713">
            <v>0</v>
          </cell>
          <cell r="BI713">
            <v>0</v>
          </cell>
          <cell r="BJ713">
            <v>94898000000</v>
          </cell>
          <cell r="BK713">
            <v>535000000</v>
          </cell>
          <cell r="BL713">
            <v>389000000</v>
          </cell>
          <cell r="BM713">
            <v>0</v>
          </cell>
          <cell r="BN713">
            <v>1.1354005667181866</v>
          </cell>
          <cell r="BO713">
            <v>0.24388201957753736</v>
          </cell>
          <cell r="BP713">
            <v>0.11357804607946412</v>
          </cell>
          <cell r="BQ713">
            <v>22.695124851367421</v>
          </cell>
          <cell r="BR713">
            <v>0</v>
          </cell>
          <cell r="BS713">
            <v>4.076158142361657E-3</v>
          </cell>
          <cell r="BT713">
            <v>2.5776679361478001</v>
          </cell>
          <cell r="BU713">
            <v>1.0506982146233423E-2</v>
          </cell>
          <cell r="BV713">
            <v>7.1321518011943752</v>
          </cell>
          <cell r="BW713">
            <v>7.493739163937585E-2</v>
          </cell>
          <cell r="BX713">
            <v>0</v>
          </cell>
          <cell r="BY713">
            <v>0</v>
          </cell>
          <cell r="BZ713">
            <v>0</v>
          </cell>
          <cell r="CA713">
            <v>35160731</v>
          </cell>
          <cell r="CB713">
            <v>0</v>
          </cell>
          <cell r="CC713">
            <v>35160731</v>
          </cell>
          <cell r="CD713">
            <v>541800000</v>
          </cell>
          <cell r="CE713">
            <v>0</v>
          </cell>
          <cell r="CF713">
            <v>541800000</v>
          </cell>
          <cell r="CG713">
            <v>0</v>
          </cell>
          <cell r="CH713">
            <v>0</v>
          </cell>
          <cell r="CI713" t="str">
            <v>03</v>
          </cell>
        </row>
        <row r="714">
          <cell r="B714" t="str">
            <v>Cty CP Điện cơ HP</v>
          </cell>
          <cell r="C714" t="str">
            <v>Nguyễn Anh Tú</v>
          </cell>
          <cell r="D714" t="str">
            <v>Số 151 Đường Nguyễn Văn Linh, phường Niệm Nghĩa, quận Lê Chân, TP HP</v>
          </cell>
          <cell r="E714" t="str">
            <v>(031)835927</v>
          </cell>
          <cell r="F714" t="str">
            <v>(031)782484</v>
          </cell>
          <cell r="G714" t="str">
            <v>0203000691</v>
          </cell>
          <cell r="H714" t="str">
            <v>13/01/2004</v>
          </cell>
          <cell r="I714" t="str">
            <v>Hải Phòng</v>
          </cell>
          <cell r="J714" t="str">
            <v>SX quạt điện dân dụng các loại</v>
          </cell>
          <cell r="K714">
            <v>20104010</v>
          </cell>
          <cell r="L714">
            <v>0</v>
          </cell>
          <cell r="M714">
            <v>0</v>
          </cell>
          <cell r="N714" t="str">
            <v>21/5/2007</v>
          </cell>
          <cell r="O714">
            <v>6500000000</v>
          </cell>
          <cell r="P714">
            <v>1300000000</v>
          </cell>
          <cell r="Q714">
            <v>0.2</v>
          </cell>
          <cell r="R714">
            <v>256000000</v>
          </cell>
          <cell r="S714">
            <v>0</v>
          </cell>
          <cell r="T714">
            <v>4407000000</v>
          </cell>
          <cell r="U714">
            <v>0</v>
          </cell>
          <cell r="V714">
            <v>16790000000</v>
          </cell>
          <cell r="W714">
            <v>0.90200000000000002</v>
          </cell>
          <cell r="X714">
            <v>21453000000.902</v>
          </cell>
          <cell r="Y714">
            <v>0</v>
          </cell>
          <cell r="Z714">
            <v>5227000000</v>
          </cell>
          <cell r="AA714">
            <v>0</v>
          </cell>
          <cell r="AB714">
            <v>0</v>
          </cell>
          <cell r="AC714">
            <v>34000000</v>
          </cell>
          <cell r="AD714">
            <v>5261000000</v>
          </cell>
          <cell r="AE714">
            <v>0</v>
          </cell>
          <cell r="AF714">
            <v>0</v>
          </cell>
          <cell r="AG714">
            <v>0</v>
          </cell>
          <cell r="AH714">
            <v>5261000000</v>
          </cell>
          <cell r="AI714">
            <v>26714000000.902</v>
          </cell>
          <cell r="AJ714">
            <v>16973000000</v>
          </cell>
          <cell r="AK714">
            <v>0</v>
          </cell>
          <cell r="AL714">
            <v>458000000</v>
          </cell>
          <cell r="AM714">
            <v>17431000000</v>
          </cell>
          <cell r="AN714">
            <v>6500000000</v>
          </cell>
          <cell r="AO714">
            <v>0</v>
          </cell>
          <cell r="AP714">
            <v>0</v>
          </cell>
          <cell r="AQ714">
            <v>0</v>
          </cell>
          <cell r="AR714">
            <v>0</v>
          </cell>
          <cell r="AS714">
            <v>617000000</v>
          </cell>
          <cell r="AT714">
            <v>0</v>
          </cell>
          <cell r="AU714">
            <v>0</v>
          </cell>
          <cell r="AV714">
            <v>2056000000</v>
          </cell>
          <cell r="AW714">
            <v>0</v>
          </cell>
          <cell r="AX714">
            <v>9173000000</v>
          </cell>
          <cell r="AY714">
            <v>0</v>
          </cell>
          <cell r="AZ714">
            <v>0</v>
          </cell>
          <cell r="BA714">
            <v>0</v>
          </cell>
          <cell r="BB714">
            <v>9173000000</v>
          </cell>
          <cell r="BC714">
            <v>50327000000</v>
          </cell>
          <cell r="BD714">
            <v>7000000</v>
          </cell>
          <cell r="BE714">
            <v>230000000</v>
          </cell>
          <cell r="BF714">
            <v>50564000000</v>
          </cell>
          <cell r="BG714">
            <v>0</v>
          </cell>
          <cell r="BH714">
            <v>0</v>
          </cell>
          <cell r="BI714">
            <v>0</v>
          </cell>
          <cell r="BJ714">
            <v>48288000000</v>
          </cell>
          <cell r="BK714">
            <v>2276000000</v>
          </cell>
          <cell r="BL714">
            <v>2276000000</v>
          </cell>
          <cell r="BM714">
            <v>260000000</v>
          </cell>
          <cell r="BN714">
            <v>1.2639486243387734</v>
          </cell>
          <cell r="BO714">
            <v>0.27473045430401227</v>
          </cell>
          <cell r="BP714">
            <v>0.1677023283952509</v>
          </cell>
          <cell r="BQ714">
            <v>11.286607140584705</v>
          </cell>
          <cell r="BR714">
            <v>0</v>
          </cell>
          <cell r="BS714">
            <v>4.5012261688157584E-2</v>
          </cell>
          <cell r="BT714">
            <v>1.89279029715852</v>
          </cell>
          <cell r="BU714">
            <v>8.5198772176504858E-2</v>
          </cell>
          <cell r="BV714">
            <v>4.1098461539849227</v>
          </cell>
          <cell r="BW714">
            <v>0.35015384615384615</v>
          </cell>
          <cell r="BX714">
            <v>2896000000</v>
          </cell>
          <cell r="BY714">
            <v>2400000000</v>
          </cell>
          <cell r="BZ714">
            <v>496000000</v>
          </cell>
          <cell r="CA714">
            <v>520000000</v>
          </cell>
          <cell r="CB714">
            <v>0</v>
          </cell>
          <cell r="CC714">
            <v>520000000</v>
          </cell>
          <cell r="CD714">
            <v>524000000</v>
          </cell>
          <cell r="CE714">
            <v>0</v>
          </cell>
          <cell r="CF714">
            <v>524000000</v>
          </cell>
          <cell r="CG714">
            <v>0</v>
          </cell>
          <cell r="CH714">
            <v>0</v>
          </cell>
          <cell r="CI714" t="str">
            <v>02</v>
          </cell>
        </row>
        <row r="715">
          <cell r="B715" t="str">
            <v>CTCP Dệt kim Thắng Lợi</v>
          </cell>
          <cell r="C715" t="str">
            <v>Đặng Mạnh Dương, Phó phòng TCDN, Sở TC</v>
          </cell>
          <cell r="D715" t="str">
            <v>115 Đường Văn Cao, TP Nam Định</v>
          </cell>
          <cell r="E715" t="str">
            <v>0350 849507</v>
          </cell>
          <cell r="F715" t="str">
            <v>0350 847696</v>
          </cell>
          <cell r="G715" t="str">
            <v>056474</v>
          </cell>
          <cell r="H715" t="str">
            <v>24/4/1999</v>
          </cell>
          <cell r="I715" t="str">
            <v>Nam Định</v>
          </cell>
          <cell r="J715" t="str">
            <v>Sản phẩm dệt kim</v>
          </cell>
          <cell r="K715">
            <v>25203030</v>
          </cell>
          <cell r="L715">
            <v>8017930349</v>
          </cell>
          <cell r="M715">
            <v>2994230349</v>
          </cell>
          <cell r="N715" t="str">
            <v>1/8/2007</v>
          </cell>
          <cell r="O715">
            <v>8017930349</v>
          </cell>
          <cell r="P715">
            <v>2994230349</v>
          </cell>
          <cell r="Q715">
            <v>0.37344180089734025</v>
          </cell>
          <cell r="R715">
            <v>155361755</v>
          </cell>
          <cell r="S715">
            <v>0</v>
          </cell>
          <cell r="T715">
            <v>2918305926</v>
          </cell>
          <cell r="U715">
            <v>0</v>
          </cell>
          <cell r="V715">
            <v>3036300409</v>
          </cell>
          <cell r="W715">
            <v>95279911</v>
          </cell>
          <cell r="X715">
            <v>6205248001</v>
          </cell>
          <cell r="Y715">
            <v>0</v>
          </cell>
          <cell r="Z715">
            <v>5237157482</v>
          </cell>
          <cell r="AA715">
            <v>0</v>
          </cell>
          <cell r="AB715">
            <v>0</v>
          </cell>
          <cell r="AC715">
            <v>0</v>
          </cell>
          <cell r="AD715">
            <v>5237157482</v>
          </cell>
          <cell r="AE715">
            <v>0</v>
          </cell>
          <cell r="AF715">
            <v>0</v>
          </cell>
          <cell r="AG715">
            <v>0</v>
          </cell>
          <cell r="AH715">
            <v>5237157482</v>
          </cell>
          <cell r="AI715">
            <v>11442405483</v>
          </cell>
          <cell r="AJ715">
            <v>4131029974</v>
          </cell>
          <cell r="AK715">
            <v>0</v>
          </cell>
          <cell r="AL715">
            <v>0</v>
          </cell>
          <cell r="AM715">
            <v>13140338926</v>
          </cell>
          <cell r="AN715">
            <v>8017930349</v>
          </cell>
          <cell r="AO715">
            <v>0</v>
          </cell>
          <cell r="AP715">
            <v>266924266</v>
          </cell>
          <cell r="AQ715">
            <v>0</v>
          </cell>
          <cell r="AR715">
            <v>0</v>
          </cell>
          <cell r="AS715">
            <v>1156153924</v>
          </cell>
          <cell r="AT715">
            <v>0</v>
          </cell>
          <cell r="AU715">
            <v>0</v>
          </cell>
          <cell r="AV715">
            <v>-2129633030</v>
          </cell>
          <cell r="AW715">
            <v>0</v>
          </cell>
          <cell r="AX715">
            <v>7311375509</v>
          </cell>
          <cell r="AY715">
            <v>0</v>
          </cell>
          <cell r="AZ715">
            <v>0</v>
          </cell>
          <cell r="BA715">
            <v>0</v>
          </cell>
          <cell r="BB715">
            <v>7311375509</v>
          </cell>
          <cell r="BC715">
            <v>11079579386</v>
          </cell>
          <cell r="BD715">
            <v>2632579</v>
          </cell>
          <cell r="BE715">
            <v>120191</v>
          </cell>
          <cell r="BF715">
            <v>11082332156</v>
          </cell>
          <cell r="BG715">
            <v>0</v>
          </cell>
          <cell r="BH715">
            <v>0</v>
          </cell>
          <cell r="BI715">
            <v>0</v>
          </cell>
          <cell r="BJ715">
            <v>12207312156</v>
          </cell>
          <cell r="BK715">
            <v>-1124980000</v>
          </cell>
          <cell r="BL715">
            <v>0</v>
          </cell>
          <cell r="BM715">
            <v>0</v>
          </cell>
          <cell r="BN715">
            <v>0</v>
          </cell>
          <cell r="BO715">
            <v>0</v>
          </cell>
          <cell r="BP715">
            <v>0.18127464806955748</v>
          </cell>
          <cell r="BQ715">
            <v>5.3428964610960836</v>
          </cell>
          <cell r="BR715">
            <v>0</v>
          </cell>
          <cell r="BS715">
            <v>0</v>
          </cell>
          <cell r="BT715">
            <v>0.9685316756572766</v>
          </cell>
          <cell r="BU715">
            <v>0</v>
          </cell>
          <cell r="BV715">
            <v>1.4271021304677587</v>
          </cell>
          <cell r="BW715">
            <v>0</v>
          </cell>
          <cell r="BX715">
            <v>0</v>
          </cell>
          <cell r="BY715">
            <v>0</v>
          </cell>
          <cell r="BZ715">
            <v>0</v>
          </cell>
          <cell r="CA715">
            <v>0</v>
          </cell>
          <cell r="CB715">
            <v>0</v>
          </cell>
          <cell r="CC715">
            <v>0</v>
          </cell>
          <cell r="CD715">
            <v>0</v>
          </cell>
          <cell r="CE715">
            <v>0</v>
          </cell>
          <cell r="CF715">
            <v>0</v>
          </cell>
          <cell r="CG715">
            <v>0</v>
          </cell>
          <cell r="CH715">
            <v>0</v>
          </cell>
          <cell r="CI715" t="str">
            <v>02</v>
          </cell>
        </row>
        <row r="716">
          <cell r="B716" t="str">
            <v>CTCP Thiết bị Thương mại</v>
          </cell>
          <cell r="C716" t="str">
            <v>Nguyễn Văn Trọng - Chuyên viên Vụ TCKT Bộ Thương mại</v>
          </cell>
          <cell r="D716" t="str">
            <v>Số 1, ngõ 120 Định Công - Thanh Xuân - Hà Nội</v>
          </cell>
          <cell r="E716" t="str">
            <v>04.8644815</v>
          </cell>
          <cell r="F716" t="str">
            <v>04.8641892</v>
          </cell>
          <cell r="G716" t="str">
            <v>055946</v>
          </cell>
          <cell r="I716" t="str">
            <v>Bộ Thương mại</v>
          </cell>
          <cell r="K716">
            <v>20107010</v>
          </cell>
          <cell r="L716">
            <v>0</v>
          </cell>
          <cell r="M716">
            <v>0</v>
          </cell>
          <cell r="N716" t="str">
            <v>31/8/2006</v>
          </cell>
          <cell r="O716">
            <v>2673000000</v>
          </cell>
          <cell r="P716">
            <v>291700000</v>
          </cell>
          <cell r="Q716">
            <v>0.10912832023943135</v>
          </cell>
          <cell r="R716">
            <v>1936298836</v>
          </cell>
          <cell r="S716">
            <v>0</v>
          </cell>
          <cell r="T716">
            <v>1584228888</v>
          </cell>
          <cell r="U716">
            <v>61267853</v>
          </cell>
          <cell r="V716">
            <v>1804873228</v>
          </cell>
          <cell r="W716">
            <v>0</v>
          </cell>
          <cell r="X716">
            <v>5325400952</v>
          </cell>
          <cell r="Y716">
            <v>0</v>
          </cell>
          <cell r="Z716">
            <v>1062583052</v>
          </cell>
          <cell r="AA716">
            <v>0</v>
          </cell>
          <cell r="AB716">
            <v>0</v>
          </cell>
          <cell r="AC716">
            <v>0</v>
          </cell>
          <cell r="AD716">
            <v>1062583052</v>
          </cell>
          <cell r="AE716">
            <v>0</v>
          </cell>
          <cell r="AF716">
            <v>480724773</v>
          </cell>
          <cell r="AG716">
            <v>0</v>
          </cell>
          <cell r="AH716">
            <v>1543307825</v>
          </cell>
          <cell r="AI716">
            <v>6868708777</v>
          </cell>
          <cell r="AJ716">
            <v>993973447</v>
          </cell>
          <cell r="AK716">
            <v>0</v>
          </cell>
          <cell r="AL716">
            <v>0</v>
          </cell>
          <cell r="AM716">
            <v>993973447</v>
          </cell>
          <cell r="AN716">
            <v>2673000000</v>
          </cell>
          <cell r="AO716">
            <v>0</v>
          </cell>
          <cell r="AP716">
            <v>0</v>
          </cell>
          <cell r="AQ716">
            <v>0</v>
          </cell>
          <cell r="AR716">
            <v>0</v>
          </cell>
          <cell r="AS716">
            <v>2335309735</v>
          </cell>
          <cell r="AT716">
            <v>0</v>
          </cell>
          <cell r="AU716">
            <v>0</v>
          </cell>
          <cell r="AV716">
            <v>811049985</v>
          </cell>
          <cell r="AW716">
            <v>0</v>
          </cell>
          <cell r="AX716">
            <v>5819359720</v>
          </cell>
          <cell r="AY716">
            <v>0</v>
          </cell>
          <cell r="AZ716">
            <v>0</v>
          </cell>
          <cell r="BA716">
            <v>0</v>
          </cell>
          <cell r="BB716">
            <v>5819359720</v>
          </cell>
          <cell r="BC716">
            <v>9921232755</v>
          </cell>
          <cell r="BD716">
            <v>0</v>
          </cell>
          <cell r="BE716">
            <v>25000000</v>
          </cell>
          <cell r="BF716">
            <v>9921232755</v>
          </cell>
          <cell r="BG716">
            <v>0</v>
          </cell>
          <cell r="BH716">
            <v>0</v>
          </cell>
          <cell r="BI716">
            <v>0</v>
          </cell>
          <cell r="BJ716">
            <v>9176594595</v>
          </cell>
          <cell r="BK716">
            <v>744638160</v>
          </cell>
          <cell r="BL716">
            <v>536139475</v>
          </cell>
          <cell r="BM716">
            <v>321745.09999999998</v>
          </cell>
          <cell r="BN716">
            <v>5.3576893508303147</v>
          </cell>
          <cell r="BO716">
            <v>3.4802336837474894</v>
          </cell>
          <cell r="BP716">
            <v>0.63060287539105842</v>
          </cell>
          <cell r="BQ716">
            <v>2.2905226379865269</v>
          </cell>
          <cell r="BR716">
            <v>5.0787753961456881</v>
          </cell>
          <cell r="BS716">
            <v>5.4039602561466164E-2</v>
          </cell>
          <cell r="BT716">
            <v>1.4386698671167093</v>
          </cell>
          <cell r="BU716">
            <v>7.7745147836144307E-2</v>
          </cell>
          <cell r="BV716">
            <v>1.1803203629762897</v>
          </cell>
          <cell r="BW716">
            <v>9.1764181113603155E-2</v>
          </cell>
          <cell r="BX716">
            <v>0</v>
          </cell>
          <cell r="BY716">
            <v>0</v>
          </cell>
          <cell r="BZ716">
            <v>0</v>
          </cell>
          <cell r="CA716">
            <v>0</v>
          </cell>
          <cell r="CB716">
            <v>0</v>
          </cell>
          <cell r="CC716">
            <v>221977448</v>
          </cell>
          <cell r="CD716">
            <v>0</v>
          </cell>
          <cell r="CE716">
            <v>0</v>
          </cell>
          <cell r="CF716">
            <v>4900000</v>
          </cell>
          <cell r="CG716">
            <v>0</v>
          </cell>
          <cell r="CH716">
            <v>0</v>
          </cell>
          <cell r="CI716" t="str">
            <v>02</v>
          </cell>
        </row>
        <row r="717">
          <cell r="B717" t="str">
            <v>CTCP giầy Đông Anh</v>
          </cell>
          <cell r="C717" t="str">
            <v>Đoàn Nhật Dũng - Phó Ban Đầu tư SCIC</v>
          </cell>
          <cell r="D717" t="str">
            <v>Tổ 37, thị trấn Đông Anh, H. Đông Anh, HN</v>
          </cell>
          <cell r="E717" t="str">
            <v>04.8833777</v>
          </cell>
          <cell r="F717" t="str">
            <v>04.8832085</v>
          </cell>
          <cell r="G717" t="str">
            <v>0103008296</v>
          </cell>
          <cell r="H717" t="str">
            <v>22/06/2005</v>
          </cell>
          <cell r="I717" t="str">
            <v>Bộ Thương mại</v>
          </cell>
          <cell r="K717">
            <v>25203020</v>
          </cell>
          <cell r="L717">
            <v>9202000000</v>
          </cell>
          <cell r="M717">
            <v>4141000000</v>
          </cell>
          <cell r="N717" t="str">
            <v>31/8/2006</v>
          </cell>
          <cell r="O717">
            <v>9202000000</v>
          </cell>
          <cell r="P717">
            <v>4140000000</v>
          </cell>
          <cell r="Q717">
            <v>0.44990219517496194</v>
          </cell>
          <cell r="R717">
            <v>3858642482</v>
          </cell>
          <cell r="S717">
            <v>0</v>
          </cell>
          <cell r="T717">
            <v>6958516116</v>
          </cell>
          <cell r="U717">
            <v>0</v>
          </cell>
          <cell r="V717">
            <v>113111800</v>
          </cell>
          <cell r="W717">
            <v>82305797</v>
          </cell>
          <cell r="X717">
            <v>11012576195</v>
          </cell>
          <cell r="Y717">
            <v>0</v>
          </cell>
          <cell r="Z717">
            <v>5691752633</v>
          </cell>
          <cell r="AA717">
            <v>0</v>
          </cell>
          <cell r="AB717">
            <v>0</v>
          </cell>
          <cell r="AC717">
            <v>0</v>
          </cell>
          <cell r="AD717">
            <v>5691752633</v>
          </cell>
          <cell r="AE717">
            <v>0</v>
          </cell>
          <cell r="AF717">
            <v>0</v>
          </cell>
          <cell r="AG717">
            <v>0</v>
          </cell>
          <cell r="AH717">
            <v>5691752633</v>
          </cell>
          <cell r="AI717">
            <v>16704328828</v>
          </cell>
          <cell r="AJ717">
            <v>5895467703</v>
          </cell>
          <cell r="AK717">
            <v>0</v>
          </cell>
          <cell r="AL717">
            <v>0</v>
          </cell>
          <cell r="AM717">
            <v>5895467703</v>
          </cell>
          <cell r="AN717">
            <v>9202644659</v>
          </cell>
          <cell r="AO717">
            <v>0</v>
          </cell>
          <cell r="AP717">
            <v>0</v>
          </cell>
          <cell r="AQ717">
            <v>0</v>
          </cell>
          <cell r="AR717">
            <v>0</v>
          </cell>
          <cell r="AS717">
            <v>0</v>
          </cell>
          <cell r="AT717">
            <v>0</v>
          </cell>
          <cell r="AU717">
            <v>0</v>
          </cell>
          <cell r="AV717">
            <v>776520000</v>
          </cell>
          <cell r="AW717">
            <v>0</v>
          </cell>
          <cell r="AX717">
            <v>10808861125</v>
          </cell>
          <cell r="AY717">
            <v>0</v>
          </cell>
          <cell r="AZ717">
            <v>0</v>
          </cell>
          <cell r="BA717">
            <v>0</v>
          </cell>
          <cell r="BB717">
            <v>16704328828</v>
          </cell>
          <cell r="BC717">
            <v>30575160286</v>
          </cell>
          <cell r="BD717">
            <v>17819945</v>
          </cell>
          <cell r="BE717">
            <v>0</v>
          </cell>
          <cell r="BF717">
            <v>30592980231</v>
          </cell>
          <cell r="BG717">
            <v>0</v>
          </cell>
          <cell r="BH717">
            <v>0</v>
          </cell>
          <cell r="BI717">
            <v>0</v>
          </cell>
          <cell r="BJ717">
            <v>29514480231</v>
          </cell>
          <cell r="BK717">
            <v>1078500000</v>
          </cell>
          <cell r="BL717">
            <v>776500000</v>
          </cell>
          <cell r="BM717">
            <v>0</v>
          </cell>
          <cell r="BN717">
            <v>1.8679732889378871</v>
          </cell>
          <cell r="BO717">
            <v>1.848787058820395</v>
          </cell>
          <cell r="BP717">
            <v>0.30633427686257231</v>
          </cell>
          <cell r="BQ717">
            <v>5.9785678335389099</v>
          </cell>
          <cell r="BR717">
            <v>5.0569342944736899</v>
          </cell>
          <cell r="BS717">
            <v>2.5381639648600469E-2</v>
          </cell>
          <cell r="BT717">
            <v>1.9036148697581121</v>
          </cell>
          <cell r="BU717">
            <v>4.831686665391792E-2</v>
          </cell>
          <cell r="BV717">
            <v>1.545429128455011</v>
          </cell>
          <cell r="BW717">
            <v>7.4670293122641354E-2</v>
          </cell>
          <cell r="BX717">
            <v>4056998859</v>
          </cell>
          <cell r="BY717">
            <v>4056998859</v>
          </cell>
          <cell r="BZ717">
            <v>0</v>
          </cell>
          <cell r="CA717">
            <v>0</v>
          </cell>
          <cell r="CB717">
            <v>0</v>
          </cell>
          <cell r="CC717">
            <v>0</v>
          </cell>
          <cell r="CD717">
            <v>0</v>
          </cell>
          <cell r="CE717">
            <v>0</v>
          </cell>
          <cell r="CF717">
            <v>0</v>
          </cell>
          <cell r="CG717">
            <v>0</v>
          </cell>
          <cell r="CH717">
            <v>0</v>
          </cell>
          <cell r="CI717" t="str">
            <v>03</v>
          </cell>
        </row>
        <row r="718">
          <cell r="B718" t="str">
            <v>CTCP Thiết Bị Phụ Tùng Hà nội</v>
          </cell>
          <cell r="C718" t="str">
            <v>Ông Trịnh Xuân Thiêm-CTHĐQT kiêm TGĐ</v>
          </cell>
          <cell r="D718" t="str">
            <v>444 Hoàng Hoa Thám, Thụy Khuê, Tây Hồ, Hà nội</v>
          </cell>
          <cell r="E718" t="str">
            <v>04.8326447</v>
          </cell>
          <cell r="G718" t="str">
            <v>0103002783</v>
          </cell>
          <cell r="H718" t="str">
            <v>19/8/2003</v>
          </cell>
          <cell r="I718" t="str">
            <v>Bộ Thương mại</v>
          </cell>
          <cell r="J718" t="str">
            <v>Cho thuê VP, thiết bị phụ tùng ô tô, xe máy</v>
          </cell>
          <cell r="K718">
            <v>20107010</v>
          </cell>
          <cell r="L718">
            <v>0</v>
          </cell>
          <cell r="M718">
            <v>0</v>
          </cell>
          <cell r="N718" t="str">
            <v>31/8/2006</v>
          </cell>
          <cell r="O718">
            <v>12000000000</v>
          </cell>
          <cell r="P718">
            <v>2400000000</v>
          </cell>
          <cell r="Q718">
            <v>0.2</v>
          </cell>
          <cell r="R718">
            <v>15753150186</v>
          </cell>
          <cell r="S718">
            <v>0</v>
          </cell>
          <cell r="T718">
            <v>109582369235</v>
          </cell>
          <cell r="U718">
            <v>0</v>
          </cell>
          <cell r="V718">
            <v>108095922298</v>
          </cell>
          <cell r="W718">
            <v>3371178547</v>
          </cell>
          <cell r="X718">
            <v>236802620266</v>
          </cell>
          <cell r="Y718">
            <v>0</v>
          </cell>
          <cell r="Z718">
            <v>982572934</v>
          </cell>
          <cell r="AA718">
            <v>0</v>
          </cell>
          <cell r="AB718">
            <v>0</v>
          </cell>
          <cell r="AC718">
            <v>0</v>
          </cell>
          <cell r="AD718">
            <v>982572934</v>
          </cell>
          <cell r="AE718">
            <v>7190667567</v>
          </cell>
          <cell r="AF718">
            <v>0</v>
          </cell>
          <cell r="AG718">
            <v>58756878</v>
          </cell>
          <cell r="AH718">
            <v>8231997379</v>
          </cell>
          <cell r="AI718">
            <v>245034617645</v>
          </cell>
          <cell r="AJ718">
            <v>219030805953</v>
          </cell>
          <cell r="AK718">
            <v>0</v>
          </cell>
          <cell r="AL718">
            <v>0</v>
          </cell>
          <cell r="AM718">
            <v>219030805953</v>
          </cell>
          <cell r="AN718">
            <v>12000000000</v>
          </cell>
          <cell r="AO718">
            <v>0</v>
          </cell>
          <cell r="AP718">
            <v>0</v>
          </cell>
          <cell r="AQ718">
            <v>0</v>
          </cell>
          <cell r="AR718">
            <v>0</v>
          </cell>
          <cell r="AS718">
            <v>3173944194</v>
          </cell>
          <cell r="AT718">
            <v>0</v>
          </cell>
          <cell r="AU718">
            <v>0</v>
          </cell>
          <cell r="AV718">
            <v>0</v>
          </cell>
          <cell r="AW718">
            <v>0</v>
          </cell>
          <cell r="AX718">
            <v>15173944194</v>
          </cell>
          <cell r="AY718">
            <v>0</v>
          </cell>
          <cell r="AZ718">
            <v>0</v>
          </cell>
          <cell r="BA718">
            <v>0</v>
          </cell>
          <cell r="BB718">
            <v>15173944194</v>
          </cell>
          <cell r="BC718">
            <v>612807362745</v>
          </cell>
          <cell r="BD718">
            <v>124217524</v>
          </cell>
          <cell r="BE718">
            <v>3542745888</v>
          </cell>
          <cell r="BF718">
            <v>616474326157</v>
          </cell>
          <cell r="BG718">
            <v>0</v>
          </cell>
          <cell r="BH718">
            <v>0</v>
          </cell>
          <cell r="BI718">
            <v>0</v>
          </cell>
          <cell r="BJ718">
            <v>0</v>
          </cell>
          <cell r="BK718">
            <v>4157872909</v>
          </cell>
          <cell r="BL718">
            <v>2993668494.48</v>
          </cell>
          <cell r="BM718">
            <v>360000000</v>
          </cell>
          <cell r="BN718">
            <v>1.0811384235914903</v>
          </cell>
          <cell r="BO718">
            <v>0.58761915890323713</v>
          </cell>
          <cell r="BP718">
            <v>7.2527769683332494E-2</v>
          </cell>
          <cell r="BQ718">
            <v>34.688316865096425</v>
          </cell>
          <cell r="BR718">
            <v>6.8563684237658427</v>
          </cell>
          <cell r="BS718">
            <v>4.8561121971486456E-3</v>
          </cell>
          <cell r="BT718">
            <v>2.7988079162771369</v>
          </cell>
          <cell r="BU718">
            <v>1.359132525970959E-2</v>
          </cell>
          <cell r="BV718">
            <v>16.148380046230187</v>
          </cell>
          <cell r="BW718">
            <v>0.21947788562571866</v>
          </cell>
          <cell r="BX718">
            <v>5148727816</v>
          </cell>
          <cell r="BY718">
            <v>5148727816</v>
          </cell>
          <cell r="BZ718">
            <v>0</v>
          </cell>
          <cell r="CA718">
            <v>823992000</v>
          </cell>
          <cell r="CB718">
            <v>0</v>
          </cell>
          <cell r="CC718">
            <v>823992000</v>
          </cell>
          <cell r="CD718">
            <v>0</v>
          </cell>
          <cell r="CE718">
            <v>0</v>
          </cell>
          <cell r="CF718">
            <v>0</v>
          </cell>
          <cell r="CG718">
            <v>0</v>
          </cell>
          <cell r="CH718">
            <v>0</v>
          </cell>
          <cell r="CI718" t="str">
            <v>03</v>
          </cell>
        </row>
        <row r="719">
          <cell r="B719" t="str">
            <v>CTCP Tạp phẩm và bảo hộ lao động</v>
          </cell>
          <cell r="C719" t="str">
            <v>Đoàn Nhật Dũng - Phó Ban Đầu tư SCIC (Đại diện 36% vốn cổ phần)</v>
          </cell>
          <cell r="D719" t="str">
            <v>11A Cát Linh, Quốc Tử Giám, Hà Nội</v>
          </cell>
          <cell r="E719" t="str">
            <v>04.8462193</v>
          </cell>
          <cell r="F719" t="str">
            <v>04.8432922</v>
          </cell>
          <cell r="G719" t="str">
            <v>0103007321</v>
          </cell>
          <cell r="I719" t="str">
            <v>Bộ Thương mại</v>
          </cell>
          <cell r="J719" t="str">
            <v>Kinh doanh XNK; lữ hành</v>
          </cell>
          <cell r="K719">
            <v>20107010</v>
          </cell>
          <cell r="L719">
            <v>10000000000</v>
          </cell>
          <cell r="M719">
            <v>3600000000</v>
          </cell>
          <cell r="N719" t="str">
            <v>31/8/2006</v>
          </cell>
          <cell r="O719">
            <v>10000000000</v>
          </cell>
          <cell r="P719">
            <v>3600000000</v>
          </cell>
          <cell r="Q719">
            <v>0.36</v>
          </cell>
          <cell r="R719">
            <v>3772000000</v>
          </cell>
          <cell r="S719">
            <v>0</v>
          </cell>
          <cell r="T719">
            <v>47837000000</v>
          </cell>
          <cell r="U719">
            <v>0</v>
          </cell>
          <cell r="V719">
            <v>22277000000</v>
          </cell>
          <cell r="W719">
            <v>1276000000</v>
          </cell>
          <cell r="X719">
            <v>75162000000</v>
          </cell>
          <cell r="Y719">
            <v>0</v>
          </cell>
          <cell r="Z719">
            <v>0</v>
          </cell>
          <cell r="AA719">
            <v>0</v>
          </cell>
          <cell r="AB719">
            <v>0</v>
          </cell>
          <cell r="AC719">
            <v>0</v>
          </cell>
          <cell r="AD719">
            <v>1887000000</v>
          </cell>
          <cell r="AE719">
            <v>0</v>
          </cell>
          <cell r="AF719">
            <v>0</v>
          </cell>
          <cell r="AG719">
            <v>0</v>
          </cell>
          <cell r="AH719">
            <v>1887000000</v>
          </cell>
          <cell r="AI719">
            <v>77049000000</v>
          </cell>
          <cell r="AJ719">
            <v>66701000000</v>
          </cell>
          <cell r="AK719">
            <v>0</v>
          </cell>
          <cell r="AL719">
            <v>0</v>
          </cell>
          <cell r="AM719">
            <v>66701000000</v>
          </cell>
          <cell r="AN719">
            <v>10000000000</v>
          </cell>
          <cell r="AO719">
            <v>0</v>
          </cell>
          <cell r="AP719">
            <v>0</v>
          </cell>
          <cell r="AQ719">
            <v>0</v>
          </cell>
          <cell r="AR719">
            <v>0</v>
          </cell>
          <cell r="AS719">
            <v>348000000</v>
          </cell>
          <cell r="AT719">
            <v>0</v>
          </cell>
          <cell r="AU719">
            <v>0</v>
          </cell>
          <cell r="AV719">
            <v>0</v>
          </cell>
          <cell r="AW719">
            <v>0</v>
          </cell>
          <cell r="AX719">
            <v>10348000000</v>
          </cell>
          <cell r="AY719">
            <v>0</v>
          </cell>
          <cell r="AZ719">
            <v>0</v>
          </cell>
          <cell r="BA719">
            <v>0</v>
          </cell>
          <cell r="BB719">
            <v>10348000000</v>
          </cell>
          <cell r="BC719">
            <v>342687000000</v>
          </cell>
          <cell r="BD719">
            <v>1951000000</v>
          </cell>
          <cell r="BE719">
            <v>214000000</v>
          </cell>
          <cell r="BF719">
            <v>344852000000</v>
          </cell>
          <cell r="BG719">
            <v>0</v>
          </cell>
          <cell r="BH719">
            <v>0</v>
          </cell>
          <cell r="BI719">
            <v>0</v>
          </cell>
          <cell r="BJ719">
            <v>343442000000</v>
          </cell>
          <cell r="BK719">
            <v>1410000000</v>
          </cell>
          <cell r="BL719">
            <v>1410000000</v>
          </cell>
          <cell r="BM719">
            <v>380000000</v>
          </cell>
          <cell r="BN719">
            <v>1.1268496724187043</v>
          </cell>
          <cell r="BO719">
            <v>0.79286667366306351</v>
          </cell>
          <cell r="BP719">
            <v>0.10981323573310491</v>
          </cell>
          <cell r="BQ719">
            <v>40.757830043730053</v>
          </cell>
          <cell r="BR719">
            <v>6.9753028985214103</v>
          </cell>
          <cell r="BS719">
            <v>4.0887105192952342E-3</v>
          </cell>
          <cell r="BT719">
            <v>4.519270840158832</v>
          </cell>
          <cell r="BU719">
            <v>1.8477990223701626E-2</v>
          </cell>
          <cell r="BV719">
            <v>7.4457866254348666</v>
          </cell>
          <cell r="BW719">
            <v>0.13758317247255378</v>
          </cell>
          <cell r="BX719">
            <v>3098548563</v>
          </cell>
          <cell r="BY719">
            <v>900000000</v>
          </cell>
          <cell r="BZ719">
            <v>2198548563</v>
          </cell>
          <cell r="CA719">
            <v>380219178</v>
          </cell>
          <cell r="CB719">
            <v>0</v>
          </cell>
          <cell r="CC719">
            <v>380219178</v>
          </cell>
          <cell r="CD719">
            <v>75250000</v>
          </cell>
          <cell r="CE719">
            <v>0</v>
          </cell>
          <cell r="CF719">
            <v>75250000</v>
          </cell>
          <cell r="CG719">
            <v>7947637</v>
          </cell>
          <cell r="CH719">
            <v>0</v>
          </cell>
          <cell r="CI719" t="str">
            <v>01</v>
          </cell>
        </row>
        <row r="720">
          <cell r="B720" t="str">
            <v>CTCP Vải Sợi May Miền Bắc</v>
          </cell>
          <cell r="C720" t="str">
            <v xml:space="preserve">Ô Nguyễn Như Lâm-CTHĐQT kiêm TGĐBà An Thị Chi, CV Vụ Kế Hoạch TC Bộ Thương Mại </v>
          </cell>
          <cell r="D720" t="str">
            <v>Số 79, Lạc Trung, Vĩnh Tuy, HBT, HN</v>
          </cell>
          <cell r="E720" t="str">
            <v>04.6363647</v>
          </cell>
          <cell r="F720" t="str">
            <v>04.6363642</v>
          </cell>
          <cell r="G720" t="str">
            <v>0103008442</v>
          </cell>
          <cell r="I720" t="str">
            <v>Bộ Thương mại</v>
          </cell>
          <cell r="J720" t="str">
            <v>SX, KD, XNK hàng dệt may, điện máy, nông thủy sản, vật liệu xây dựng</v>
          </cell>
          <cell r="K720">
            <v>252030</v>
          </cell>
          <cell r="L720">
            <v>23000000000</v>
          </cell>
          <cell r="M720">
            <v>8050000000</v>
          </cell>
          <cell r="N720" t="str">
            <v>31/8/2006</v>
          </cell>
          <cell r="O720">
            <v>23000000000</v>
          </cell>
          <cell r="P720">
            <v>8050000000</v>
          </cell>
          <cell r="Q720">
            <v>0.35</v>
          </cell>
          <cell r="R720">
            <v>12689876713</v>
          </cell>
          <cell r="S720">
            <v>0</v>
          </cell>
          <cell r="T720">
            <v>19178275159</v>
          </cell>
          <cell r="U720">
            <v>-26092860</v>
          </cell>
          <cell r="V720">
            <v>8614295448</v>
          </cell>
          <cell r="W720">
            <v>798226734</v>
          </cell>
          <cell r="X720">
            <v>41280674054</v>
          </cell>
          <cell r="Y720">
            <v>215950991</v>
          </cell>
          <cell r="Z720">
            <v>24852096422</v>
          </cell>
          <cell r="AA720">
            <v>0</v>
          </cell>
          <cell r="AB720">
            <v>0</v>
          </cell>
          <cell r="AC720">
            <v>17000000</v>
          </cell>
          <cell r="AD720">
            <v>24869096422</v>
          </cell>
          <cell r="AE720">
            <v>0</v>
          </cell>
          <cell r="AF720">
            <v>0</v>
          </cell>
          <cell r="AG720">
            <v>0</v>
          </cell>
          <cell r="AH720">
            <v>25085047413</v>
          </cell>
          <cell r="AI720">
            <v>66365721467</v>
          </cell>
          <cell r="AJ720">
            <v>41463854914</v>
          </cell>
          <cell r="AK720">
            <v>0</v>
          </cell>
          <cell r="AL720">
            <v>1706410719</v>
          </cell>
          <cell r="AM720">
            <v>43170265633</v>
          </cell>
          <cell r="AN720">
            <v>23000000000</v>
          </cell>
          <cell r="AO720">
            <v>0</v>
          </cell>
          <cell r="AP720">
            <v>0</v>
          </cell>
          <cell r="AQ720">
            <v>0</v>
          </cell>
          <cell r="AR720">
            <v>0</v>
          </cell>
          <cell r="AS720">
            <v>0</v>
          </cell>
          <cell r="AT720">
            <v>0</v>
          </cell>
          <cell r="AU720">
            <v>0</v>
          </cell>
          <cell r="AV720">
            <v>0</v>
          </cell>
          <cell r="AW720">
            <v>0</v>
          </cell>
          <cell r="AX720">
            <v>23000000000</v>
          </cell>
          <cell r="AY720">
            <v>0</v>
          </cell>
          <cell r="AZ720">
            <v>195455834</v>
          </cell>
          <cell r="BA720">
            <v>0</v>
          </cell>
          <cell r="BB720">
            <v>23195455834</v>
          </cell>
          <cell r="BC720">
            <v>107536124932</v>
          </cell>
          <cell r="BD720">
            <v>467930678</v>
          </cell>
          <cell r="BE720">
            <v>292930091</v>
          </cell>
          <cell r="BF720">
            <v>108296985701</v>
          </cell>
          <cell r="BG720">
            <v>0</v>
          </cell>
          <cell r="BH720">
            <v>0</v>
          </cell>
          <cell r="BI720">
            <v>0</v>
          </cell>
          <cell r="BJ720">
            <v>106536055756</v>
          </cell>
          <cell r="BK720">
            <v>1760929945</v>
          </cell>
          <cell r="BL720">
            <v>1267869561</v>
          </cell>
          <cell r="BM720">
            <v>0</v>
          </cell>
          <cell r="BN720">
            <v>0.99558215558153151</v>
          </cell>
          <cell r="BO720">
            <v>0.78845711605462909</v>
          </cell>
          <cell r="BP720">
            <v>-2.7601728113674723E-3</v>
          </cell>
          <cell r="BQ720">
            <v>-591.20251810696811</v>
          </cell>
          <cell r="BR720">
            <v>3.7969244588668545</v>
          </cell>
          <cell r="BS720">
            <v>1.1707339339069828E-2</v>
          </cell>
          <cell r="BT720">
            <v>1.4251071720446205</v>
          </cell>
          <cell r="BU720">
            <v>1.6684213257668539E-2</v>
          </cell>
          <cell r="BV720">
            <v>2.8854661507391306</v>
          </cell>
          <cell r="BW720">
            <v>4.8141732606715608E-2</v>
          </cell>
          <cell r="BX720">
            <v>0</v>
          </cell>
          <cell r="BY720">
            <v>0</v>
          </cell>
          <cell r="BZ720">
            <v>0</v>
          </cell>
          <cell r="CA720">
            <v>442750000</v>
          </cell>
          <cell r="CB720">
            <v>0</v>
          </cell>
          <cell r="CC720">
            <v>442750000</v>
          </cell>
          <cell r="CD720">
            <v>0</v>
          </cell>
          <cell r="CE720">
            <v>0</v>
          </cell>
          <cell r="CF720">
            <v>0</v>
          </cell>
          <cell r="CG720">
            <v>0</v>
          </cell>
          <cell r="CH720">
            <v>0</v>
          </cell>
          <cell r="CI720" t="str">
            <v>03</v>
          </cell>
        </row>
        <row r="721">
          <cell r="B721" t="str">
            <v>CTCP Kho vận và DVTM</v>
          </cell>
          <cell r="C721" t="str">
            <v>Ô Vũ Khải Hoàn: CTHĐQT (đại diện 32,5% vốn cổ phần)</v>
          </cell>
          <cell r="D721" t="str">
            <v>Số 473 Nguyễn Thị Minh Khai, Hai Bà Trưng, Hà nội</v>
          </cell>
          <cell r="E721" t="str">
            <v>04.8627589</v>
          </cell>
          <cell r="F721" t="str">
            <v>04.8621214</v>
          </cell>
          <cell r="G721" t="str">
            <v>0103008644</v>
          </cell>
          <cell r="I721" t="str">
            <v>Bộ Thương mại</v>
          </cell>
          <cell r="J721" t="str">
            <v>Kinh doanh kho, vận tải, KD thương mại</v>
          </cell>
          <cell r="K721">
            <v>20201030</v>
          </cell>
          <cell r="L721">
            <v>0</v>
          </cell>
          <cell r="M721">
            <v>0</v>
          </cell>
          <cell r="N721" t="str">
            <v>31/8/2006</v>
          </cell>
          <cell r="O721">
            <v>16000000000</v>
          </cell>
          <cell r="P721">
            <v>5200000000</v>
          </cell>
          <cell r="Q721">
            <v>0.32500000000000001</v>
          </cell>
          <cell r="R721">
            <v>3984198936</v>
          </cell>
          <cell r="S721">
            <v>0</v>
          </cell>
          <cell r="T721">
            <v>40902398904</v>
          </cell>
          <cell r="U721">
            <v>0</v>
          </cell>
          <cell r="V721">
            <v>38697302752</v>
          </cell>
          <cell r="W721">
            <v>1319578636</v>
          </cell>
          <cell r="X721">
            <v>84903479228</v>
          </cell>
          <cell r="Y721">
            <v>0</v>
          </cell>
          <cell r="Z721">
            <v>6787131197</v>
          </cell>
          <cell r="AA721">
            <v>0</v>
          </cell>
          <cell r="AB721">
            <v>0</v>
          </cell>
          <cell r="AC721">
            <v>49510776</v>
          </cell>
          <cell r="AD721">
            <v>6836641973</v>
          </cell>
          <cell r="AE721">
            <v>0</v>
          </cell>
          <cell r="AF721">
            <v>1761600000</v>
          </cell>
          <cell r="AG721">
            <v>54348538</v>
          </cell>
          <cell r="AH721">
            <v>8652590511</v>
          </cell>
          <cell r="AI721">
            <v>93556069739</v>
          </cell>
          <cell r="AJ721">
            <v>73405624757</v>
          </cell>
          <cell r="AK721">
            <v>0</v>
          </cell>
          <cell r="AL721">
            <v>1456724144</v>
          </cell>
          <cell r="AM721">
            <v>74862348901</v>
          </cell>
          <cell r="AN721">
            <v>16000000000</v>
          </cell>
          <cell r="AO721">
            <v>0</v>
          </cell>
          <cell r="AP721">
            <v>0</v>
          </cell>
          <cell r="AQ721">
            <v>0</v>
          </cell>
          <cell r="AR721">
            <v>0</v>
          </cell>
          <cell r="AS721">
            <v>533799707</v>
          </cell>
          <cell r="AT721">
            <v>0</v>
          </cell>
          <cell r="AU721">
            <v>0</v>
          </cell>
          <cell r="AV721">
            <v>1240686747</v>
          </cell>
          <cell r="AW721">
            <v>0</v>
          </cell>
          <cell r="AX721">
            <v>17774486454</v>
          </cell>
          <cell r="AY721">
            <v>0</v>
          </cell>
          <cell r="AZ721">
            <v>0</v>
          </cell>
          <cell r="BA721">
            <v>0</v>
          </cell>
          <cell r="BB721">
            <v>17774486454</v>
          </cell>
          <cell r="BC721">
            <v>95076502971</v>
          </cell>
          <cell r="BD721">
            <v>154059028</v>
          </cell>
          <cell r="BE721">
            <v>0</v>
          </cell>
          <cell r="BF721">
            <v>95230561999</v>
          </cell>
          <cell r="BG721">
            <v>0</v>
          </cell>
          <cell r="BH721">
            <v>0</v>
          </cell>
          <cell r="BI721">
            <v>0</v>
          </cell>
          <cell r="BJ721">
            <v>93989875252</v>
          </cell>
          <cell r="BK721">
            <v>1240686747</v>
          </cell>
          <cell r="BL721">
            <v>893294458</v>
          </cell>
          <cell r="BM721">
            <v>260000000</v>
          </cell>
          <cell r="BN721">
            <v>1.1566345155301407</v>
          </cell>
          <cell r="BO721">
            <v>0.62946370430004073</v>
          </cell>
          <cell r="BP721">
            <v>0.12289800654384456</v>
          </cell>
          <cell r="BQ721">
            <v>8.2824636752179668</v>
          </cell>
          <cell r="BR721">
            <v>3.0184395386536726</v>
          </cell>
          <cell r="BS721">
            <v>9.3803337841204832E-3</v>
          </cell>
          <cell r="BT721">
            <v>0.99606971782471088</v>
          </cell>
          <cell r="BU721">
            <v>9.3434664254504925E-3</v>
          </cell>
          <cell r="BV721">
            <v>5.2635033918488254</v>
          </cell>
          <cell r="BW721">
            <v>4.9179367221984287E-2</v>
          </cell>
          <cell r="BX721">
            <v>8765615255</v>
          </cell>
          <cell r="BY721">
            <v>0</v>
          </cell>
          <cell r="BZ721">
            <v>8765615255</v>
          </cell>
          <cell r="CA721">
            <v>260000000</v>
          </cell>
          <cell r="CB721">
            <v>0</v>
          </cell>
          <cell r="CC721">
            <v>260000000</v>
          </cell>
          <cell r="CD721">
            <v>0</v>
          </cell>
          <cell r="CE721">
            <v>0</v>
          </cell>
          <cell r="CF721">
            <v>0</v>
          </cell>
          <cell r="CG721">
            <v>0</v>
          </cell>
          <cell r="CH721">
            <v>0</v>
          </cell>
          <cell r="CI721" t="str">
            <v>01</v>
          </cell>
        </row>
        <row r="722">
          <cell r="B722" t="str">
            <v>CTCP Vật Tư Tổng Hợp Nghệ Tĩnh</v>
          </cell>
          <cell r="C722" t="str">
            <v xml:space="preserve">Hồ Duy Nam - CTHĐQT/GĐ </v>
          </cell>
          <cell r="D722" t="str">
            <v>78 Nguyễn Thị Minh Khai, TP. Vinh, tỉnh Nghệ An</v>
          </cell>
          <cell r="E722" t="str">
            <v>038.830413</v>
          </cell>
          <cell r="F722" t="str">
            <v>038.843162</v>
          </cell>
          <cell r="G722" t="str">
            <v>2703000552</v>
          </cell>
          <cell r="H722" t="str">
            <v>20/4/2005</v>
          </cell>
          <cell r="I722" t="str">
            <v>Bộ Thương mại</v>
          </cell>
          <cell r="J722" t="str">
            <v>KD Vật liệu XD, xuất nhập khẩu nông sản, nhà hàng khách sạn</v>
          </cell>
          <cell r="K722">
            <v>20107010</v>
          </cell>
          <cell r="L722">
            <v>4800000000</v>
          </cell>
          <cell r="M722">
            <v>1422100000</v>
          </cell>
          <cell r="N722" t="str">
            <v>31/8/2006</v>
          </cell>
          <cell r="O722">
            <v>4800000000</v>
          </cell>
          <cell r="P722">
            <v>1422100000</v>
          </cell>
          <cell r="Q722">
            <v>0.29627083333333332</v>
          </cell>
          <cell r="R722">
            <v>1317411056</v>
          </cell>
          <cell r="S722">
            <v>0</v>
          </cell>
          <cell r="T722">
            <v>11004663572</v>
          </cell>
          <cell r="U722">
            <v>810145133</v>
          </cell>
          <cell r="V722">
            <v>510691295</v>
          </cell>
          <cell r="W722">
            <v>207028914</v>
          </cell>
          <cell r="X722">
            <v>13039794837</v>
          </cell>
          <cell r="Y722">
            <v>0</v>
          </cell>
          <cell r="Z722">
            <v>6391203206</v>
          </cell>
          <cell r="AA722">
            <v>0</v>
          </cell>
          <cell r="AB722">
            <v>0</v>
          </cell>
          <cell r="AC722">
            <v>7886622</v>
          </cell>
          <cell r="AD722">
            <v>6399089828</v>
          </cell>
          <cell r="AE722">
            <v>0</v>
          </cell>
          <cell r="AF722">
            <v>0</v>
          </cell>
          <cell r="AG722">
            <v>240969175</v>
          </cell>
          <cell r="AH722">
            <v>6640059003</v>
          </cell>
          <cell r="AI722">
            <v>19679853840</v>
          </cell>
          <cell r="AJ722">
            <v>14757634878</v>
          </cell>
          <cell r="AK722">
            <v>0</v>
          </cell>
          <cell r="AL722">
            <v>177391825</v>
          </cell>
          <cell r="AM722">
            <v>14935026703</v>
          </cell>
          <cell r="AN722">
            <v>4800000000</v>
          </cell>
          <cell r="AO722">
            <v>0</v>
          </cell>
          <cell r="AP722">
            <v>0</v>
          </cell>
          <cell r="AQ722">
            <v>0</v>
          </cell>
          <cell r="AR722">
            <v>0</v>
          </cell>
          <cell r="AS722">
            <v>0</v>
          </cell>
          <cell r="AT722">
            <v>0</v>
          </cell>
          <cell r="AU722">
            <v>0</v>
          </cell>
          <cell r="AV722">
            <v>-55172863</v>
          </cell>
          <cell r="AW722">
            <v>0</v>
          </cell>
          <cell r="AX722">
            <v>4744827137</v>
          </cell>
          <cell r="AY722">
            <v>0</v>
          </cell>
          <cell r="AZ722">
            <v>0</v>
          </cell>
          <cell r="BA722">
            <v>0</v>
          </cell>
          <cell r="BB722">
            <v>4744827137</v>
          </cell>
          <cell r="BC722">
            <v>40362936506</v>
          </cell>
          <cell r="BD722">
            <v>67520431</v>
          </cell>
          <cell r="BE722">
            <v>571428571</v>
          </cell>
          <cell r="BF722">
            <v>41001885508</v>
          </cell>
          <cell r="BG722">
            <v>0</v>
          </cell>
          <cell r="BH722">
            <v>0</v>
          </cell>
          <cell r="BI722">
            <v>0</v>
          </cell>
          <cell r="BJ722">
            <v>41621372667</v>
          </cell>
          <cell r="BK722">
            <v>-619487159</v>
          </cell>
          <cell r="BL722">
            <v>-619487159</v>
          </cell>
          <cell r="BM722">
            <v>0</v>
          </cell>
          <cell r="BN722">
            <v>0.8835965210413983</v>
          </cell>
          <cell r="BO722">
            <v>0.79409461650728885</v>
          </cell>
          <cell r="BP722">
            <v>-8.7289268252004462E-2</v>
          </cell>
          <cell r="BQ722">
            <v>-23.868279076864294</v>
          </cell>
          <cell r="BR722">
            <v>2.7305554467619841</v>
          </cell>
          <cell r="BS722">
            <v>-1.510874808133226E-2</v>
          </cell>
          <cell r="BT722">
            <v>1.6789033738883519</v>
          </cell>
          <cell r="BU722">
            <v>-2.5366128128977896E-2</v>
          </cell>
          <cell r="BV722">
            <v>4.1476440072046401</v>
          </cell>
          <cell r="BW722">
            <v>-0.10520966932014023</v>
          </cell>
          <cell r="BX722">
            <v>1173778229</v>
          </cell>
          <cell r="BY722">
            <v>500000000</v>
          </cell>
          <cell r="BZ722">
            <v>673778229</v>
          </cell>
          <cell r="CA722">
            <v>0</v>
          </cell>
          <cell r="CB722">
            <v>0</v>
          </cell>
          <cell r="CC722">
            <v>0</v>
          </cell>
          <cell r="CD722">
            <v>207200000</v>
          </cell>
          <cell r="CE722">
            <v>0</v>
          </cell>
          <cell r="CF722">
            <v>207200000</v>
          </cell>
          <cell r="CG722">
            <v>0</v>
          </cell>
          <cell r="CH722">
            <v>0</v>
          </cell>
          <cell r="CI722" t="str">
            <v>01</v>
          </cell>
        </row>
        <row r="723">
          <cell r="B723" t="str">
            <v>CTCP Nam Tiến</v>
          </cell>
          <cell r="C723" t="str">
            <v>Nguyễn Thanh Liêm - CTHĐQT/TGĐ (thay ông Nguyễn Kim Túc)</v>
          </cell>
          <cell r="D723" t="str">
            <v>80 Trương Định, Phường 9, Quận 3, TP. HCM</v>
          </cell>
          <cell r="E723" t="str">
            <v>08.9316328</v>
          </cell>
          <cell r="F723" t="str">
            <v>08.9318466</v>
          </cell>
          <cell r="G723" t="str">
            <v>4103001211</v>
          </cell>
          <cell r="H723" t="str">
            <v>20/9/2002</v>
          </cell>
          <cell r="I723" t="str">
            <v>Bộ Thương mại</v>
          </cell>
          <cell r="J723" t="str">
            <v>KD Bông, Vải Sợi, hàng may mặc, nhà hàng</v>
          </cell>
          <cell r="K723">
            <v>25203030</v>
          </cell>
          <cell r="L723">
            <v>0</v>
          </cell>
          <cell r="M723">
            <v>0</v>
          </cell>
          <cell r="N723" t="str">
            <v>31/8/2006</v>
          </cell>
          <cell r="O723">
            <v>10890000000</v>
          </cell>
          <cell r="P723">
            <v>2178000000</v>
          </cell>
          <cell r="Q723">
            <v>0.2</v>
          </cell>
          <cell r="R723">
            <v>2946000000</v>
          </cell>
          <cell r="S723">
            <v>0</v>
          </cell>
          <cell r="T723">
            <v>10302000000</v>
          </cell>
          <cell r="U723">
            <v>0</v>
          </cell>
          <cell r="V723">
            <v>11672000000</v>
          </cell>
          <cell r="W723">
            <v>1015000000</v>
          </cell>
          <cell r="X723">
            <v>25935000000</v>
          </cell>
          <cell r="Y723">
            <v>0</v>
          </cell>
          <cell r="Z723">
            <v>1599000000</v>
          </cell>
          <cell r="AA723">
            <v>0</v>
          </cell>
          <cell r="AB723">
            <v>31000000</v>
          </cell>
          <cell r="AC723">
            <v>0</v>
          </cell>
          <cell r="AD723">
            <v>1630000000</v>
          </cell>
          <cell r="AE723">
            <v>0</v>
          </cell>
          <cell r="AF723">
            <v>5289000000</v>
          </cell>
          <cell r="AG723">
            <v>0</v>
          </cell>
          <cell r="AH723">
            <v>6919000000</v>
          </cell>
          <cell r="AI723">
            <v>32854000000</v>
          </cell>
          <cell r="AJ723">
            <v>18313000000</v>
          </cell>
          <cell r="AK723">
            <v>0</v>
          </cell>
          <cell r="AL723">
            <v>0</v>
          </cell>
          <cell r="AM723">
            <v>18313000000</v>
          </cell>
          <cell r="AN723">
            <v>10881000000</v>
          </cell>
          <cell r="AO723">
            <v>0</v>
          </cell>
          <cell r="AP723">
            <v>0</v>
          </cell>
          <cell r="AQ723">
            <v>-103000000</v>
          </cell>
          <cell r="AR723">
            <v>0</v>
          </cell>
          <cell r="AS723">
            <v>1485000000</v>
          </cell>
          <cell r="AT723">
            <v>0</v>
          </cell>
          <cell r="AU723">
            <v>0</v>
          </cell>
          <cell r="AV723">
            <v>515000000</v>
          </cell>
          <cell r="AW723">
            <v>0</v>
          </cell>
          <cell r="AX723">
            <v>12778000000</v>
          </cell>
          <cell r="AY723">
            <v>0</v>
          </cell>
          <cell r="AZ723">
            <v>0</v>
          </cell>
          <cell r="BA723">
            <v>0</v>
          </cell>
          <cell r="BB723">
            <v>12778000000</v>
          </cell>
          <cell r="BC723">
            <v>165575000000</v>
          </cell>
          <cell r="BD723">
            <v>1227000000</v>
          </cell>
          <cell r="BE723">
            <v>913000000</v>
          </cell>
          <cell r="BF723">
            <v>167715000000</v>
          </cell>
          <cell r="BG723">
            <v>0</v>
          </cell>
          <cell r="BH723">
            <v>0</v>
          </cell>
          <cell r="BI723">
            <v>0</v>
          </cell>
          <cell r="BJ723">
            <v>164711000000</v>
          </cell>
          <cell r="BK723">
            <v>3004000000</v>
          </cell>
          <cell r="BL723">
            <v>2446000000</v>
          </cell>
          <cell r="BM723">
            <v>0</v>
          </cell>
          <cell r="BN723">
            <v>1.4162070660186752</v>
          </cell>
          <cell r="BO723">
            <v>0.77884562878829244</v>
          </cell>
          <cell r="BP723">
            <v>0.23199610397516285</v>
          </cell>
          <cell r="BQ723">
            <v>22.004067173970085</v>
          </cell>
          <cell r="BR723">
            <v>19.278694177826313</v>
          </cell>
          <cell r="BS723">
            <v>1.458426497331783E-2</v>
          </cell>
          <cell r="BT723">
            <v>5.9011980788515332</v>
          </cell>
          <cell r="BU723">
            <v>8.6064636442004891E-2</v>
          </cell>
          <cell r="BV723">
            <v>2.5711378932540305</v>
          </cell>
          <cell r="BW723">
            <v>0.22128404802517052</v>
          </cell>
          <cell r="BX723">
            <v>0</v>
          </cell>
          <cell r="BY723">
            <v>0</v>
          </cell>
          <cell r="BZ723">
            <v>0</v>
          </cell>
          <cell r="CA723">
            <v>919000000</v>
          </cell>
          <cell r="CB723">
            <v>0</v>
          </cell>
          <cell r="CC723">
            <v>919000000</v>
          </cell>
          <cell r="CD723">
            <v>140000000</v>
          </cell>
          <cell r="CE723">
            <v>1000000</v>
          </cell>
          <cell r="CF723">
            <v>139000000</v>
          </cell>
          <cell r="CG723">
            <v>0</v>
          </cell>
          <cell r="CH723">
            <v>0</v>
          </cell>
          <cell r="CI723" t="str">
            <v>01</v>
          </cell>
        </row>
        <row r="724">
          <cell r="B724" t="str">
            <v>CTCP Phát Triển Đầu Tư Công nghệ FPT</v>
          </cell>
          <cell r="C724" t="str">
            <v>Trương Gia Bình-CTHDQT kiêm TGĐ</v>
          </cell>
          <cell r="D724" t="str">
            <v>89 Láng Hạ, Đống Đa, Hà nội</v>
          </cell>
          <cell r="E724" t="str">
            <v>04.8560300</v>
          </cell>
          <cell r="F724" t="str">
            <v>04.8560316</v>
          </cell>
          <cell r="G724" t="str">
            <v>0103001041</v>
          </cell>
          <cell r="H724" t="str">
            <v>13/5/2002</v>
          </cell>
          <cell r="I724" t="str">
            <v>Bộ KHCN</v>
          </cell>
          <cell r="J724" t="str">
            <v>Nghiên cứu, thiết kế, sản xuất chuyển giao công nghệ tin học, sản xuất phần mềm vi tính</v>
          </cell>
          <cell r="K724">
            <v>50102010</v>
          </cell>
          <cell r="L724">
            <v>0</v>
          </cell>
          <cell r="M724">
            <v>0</v>
          </cell>
          <cell r="N724" t="str">
            <v>19/9/2006</v>
          </cell>
          <cell r="O724">
            <v>547292000000</v>
          </cell>
          <cell r="P724">
            <v>44372800000</v>
          </cell>
          <cell r="Q724">
            <v>8.1077011905893018E-2</v>
          </cell>
          <cell r="R724">
            <v>415058000000</v>
          </cell>
          <cell r="S724">
            <v>0</v>
          </cell>
          <cell r="T724">
            <v>1197395000000</v>
          </cell>
          <cell r="U724">
            <v>727000000</v>
          </cell>
          <cell r="V724">
            <v>384296000000</v>
          </cell>
          <cell r="W724">
            <v>23958000000</v>
          </cell>
          <cell r="X724">
            <v>2020707000000</v>
          </cell>
          <cell r="Y724">
            <v>194000000</v>
          </cell>
          <cell r="Z724">
            <v>149114000000</v>
          </cell>
          <cell r="AA724">
            <v>0</v>
          </cell>
          <cell r="AB724">
            <v>8460000000</v>
          </cell>
          <cell r="AC724">
            <v>8144000000</v>
          </cell>
          <cell r="AD724">
            <v>165718000000</v>
          </cell>
          <cell r="AE724">
            <v>0</v>
          </cell>
          <cell r="AF724">
            <v>1296000000</v>
          </cell>
          <cell r="AG724">
            <v>31562000000</v>
          </cell>
          <cell r="AH724">
            <v>198770000000</v>
          </cell>
          <cell r="AI724">
            <v>2219477000000</v>
          </cell>
          <cell r="AJ724">
            <v>1408121000000</v>
          </cell>
          <cell r="AK724">
            <v>0</v>
          </cell>
          <cell r="AL724">
            <v>124922000000</v>
          </cell>
          <cell r="AM724">
            <v>1533043000000</v>
          </cell>
          <cell r="AN724">
            <v>547292000000</v>
          </cell>
          <cell r="AO724">
            <v>0</v>
          </cell>
          <cell r="AP724">
            <v>0</v>
          </cell>
          <cell r="AQ724">
            <v>0</v>
          </cell>
          <cell r="AR724">
            <v>0</v>
          </cell>
          <cell r="AS724">
            <v>109000000</v>
          </cell>
          <cell r="AT724">
            <v>21735000000</v>
          </cell>
          <cell r="AU724">
            <v>77654000000</v>
          </cell>
          <cell r="AV724">
            <v>0</v>
          </cell>
          <cell r="AW724">
            <v>0</v>
          </cell>
          <cell r="AX724">
            <v>646790000000</v>
          </cell>
          <cell r="AY724">
            <v>0</v>
          </cell>
          <cell r="AZ724">
            <v>0</v>
          </cell>
          <cell r="BA724">
            <v>0</v>
          </cell>
          <cell r="BB724">
            <v>646790000000</v>
          </cell>
          <cell r="BC724">
            <v>14100792000000</v>
          </cell>
          <cell r="BD724">
            <v>7227000000</v>
          </cell>
          <cell r="BE724">
            <v>15635000000</v>
          </cell>
          <cell r="BF724">
            <v>14123654000000</v>
          </cell>
          <cell r="BG724">
            <v>0</v>
          </cell>
          <cell r="BH724">
            <v>0</v>
          </cell>
          <cell r="BI724">
            <v>0</v>
          </cell>
          <cell r="BJ724">
            <v>13779761000000</v>
          </cell>
          <cell r="BK724">
            <v>343893000000</v>
          </cell>
          <cell r="BL724">
            <v>301378000000</v>
          </cell>
          <cell r="BM724">
            <v>0</v>
          </cell>
          <cell r="BN724">
            <v>1.4350378980215479</v>
          </cell>
          <cell r="BO724">
            <v>1.1616075607138876</v>
          </cell>
          <cell r="BP724">
            <v>0.27600466235964599</v>
          </cell>
          <cell r="BQ724">
            <v>23.055789717688619</v>
          </cell>
          <cell r="BR724">
            <v>14.536288349225284</v>
          </cell>
          <cell r="BS724">
            <v>2.1338528967078916E-2</v>
          </cell>
          <cell r="BT724">
            <v>7.4272827332481066</v>
          </cell>
          <cell r="BU724">
            <v>0.15848728775009979</v>
          </cell>
          <cell r="BV724">
            <v>3.4315264614480743</v>
          </cell>
          <cell r="BW724">
            <v>0.5438533217176027</v>
          </cell>
          <cell r="BX724">
            <v>0</v>
          </cell>
          <cell r="BY724">
            <v>0</v>
          </cell>
          <cell r="BZ724">
            <v>0</v>
          </cell>
          <cell r="CA724">
            <v>4382550000</v>
          </cell>
          <cell r="CB724">
            <v>4382550000</v>
          </cell>
          <cell r="CC724">
            <v>0</v>
          </cell>
          <cell r="CD724">
            <v>0</v>
          </cell>
          <cell r="CE724">
            <v>0</v>
          </cell>
          <cell r="CF724">
            <v>0</v>
          </cell>
          <cell r="CG724">
            <v>0</v>
          </cell>
          <cell r="CH724">
            <v>0</v>
          </cell>
          <cell r="CI724" t="str">
            <v>01</v>
          </cell>
        </row>
        <row r="725">
          <cell r="B725" t="str">
            <v>CTCP viễn thông FPT</v>
          </cell>
          <cell r="C725" t="str">
            <v>Ô Trương Gia Bình - Chủ tịch HĐQT</v>
          </cell>
          <cell r="D725" t="str">
            <v>89 Láng Hạ, Đống Đa, Hà nội</v>
          </cell>
          <cell r="E725" t="str">
            <v>04.8560300</v>
          </cell>
          <cell r="F725" t="str">
            <v>04.8560316</v>
          </cell>
          <cell r="G725" t="str">
            <v>0103008784</v>
          </cell>
          <cell r="H725" t="str">
            <v>28/7/2005</v>
          </cell>
          <cell r="I725" t="str">
            <v>Bộ KHCN</v>
          </cell>
          <cell r="J725" t="str">
            <v>Cung cấp Internet băng thông rộng, dịch vụ viễn thông, điện thoại di đông, game online</v>
          </cell>
          <cell r="K725">
            <v>501010</v>
          </cell>
          <cell r="L725">
            <v>33000000000</v>
          </cell>
          <cell r="M725">
            <v>17000000000</v>
          </cell>
          <cell r="N725" t="str">
            <v>19/9/2006</v>
          </cell>
          <cell r="O725">
            <v>46184900000</v>
          </cell>
          <cell r="P725">
            <v>23792600000</v>
          </cell>
          <cell r="Q725">
            <v>0.51515971670394434</v>
          </cell>
          <cell r="R725">
            <v>12919000000</v>
          </cell>
          <cell r="S725">
            <v>0</v>
          </cell>
          <cell r="T725">
            <v>48447000000</v>
          </cell>
          <cell r="U725">
            <v>0</v>
          </cell>
          <cell r="V725">
            <v>28006000000</v>
          </cell>
          <cell r="W725">
            <v>21000000</v>
          </cell>
          <cell r="X725">
            <v>89393000000</v>
          </cell>
          <cell r="Y725">
            <v>0</v>
          </cell>
          <cell r="Z725">
            <v>101228000000</v>
          </cell>
          <cell r="AA725">
            <v>0</v>
          </cell>
          <cell r="AB725">
            <v>6663000000</v>
          </cell>
          <cell r="AC725">
            <v>0</v>
          </cell>
          <cell r="AD725">
            <v>107891000000</v>
          </cell>
          <cell r="AE725">
            <v>0</v>
          </cell>
          <cell r="AF725">
            <v>0</v>
          </cell>
          <cell r="AG725">
            <v>5709000000</v>
          </cell>
          <cell r="AH725">
            <v>113600000000</v>
          </cell>
          <cell r="AI725">
            <v>202993000000</v>
          </cell>
          <cell r="AJ725">
            <v>154931000000</v>
          </cell>
          <cell r="AK725">
            <v>0</v>
          </cell>
          <cell r="AL725">
            <v>0</v>
          </cell>
          <cell r="AM725">
            <v>154931000000</v>
          </cell>
          <cell r="AN725">
            <v>46184000000</v>
          </cell>
          <cell r="AO725">
            <v>0</v>
          </cell>
          <cell r="AP725">
            <v>0</v>
          </cell>
          <cell r="AQ725">
            <v>0</v>
          </cell>
          <cell r="AR725">
            <v>0</v>
          </cell>
          <cell r="AS725">
            <v>0</v>
          </cell>
          <cell r="AT725">
            <v>631000000</v>
          </cell>
          <cell r="AU725">
            <v>0</v>
          </cell>
          <cell r="AV725">
            <v>0</v>
          </cell>
          <cell r="AW725">
            <v>0</v>
          </cell>
          <cell r="AX725">
            <v>48062000000</v>
          </cell>
          <cell r="AY725">
            <v>0</v>
          </cell>
          <cell r="AZ725">
            <v>0</v>
          </cell>
          <cell r="BA725">
            <v>0</v>
          </cell>
          <cell r="BB725">
            <v>202993000000</v>
          </cell>
          <cell r="BC725">
            <v>123238000000</v>
          </cell>
          <cell r="BD725">
            <v>132000000</v>
          </cell>
          <cell r="BE725">
            <v>69000000</v>
          </cell>
          <cell r="BF725">
            <v>125218000000</v>
          </cell>
          <cell r="BG725">
            <v>0</v>
          </cell>
          <cell r="BH725">
            <v>0</v>
          </cell>
          <cell r="BI725">
            <v>0</v>
          </cell>
          <cell r="BJ725">
            <v>105902000000</v>
          </cell>
          <cell r="BK725">
            <v>17537000000</v>
          </cell>
          <cell r="BL725">
            <v>15082000000</v>
          </cell>
          <cell r="BM725">
            <v>0</v>
          </cell>
          <cell r="BN725">
            <v>0.5769858840387011</v>
          </cell>
          <cell r="BO725">
            <v>0.39622154378400709</v>
          </cell>
          <cell r="BP725">
            <v>-0.32285842368948681</v>
          </cell>
          <cell r="BQ725">
            <v>-1.9106167414324513</v>
          </cell>
          <cell r="BR725">
            <v>2.7629134396857968</v>
          </cell>
          <cell r="BS725">
            <v>0.12044594227666949</v>
          </cell>
          <cell r="BT725">
            <v>0.63630912454011423</v>
          </cell>
          <cell r="BU725">
            <v>7.6640852084476699E-2</v>
          </cell>
          <cell r="BV725">
            <v>4.2235653946985146</v>
          </cell>
          <cell r="BW725">
            <v>0.32369765068420331</v>
          </cell>
          <cell r="BX725">
            <v>0</v>
          </cell>
          <cell r="BY725">
            <v>0</v>
          </cell>
          <cell r="BZ725">
            <v>0</v>
          </cell>
          <cell r="CA725">
            <v>4877000000</v>
          </cell>
          <cell r="CB725">
            <v>0</v>
          </cell>
          <cell r="CC725">
            <v>0</v>
          </cell>
          <cell r="CD725">
            <v>0</v>
          </cell>
          <cell r="CE725">
            <v>0</v>
          </cell>
          <cell r="CF725">
            <v>0</v>
          </cell>
          <cell r="CG725">
            <v>0</v>
          </cell>
          <cell r="CH725">
            <v>0</v>
          </cell>
          <cell r="CI725" t="str">
            <v>01</v>
          </cell>
        </row>
        <row r="726">
          <cell r="B726" t="str">
            <v>CTCP XNK Kỹ Thuật Technimex</v>
          </cell>
          <cell r="C726" t="str">
            <v>Ông Nguyễn Khắc Dụng - Giám đốc Công ty Đầu tư phát triển công nghệ (Đại diện: 4.35% vốn cổ phần)</v>
          </cell>
          <cell r="D726" t="str">
            <v>70 Trần Hưng Đạo, Hoàn Kiếm, Hà nội</v>
          </cell>
          <cell r="E726" t="str">
            <v>04.8221504</v>
          </cell>
          <cell r="F726" t="str">
            <v>04.8220377</v>
          </cell>
          <cell r="G726" t="str">
            <v>0103000693</v>
          </cell>
          <cell r="H726" t="str">
            <v>19/12/2001</v>
          </cell>
          <cell r="I726" t="str">
            <v>Bộ KHCN</v>
          </cell>
          <cell r="J726" t="str">
            <v>KDXNK vật tư, máy móc, thiết bị sách báo, dv khoa học kỹ thuật và chuyển giao công nghệ</v>
          </cell>
          <cell r="K726">
            <v>45102010</v>
          </cell>
          <cell r="L726">
            <v>0</v>
          </cell>
          <cell r="M726">
            <v>0</v>
          </cell>
          <cell r="N726" t="str">
            <v>19/9/2006</v>
          </cell>
          <cell r="O726">
            <v>5100000000</v>
          </cell>
          <cell r="P726">
            <v>222000000</v>
          </cell>
          <cell r="Q726">
            <v>4.3529411764705879E-2</v>
          </cell>
          <cell r="R726">
            <v>23990000000</v>
          </cell>
          <cell r="S726">
            <v>0</v>
          </cell>
          <cell r="T726">
            <v>31023000000</v>
          </cell>
          <cell r="U726">
            <v>0</v>
          </cell>
          <cell r="V726">
            <v>57339000000</v>
          </cell>
          <cell r="W726">
            <v>5383000000</v>
          </cell>
          <cell r="X726">
            <v>117735000000</v>
          </cell>
          <cell r="Y726">
            <v>0</v>
          </cell>
          <cell r="Z726">
            <v>434000000</v>
          </cell>
          <cell r="AA726">
            <v>0</v>
          </cell>
          <cell r="AB726">
            <v>0</v>
          </cell>
          <cell r="AC726">
            <v>0</v>
          </cell>
          <cell r="AD726">
            <v>434000000</v>
          </cell>
          <cell r="AE726">
            <v>0</v>
          </cell>
          <cell r="AF726">
            <v>0</v>
          </cell>
          <cell r="AG726">
            <v>0</v>
          </cell>
          <cell r="AH726">
            <v>434000000</v>
          </cell>
          <cell r="AI726">
            <v>118169000000</v>
          </cell>
          <cell r="AJ726">
            <v>109057000000</v>
          </cell>
          <cell r="AK726">
            <v>0</v>
          </cell>
          <cell r="AL726">
            <v>0</v>
          </cell>
          <cell r="AM726">
            <v>109057000000</v>
          </cell>
          <cell r="AN726">
            <v>4550000000</v>
          </cell>
          <cell r="AO726">
            <v>0</v>
          </cell>
          <cell r="AP726">
            <v>0</v>
          </cell>
          <cell r="AQ726">
            <v>780000000</v>
          </cell>
          <cell r="AR726">
            <v>0</v>
          </cell>
          <cell r="AS726">
            <v>1580000000</v>
          </cell>
          <cell r="AT726">
            <v>0</v>
          </cell>
          <cell r="AU726">
            <v>0</v>
          </cell>
          <cell r="AV726">
            <v>959000000</v>
          </cell>
          <cell r="AW726">
            <v>0</v>
          </cell>
          <cell r="AX726">
            <v>7869000000</v>
          </cell>
          <cell r="AY726">
            <v>0</v>
          </cell>
          <cell r="AZ726">
            <v>0</v>
          </cell>
          <cell r="BA726">
            <v>0</v>
          </cell>
          <cell r="BB726">
            <v>9113000000</v>
          </cell>
          <cell r="BC726">
            <v>117114000000</v>
          </cell>
          <cell r="BD726">
            <v>301000000</v>
          </cell>
          <cell r="BE726">
            <v>283000000</v>
          </cell>
          <cell r="BF726">
            <v>118596000000</v>
          </cell>
          <cell r="BG726">
            <v>0</v>
          </cell>
          <cell r="BH726">
            <v>0</v>
          </cell>
          <cell r="BI726">
            <v>0</v>
          </cell>
          <cell r="BJ726">
            <v>112616000000</v>
          </cell>
          <cell r="BK726">
            <v>5082000000</v>
          </cell>
          <cell r="BL726">
            <v>3659040000</v>
          </cell>
          <cell r="BM726">
            <v>76000000</v>
          </cell>
          <cell r="BN726">
            <v>1.0795730672950843</v>
          </cell>
          <cell r="BO726">
            <v>0.55380214016523466</v>
          </cell>
          <cell r="BP726">
            <v>7.3437195880476272E-2</v>
          </cell>
          <cell r="BQ726">
            <v>13.666282553583775</v>
          </cell>
          <cell r="BR726">
            <v>4.70096717932456</v>
          </cell>
          <cell r="BS726">
            <v>3.085297986441364E-2</v>
          </cell>
          <cell r="BT726">
            <v>1.1867848154467355</v>
          </cell>
          <cell r="BU726">
            <v>3.6615848014369991E-2</v>
          </cell>
          <cell r="BV726">
            <v>15.017028847375778</v>
          </cell>
          <cell r="BW726">
            <v>0.54986124590292129</v>
          </cell>
          <cell r="BX726">
            <v>3360000000</v>
          </cell>
          <cell r="BY726">
            <v>3360000000</v>
          </cell>
          <cell r="BZ726">
            <v>0</v>
          </cell>
          <cell r="CA726">
            <v>208000000</v>
          </cell>
          <cell r="CB726">
            <v>0</v>
          </cell>
          <cell r="CC726">
            <v>208000000</v>
          </cell>
          <cell r="CD726">
            <v>0</v>
          </cell>
          <cell r="CE726">
            <v>0</v>
          </cell>
          <cell r="CF726">
            <v>0</v>
          </cell>
          <cell r="CG726">
            <v>0</v>
          </cell>
          <cell r="CH726">
            <v>0</v>
          </cell>
          <cell r="CI726" t="str">
            <v>01</v>
          </cell>
        </row>
        <row r="727">
          <cell r="B727" t="str">
            <v>CTCP Ứng Dụng Khoa Học và Công ty Nghệ Mitec</v>
          </cell>
          <cell r="C727" t="str">
            <v>Ông Nguyễn Ngọc Lân, CTHĐQT kiêm TGĐ (Đại diện 24,2% vốn cổ phần)</v>
          </cell>
          <cell r="D727" t="str">
            <v>Số 37, phố Trần Quốc Toản, phường Trần Hưng Đạo, Hoàn Kiếm, HN</v>
          </cell>
          <cell r="E727" t="str">
            <v>04.9432721</v>
          </cell>
          <cell r="F727" t="str">
            <v>04.9432723</v>
          </cell>
          <cell r="G727" t="str">
            <v>0103006510</v>
          </cell>
          <cell r="H727" t="str">
            <v>18/1/2005</v>
          </cell>
          <cell r="I727" t="str">
            <v>Bộ KHCN</v>
          </cell>
          <cell r="J727" t="str">
            <v>Nghiên cứu, ứng dụng, tư vấn, đào tạo, chuyển giao công nghệ trong lĩnh vực công nghệ thông tin</v>
          </cell>
          <cell r="K727">
            <v>45102010</v>
          </cell>
          <cell r="L727">
            <v>0</v>
          </cell>
          <cell r="M727">
            <v>0</v>
          </cell>
          <cell r="N727" t="str">
            <v>19/9/2006</v>
          </cell>
          <cell r="O727">
            <v>20000000000</v>
          </cell>
          <cell r="P727">
            <v>4840300000</v>
          </cell>
          <cell r="Q727">
            <v>0.24201500000000001</v>
          </cell>
          <cell r="R727">
            <v>7619350000</v>
          </cell>
          <cell r="S727">
            <v>0</v>
          </cell>
          <cell r="T727">
            <v>19879450000</v>
          </cell>
          <cell r="U727">
            <v>0</v>
          </cell>
          <cell r="V727">
            <v>3657030000</v>
          </cell>
          <cell r="W727">
            <v>1189190000</v>
          </cell>
          <cell r="X727">
            <v>32345020000</v>
          </cell>
          <cell r="Y727">
            <v>857770000</v>
          </cell>
          <cell r="Z727">
            <v>0</v>
          </cell>
          <cell r="AA727">
            <v>0</v>
          </cell>
          <cell r="AB727">
            <v>0</v>
          </cell>
          <cell r="AC727">
            <v>3861050000</v>
          </cell>
          <cell r="AD727">
            <v>3861050000</v>
          </cell>
          <cell r="AE727">
            <v>0</v>
          </cell>
          <cell r="AF727">
            <v>0</v>
          </cell>
          <cell r="AG727">
            <v>530740000</v>
          </cell>
          <cell r="AH727">
            <v>5249560000</v>
          </cell>
          <cell r="AI727">
            <v>37594580000</v>
          </cell>
          <cell r="AJ727">
            <v>12451720000</v>
          </cell>
          <cell r="AK727">
            <v>0</v>
          </cell>
          <cell r="AL727">
            <v>0</v>
          </cell>
          <cell r="AM727">
            <v>12451720000</v>
          </cell>
          <cell r="AN727">
            <v>20000000000</v>
          </cell>
          <cell r="AO727">
            <v>0</v>
          </cell>
          <cell r="AP727">
            <v>0</v>
          </cell>
          <cell r="AQ727">
            <v>0</v>
          </cell>
          <cell r="AR727">
            <v>0</v>
          </cell>
          <cell r="AS727">
            <v>0</v>
          </cell>
          <cell r="AT727">
            <v>0</v>
          </cell>
          <cell r="AU727">
            <v>0</v>
          </cell>
          <cell r="AV727">
            <v>3044590000</v>
          </cell>
          <cell r="AW727">
            <v>0</v>
          </cell>
          <cell r="AX727">
            <v>23482830000</v>
          </cell>
          <cell r="AY727">
            <v>0</v>
          </cell>
          <cell r="AZ727">
            <v>0</v>
          </cell>
          <cell r="BA727">
            <v>0</v>
          </cell>
          <cell r="BB727">
            <v>35934550000</v>
          </cell>
          <cell r="BC727">
            <v>59276520000</v>
          </cell>
          <cell r="BD727">
            <v>87990000</v>
          </cell>
          <cell r="BE727">
            <v>129180000</v>
          </cell>
          <cell r="BF727">
            <v>59493710000</v>
          </cell>
          <cell r="BG727">
            <v>0</v>
          </cell>
          <cell r="BH727">
            <v>0</v>
          </cell>
          <cell r="BI727">
            <v>0</v>
          </cell>
          <cell r="BJ727">
            <v>54633240000</v>
          </cell>
          <cell r="BK727">
            <v>4860460000</v>
          </cell>
          <cell r="BL727">
            <v>3499530000</v>
          </cell>
          <cell r="BM727">
            <v>726040000</v>
          </cell>
          <cell r="BN727">
            <v>2.597634704281818</v>
          </cell>
          <cell r="BO727">
            <v>2.3039379298602922</v>
          </cell>
          <cell r="BP727">
            <v>0.52915340455991267</v>
          </cell>
          <cell r="BQ727">
            <v>2.9906405674272243</v>
          </cell>
          <cell r="BR727">
            <v>3.2209147715399116</v>
          </cell>
          <cell r="BS727">
            <v>5.8821848561805945E-2</v>
          </cell>
          <cell r="BT727">
            <v>1.7857205889238801</v>
          </cell>
          <cell r="BU727">
            <v>0.10503938605537939</v>
          </cell>
          <cell r="BV727">
            <v>1.6009390690985712</v>
          </cell>
          <cell r="BW727">
            <v>0.16816165693018453</v>
          </cell>
          <cell r="BX727">
            <v>0</v>
          </cell>
          <cell r="BY727">
            <v>0</v>
          </cell>
          <cell r="BZ727">
            <v>0</v>
          </cell>
          <cell r="CA727">
            <v>0</v>
          </cell>
          <cell r="CB727">
            <v>0</v>
          </cell>
          <cell r="CC727">
            <v>0</v>
          </cell>
          <cell r="CD727">
            <v>0</v>
          </cell>
          <cell r="CE727">
            <v>0</v>
          </cell>
          <cell r="CF727">
            <v>0</v>
          </cell>
          <cell r="CG727">
            <v>0</v>
          </cell>
          <cell r="CH727">
            <v>0</v>
          </cell>
          <cell r="CI727" t="str">
            <v>01</v>
          </cell>
        </row>
        <row r="728">
          <cell r="B728" t="str">
            <v>CTCP Địa ốc Long An</v>
          </cell>
          <cell r="C728" t="str">
            <v>Đào Khánh Toàn-PGĐ HĐQT 10%, Nguyễn Thị Phương -Sở Tài Chính 5%Đã thay bằng bà Nguyễn Thị Kim Thanh - Phó GĐ TCCTy</v>
          </cell>
          <cell r="D728" t="str">
            <v>65 Bảo Định, Phường 2, TXTA, Long An</v>
          </cell>
          <cell r="E728" t="str">
            <v>072832497</v>
          </cell>
          <cell r="F728" t="str">
            <v>072832495</v>
          </cell>
          <cell r="G728" t="str">
            <v>5003000032</v>
          </cell>
          <cell r="H728" t="str">
            <v>27/12/2002</v>
          </cell>
          <cell r="I728" t="str">
            <v>Long An</v>
          </cell>
          <cell r="J728" t="str">
            <v>Đầu tư xây dựng hạ tầng khu dân cư, xây dựng công trình…</v>
          </cell>
          <cell r="K728">
            <v>40401020</v>
          </cell>
          <cell r="L728">
            <v>13143368786</v>
          </cell>
          <cell r="M728">
            <v>1803547533</v>
          </cell>
          <cell r="N728" t="str">
            <v>26/10/2006</v>
          </cell>
          <cell r="O728">
            <v>3000000000</v>
          </cell>
          <cell r="P728">
            <v>450000000</v>
          </cell>
          <cell r="Q728">
            <v>0.15</v>
          </cell>
          <cell r="R728">
            <v>446000000</v>
          </cell>
          <cell r="S728">
            <v>2373000000</v>
          </cell>
          <cell r="T728">
            <v>7982000000</v>
          </cell>
          <cell r="U728">
            <v>0</v>
          </cell>
          <cell r="V728">
            <v>21989000000</v>
          </cell>
          <cell r="W728">
            <v>20000000</v>
          </cell>
          <cell r="X728">
            <v>32810000000</v>
          </cell>
          <cell r="Y728">
            <v>0</v>
          </cell>
          <cell r="Z728">
            <v>1424000000</v>
          </cell>
          <cell r="AA728">
            <v>0</v>
          </cell>
          <cell r="AB728">
            <v>0</v>
          </cell>
          <cell r="AC728">
            <v>0</v>
          </cell>
          <cell r="AD728">
            <v>1424000000</v>
          </cell>
          <cell r="AE728">
            <v>0</v>
          </cell>
          <cell r="AF728">
            <v>130000000</v>
          </cell>
          <cell r="AG728">
            <v>865000000</v>
          </cell>
          <cell r="AH728">
            <v>2419000000</v>
          </cell>
          <cell r="AI728">
            <v>35229000000</v>
          </cell>
          <cell r="AJ728">
            <v>29501000000</v>
          </cell>
          <cell r="AK728">
            <v>0</v>
          </cell>
          <cell r="AL728">
            <v>1469000000</v>
          </cell>
          <cell r="AM728">
            <v>30970000000</v>
          </cell>
          <cell r="AN728">
            <v>3000000000</v>
          </cell>
          <cell r="AO728">
            <v>0</v>
          </cell>
          <cell r="AP728">
            <v>0</v>
          </cell>
          <cell r="AQ728">
            <v>0</v>
          </cell>
          <cell r="AR728">
            <v>0</v>
          </cell>
          <cell r="AS728">
            <v>238000000</v>
          </cell>
          <cell r="AT728">
            <v>0</v>
          </cell>
          <cell r="AU728">
            <v>0</v>
          </cell>
          <cell r="AV728">
            <v>814000000</v>
          </cell>
          <cell r="AW728">
            <v>0</v>
          </cell>
          <cell r="AX728">
            <v>4260000000</v>
          </cell>
          <cell r="AY728">
            <v>0</v>
          </cell>
          <cell r="AZ728">
            <v>0</v>
          </cell>
          <cell r="BA728">
            <v>0</v>
          </cell>
          <cell r="BB728">
            <v>35230000000</v>
          </cell>
          <cell r="BC728">
            <v>10875000000</v>
          </cell>
          <cell r="BD728">
            <v>13000000</v>
          </cell>
          <cell r="BE728">
            <v>40000000</v>
          </cell>
          <cell r="BF728">
            <v>10928000000</v>
          </cell>
          <cell r="BG728">
            <v>0</v>
          </cell>
          <cell r="BH728">
            <v>0</v>
          </cell>
          <cell r="BI728">
            <v>0</v>
          </cell>
          <cell r="BJ728">
            <v>0</v>
          </cell>
          <cell r="BK728">
            <v>861000000</v>
          </cell>
          <cell r="BL728">
            <v>526000000</v>
          </cell>
          <cell r="BM728">
            <v>0</v>
          </cell>
          <cell r="BN728">
            <v>1.1121656892986678</v>
          </cell>
          <cell r="BO728">
            <v>0.36680112538558013</v>
          </cell>
          <cell r="BP728">
            <v>9.3928297709273606E-2</v>
          </cell>
          <cell r="BQ728">
            <v>3.3025083106678754</v>
          </cell>
          <cell r="BR728">
            <v>1.168895068991336</v>
          </cell>
          <cell r="BS728">
            <v>4.8133235724743775E-2</v>
          </cell>
          <cell r="BT728">
            <v>0.26669269816477936</v>
          </cell>
          <cell r="BU728">
            <v>1.2836782506833266E-2</v>
          </cell>
          <cell r="BV728">
            <v>8.2697183098591545</v>
          </cell>
          <cell r="BW728">
            <v>0.10615657533643875</v>
          </cell>
          <cell r="BX728">
            <v>211500000000</v>
          </cell>
          <cell r="BY728">
            <v>99000000</v>
          </cell>
          <cell r="BZ728">
            <v>112500000000</v>
          </cell>
          <cell r="CA728">
            <v>0</v>
          </cell>
          <cell r="CB728">
            <v>0</v>
          </cell>
          <cell r="CC728">
            <v>0</v>
          </cell>
          <cell r="CD728">
            <v>0</v>
          </cell>
          <cell r="CE728">
            <v>0</v>
          </cell>
          <cell r="CF728">
            <v>0</v>
          </cell>
          <cell r="CG728">
            <v>0</v>
          </cell>
          <cell r="CH728">
            <v>0</v>
          </cell>
          <cell r="CI728" t="str">
            <v>04</v>
          </cell>
        </row>
        <row r="729">
          <cell r="B729" t="str">
            <v>Cty TNHH 1 thành viên Lâm Nghiệp Đồng Tháp IV</v>
          </cell>
          <cell r="C729" t="str">
            <v>Trần Văn Duyên Giám đốc kiêm Chủ tịch</v>
          </cell>
          <cell r="D729" t="str">
            <v>Ấp 61 xã Thuận Bình, huyện thạnh Hoá, Long An</v>
          </cell>
          <cell r="E729" t="str">
            <v>072.919960</v>
          </cell>
          <cell r="G729" t="str">
            <v>5004000012</v>
          </cell>
          <cell r="H729" t="str">
            <v>30/5/2006</v>
          </cell>
          <cell r="I729" t="str">
            <v>Long An</v>
          </cell>
          <cell r="J729" t="str">
            <v>Dịch vụ gieo trồng cây giống lâm nghiệp, cây ăn quả, chăm sóc thu mua chế biến xây dựng thuỷ lợi, giao thông, dân dụng, qui hoạch và phát triển vùng đất công ty thành khu du lịch sinh thái</v>
          </cell>
          <cell r="K729">
            <v>15105010</v>
          </cell>
          <cell r="L729">
            <v>0</v>
          </cell>
          <cell r="M729">
            <v>0</v>
          </cell>
          <cell r="N729" t="str">
            <v>26/10/2006</v>
          </cell>
          <cell r="O729">
            <v>3400000000</v>
          </cell>
          <cell r="P729">
            <v>3400000000</v>
          </cell>
          <cell r="Q729">
            <v>1</v>
          </cell>
          <cell r="R729">
            <v>392000000</v>
          </cell>
          <cell r="S729">
            <v>0</v>
          </cell>
          <cell r="T729">
            <v>2982000000</v>
          </cell>
          <cell r="U729">
            <v>0</v>
          </cell>
          <cell r="V729">
            <v>2690000000</v>
          </cell>
          <cell r="W729">
            <v>191000000</v>
          </cell>
          <cell r="X729">
            <v>6255000000</v>
          </cell>
          <cell r="Y729">
            <v>842000000</v>
          </cell>
          <cell r="Z729">
            <v>22000000</v>
          </cell>
          <cell r="AA729">
            <v>0</v>
          </cell>
          <cell r="AB729">
            <v>35000000</v>
          </cell>
          <cell r="AC729">
            <v>0</v>
          </cell>
          <cell r="AD729">
            <v>518000000</v>
          </cell>
          <cell r="AE729">
            <v>0</v>
          </cell>
          <cell r="AF729">
            <v>0</v>
          </cell>
          <cell r="AG729">
            <v>0</v>
          </cell>
          <cell r="AH729">
            <v>1360000000</v>
          </cell>
          <cell r="AI729">
            <v>7615000000</v>
          </cell>
          <cell r="AJ729">
            <v>754000000</v>
          </cell>
          <cell r="AK729">
            <v>0</v>
          </cell>
          <cell r="AL729">
            <v>1958000000</v>
          </cell>
          <cell r="AM729">
            <v>4028000000</v>
          </cell>
          <cell r="AN729">
            <v>2585000000</v>
          </cell>
          <cell r="AO729">
            <v>0</v>
          </cell>
          <cell r="AP729">
            <v>0</v>
          </cell>
          <cell r="AQ729">
            <v>0</v>
          </cell>
          <cell r="AR729">
            <v>0</v>
          </cell>
          <cell r="AS729">
            <v>849000000</v>
          </cell>
          <cell r="AT729">
            <v>0</v>
          </cell>
          <cell r="AU729">
            <v>0</v>
          </cell>
          <cell r="AV729">
            <v>0</v>
          </cell>
          <cell r="AW729">
            <v>0</v>
          </cell>
          <cell r="AX729">
            <v>3623000000</v>
          </cell>
          <cell r="AY729">
            <v>0</v>
          </cell>
          <cell r="AZ729">
            <v>0</v>
          </cell>
          <cell r="BA729">
            <v>0</v>
          </cell>
          <cell r="BB729">
            <v>7651000000</v>
          </cell>
          <cell r="BC729">
            <v>4363000000</v>
          </cell>
          <cell r="BD729">
            <v>1500000</v>
          </cell>
          <cell r="BE729">
            <v>5500000</v>
          </cell>
          <cell r="BF729">
            <v>4370000000</v>
          </cell>
          <cell r="BG729">
            <v>0</v>
          </cell>
          <cell r="BH729">
            <v>0</v>
          </cell>
          <cell r="BI729">
            <v>0</v>
          </cell>
          <cell r="BJ729">
            <v>3770000000</v>
          </cell>
          <cell r="BK729">
            <v>600000000</v>
          </cell>
          <cell r="BL729">
            <v>490000000</v>
          </cell>
          <cell r="BM729">
            <v>0</v>
          </cell>
          <cell r="BN729">
            <v>8.295755968169761</v>
          </cell>
          <cell r="BO729">
            <v>4.7281167108753319</v>
          </cell>
          <cell r="BP729">
            <v>0.72239001969796457</v>
          </cell>
          <cell r="BQ729">
            <v>0.79440101799672791</v>
          </cell>
          <cell r="BR729">
            <v>1.3394636015325672</v>
          </cell>
          <cell r="BS729">
            <v>0.11212814645308924</v>
          </cell>
          <cell r="BT729">
            <v>0.60728182323513058</v>
          </cell>
          <cell r="BU729">
            <v>6.8093385214007776E-2</v>
          </cell>
          <cell r="BV729">
            <v>2.1018492961634005</v>
          </cell>
          <cell r="BW729">
            <v>0.14312203378544555</v>
          </cell>
          <cell r="BX729">
            <v>0</v>
          </cell>
          <cell r="BY729">
            <v>0</v>
          </cell>
          <cell r="BZ729">
            <v>0</v>
          </cell>
          <cell r="CA729">
            <v>0</v>
          </cell>
          <cell r="CB729">
            <v>0</v>
          </cell>
          <cell r="CC729">
            <v>0</v>
          </cell>
          <cell r="CD729">
            <v>0</v>
          </cell>
          <cell r="CE729">
            <v>0</v>
          </cell>
          <cell r="CF729">
            <v>0</v>
          </cell>
          <cell r="CG729">
            <v>0</v>
          </cell>
          <cell r="CH729">
            <v>0</v>
          </cell>
          <cell r="CI729" t="str">
            <v>01</v>
          </cell>
        </row>
        <row r="730">
          <cell r="B730" t="str">
            <v>Cty TNHH 1 thành viên Đồng Tháp 1</v>
          </cell>
          <cell r="C730" t="str">
            <v>Vũ Ngọc Bần - Chủ tịch</v>
          </cell>
          <cell r="D730" t="str">
            <v>Ấp 1, xã Vĩnh Bình, huyện Vĩnh Hưng, Long An</v>
          </cell>
          <cell r="E730" t="str">
            <v>072.847090</v>
          </cell>
          <cell r="F730" t="str">
            <v>072847399</v>
          </cell>
          <cell r="G730" t="str">
            <v>5004000013</v>
          </cell>
          <cell r="H730" t="str">
            <v>1/6/2006</v>
          </cell>
          <cell r="I730" t="str">
            <v>Long An</v>
          </cell>
          <cell r="J730" t="str">
            <v>Sản xuất nông nghiệp, chăn nuôi, nuôi trồng thuỷ hải sản, kinh doanh vật tư nông nghiệp, chế biến nông lâm thuỷ hải sản, kinh doanh xăng dâu, san lấp mặt bằng, xây dựng công trình</v>
          </cell>
          <cell r="K730">
            <v>15105010</v>
          </cell>
          <cell r="L730">
            <v>0</v>
          </cell>
          <cell r="M730">
            <v>0</v>
          </cell>
          <cell r="N730" t="str">
            <v>26/10/2006</v>
          </cell>
          <cell r="O730">
            <v>2000000000</v>
          </cell>
          <cell r="P730">
            <v>2000000000</v>
          </cell>
          <cell r="Q730">
            <v>1</v>
          </cell>
          <cell r="R730">
            <v>21000000</v>
          </cell>
          <cell r="S730">
            <v>0</v>
          </cell>
          <cell r="T730">
            <v>1253000000</v>
          </cell>
          <cell r="U730">
            <v>0</v>
          </cell>
          <cell r="V730">
            <v>702000000</v>
          </cell>
          <cell r="W730">
            <v>35000000</v>
          </cell>
          <cell r="X730">
            <v>2011000000</v>
          </cell>
          <cell r="Y730">
            <v>0</v>
          </cell>
          <cell r="Z730">
            <v>2315000000</v>
          </cell>
          <cell r="AA730">
            <v>0</v>
          </cell>
          <cell r="AB730">
            <v>0</v>
          </cell>
          <cell r="AC730">
            <v>0</v>
          </cell>
          <cell r="AD730">
            <v>2315000000</v>
          </cell>
          <cell r="AE730">
            <v>0</v>
          </cell>
          <cell r="AF730">
            <v>26000000</v>
          </cell>
          <cell r="AG730">
            <v>230000000</v>
          </cell>
          <cell r="AH730">
            <v>2571000000</v>
          </cell>
          <cell r="AI730">
            <v>4582000000</v>
          </cell>
          <cell r="AJ730">
            <v>1861000000</v>
          </cell>
          <cell r="AK730">
            <v>0</v>
          </cell>
          <cell r="AL730">
            <v>1088000000</v>
          </cell>
          <cell r="AM730">
            <v>2949000000</v>
          </cell>
          <cell r="AN730">
            <v>1376000000</v>
          </cell>
          <cell r="AO730">
            <v>0</v>
          </cell>
          <cell r="AP730">
            <v>0</v>
          </cell>
          <cell r="AQ730">
            <v>0</v>
          </cell>
          <cell r="AR730">
            <v>0</v>
          </cell>
          <cell r="AS730">
            <v>335000000</v>
          </cell>
          <cell r="AT730">
            <v>0</v>
          </cell>
          <cell r="AU730">
            <v>0</v>
          </cell>
          <cell r="AV730">
            <v>20000000</v>
          </cell>
          <cell r="AW730">
            <v>0</v>
          </cell>
          <cell r="AX730">
            <v>1731000000</v>
          </cell>
          <cell r="AY730">
            <v>0</v>
          </cell>
          <cell r="AZ730">
            <v>0</v>
          </cell>
          <cell r="BA730">
            <v>0</v>
          </cell>
          <cell r="BB730">
            <v>4680000000</v>
          </cell>
          <cell r="BC730">
            <v>7649000000</v>
          </cell>
          <cell r="BD730">
            <v>112000000</v>
          </cell>
          <cell r="BE730">
            <v>379000000</v>
          </cell>
          <cell r="BF730">
            <v>8140000000</v>
          </cell>
          <cell r="BG730">
            <v>0</v>
          </cell>
          <cell r="BH730">
            <v>0</v>
          </cell>
          <cell r="BI730">
            <v>0</v>
          </cell>
          <cell r="BJ730">
            <v>8037000000</v>
          </cell>
          <cell r="BK730">
            <v>103000000</v>
          </cell>
          <cell r="BL730">
            <v>74000000</v>
          </cell>
          <cell r="BM730">
            <v>0</v>
          </cell>
          <cell r="BN730">
            <v>1.0806018269747448</v>
          </cell>
          <cell r="BO730">
            <v>0.70338527673293927</v>
          </cell>
          <cell r="BP730">
            <v>3.2736796158882586E-2</v>
          </cell>
          <cell r="BQ730">
            <v>54.266666666666666</v>
          </cell>
          <cell r="BR730">
            <v>2.476045627376426</v>
          </cell>
          <cell r="BS730">
            <v>9.0909090909090905E-3</v>
          </cell>
          <cell r="BT730">
            <v>1.2531752751905165</v>
          </cell>
          <cell r="BU730">
            <v>1.1392502501731967E-2</v>
          </cell>
          <cell r="BV730">
            <v>2.6470248411322936</v>
          </cell>
          <cell r="BW730">
            <v>3.015623712474632E-2</v>
          </cell>
          <cell r="BX730">
            <v>0</v>
          </cell>
          <cell r="BY730">
            <v>0</v>
          </cell>
          <cell r="BZ730">
            <v>0</v>
          </cell>
          <cell r="CA730">
            <v>0</v>
          </cell>
          <cell r="CB730">
            <v>0</v>
          </cell>
          <cell r="CC730">
            <v>0</v>
          </cell>
          <cell r="CD730">
            <v>0</v>
          </cell>
          <cell r="CE730">
            <v>0</v>
          </cell>
          <cell r="CF730">
            <v>0</v>
          </cell>
          <cell r="CG730">
            <v>0</v>
          </cell>
          <cell r="CH730">
            <v>0</v>
          </cell>
          <cell r="CI730" t="str">
            <v>02</v>
          </cell>
        </row>
        <row r="731">
          <cell r="B731" t="str">
            <v>CTCP cơ khí xây dựng Long An</v>
          </cell>
          <cell r="C731" t="str">
            <v>Ô. Trần Quang Tuyến - GĐ</v>
          </cell>
          <cell r="D731" t="str">
            <v>Km 1934 - QL 1A - Thị trấn Bến Lức - Huyện Bến Lức - Long An</v>
          </cell>
          <cell r="H731" t="str">
            <v>06/04/2006</v>
          </cell>
          <cell r="I731" t="str">
            <v>Long An</v>
          </cell>
          <cell r="J731" t="str">
            <v>SXKD sản phẩm cơ khí phục vụ nông nghiệp, công nghiệp, giao thông, xây dựng</v>
          </cell>
          <cell r="K731">
            <v>20106020</v>
          </cell>
          <cell r="L731">
            <v>0</v>
          </cell>
          <cell r="M731">
            <v>0</v>
          </cell>
          <cell r="N731" t="str">
            <v>26/10/2006</v>
          </cell>
          <cell r="O731">
            <v>10000000000</v>
          </cell>
          <cell r="P731">
            <v>3000000000</v>
          </cell>
          <cell r="Q731">
            <v>0.3</v>
          </cell>
          <cell r="R731">
            <v>7778971944</v>
          </cell>
          <cell r="S731">
            <v>0</v>
          </cell>
          <cell r="T731">
            <v>22125533693</v>
          </cell>
          <cell r="U731">
            <v>0</v>
          </cell>
          <cell r="V731">
            <v>29379832260</v>
          </cell>
          <cell r="W731">
            <v>0</v>
          </cell>
          <cell r="X731">
            <v>59284337897</v>
          </cell>
          <cell r="Y731">
            <v>0</v>
          </cell>
          <cell r="Z731">
            <v>11781741638</v>
          </cell>
          <cell r="AA731">
            <v>0</v>
          </cell>
          <cell r="AB731">
            <v>0</v>
          </cell>
          <cell r="AC731">
            <v>0</v>
          </cell>
          <cell r="AD731">
            <v>11781741638</v>
          </cell>
          <cell r="AE731">
            <v>0</v>
          </cell>
          <cell r="AF731">
            <v>5109766864</v>
          </cell>
          <cell r="AG731">
            <v>0</v>
          </cell>
          <cell r="AH731">
            <v>16891508502</v>
          </cell>
          <cell r="AI731">
            <v>76175846399</v>
          </cell>
          <cell r="AJ731">
            <v>38914338491</v>
          </cell>
          <cell r="AK731">
            <v>0</v>
          </cell>
          <cell r="AL731">
            <v>4190411690</v>
          </cell>
          <cell r="AM731">
            <v>43104750181</v>
          </cell>
          <cell r="AN731">
            <v>30811694292</v>
          </cell>
          <cell r="AO731">
            <v>0</v>
          </cell>
          <cell r="AP731">
            <v>0</v>
          </cell>
          <cell r="AQ731">
            <v>0</v>
          </cell>
          <cell r="AR731">
            <v>0</v>
          </cell>
          <cell r="AS731">
            <v>0</v>
          </cell>
          <cell r="AT731">
            <v>0</v>
          </cell>
          <cell r="AU731">
            <v>0</v>
          </cell>
          <cell r="AV731">
            <v>0</v>
          </cell>
          <cell r="AW731">
            <v>0</v>
          </cell>
          <cell r="AX731">
            <v>33071096218</v>
          </cell>
          <cell r="AY731">
            <v>0</v>
          </cell>
          <cell r="AZ731">
            <v>0</v>
          </cell>
          <cell r="BA731">
            <v>0</v>
          </cell>
          <cell r="BB731">
            <v>76175846399</v>
          </cell>
          <cell r="BC731">
            <v>49537999460</v>
          </cell>
          <cell r="BD731">
            <v>1441688252</v>
          </cell>
          <cell r="BE731">
            <v>18951142871</v>
          </cell>
          <cell r="BF731">
            <v>69930830583</v>
          </cell>
          <cell r="BG731">
            <v>0</v>
          </cell>
          <cell r="BH731">
            <v>0</v>
          </cell>
          <cell r="BI731">
            <v>0</v>
          </cell>
          <cell r="BJ731">
            <v>69186390583</v>
          </cell>
          <cell r="BK731">
            <v>744440000</v>
          </cell>
          <cell r="BL731">
            <v>535996801</v>
          </cell>
          <cell r="BM731">
            <v>0</v>
          </cell>
          <cell r="BN731">
            <v>1.5234574245868555</v>
          </cell>
          <cell r="BO731">
            <v>0.76847010116634085</v>
          </cell>
          <cell r="BP731">
            <v>0.26740758874281978</v>
          </cell>
          <cell r="BQ731">
            <v>3.4330305656465465</v>
          </cell>
          <cell r="BR731">
            <v>4.0613565132899447</v>
          </cell>
          <cell r="BS731">
            <v>7.6646708830925767E-3</v>
          </cell>
          <cell r="BT731">
            <v>0.92020104416580906</v>
          </cell>
          <cell r="BU731">
            <v>7.0530381498090629E-3</v>
          </cell>
          <cell r="BV731">
            <v>2.3033964733693608</v>
          </cell>
          <cell r="BW731">
            <v>1.6245943200809757E-2</v>
          </cell>
          <cell r="BX731">
            <v>0</v>
          </cell>
          <cell r="BY731">
            <v>0</v>
          </cell>
          <cell r="BZ731">
            <v>0</v>
          </cell>
          <cell r="CA731">
            <v>0</v>
          </cell>
          <cell r="CB731">
            <v>0</v>
          </cell>
          <cell r="CC731">
            <v>0</v>
          </cell>
          <cell r="CD731">
            <v>0</v>
          </cell>
          <cell r="CE731">
            <v>0</v>
          </cell>
          <cell r="CF731">
            <v>0</v>
          </cell>
          <cell r="CG731">
            <v>0</v>
          </cell>
          <cell r="CH731">
            <v>0</v>
          </cell>
          <cell r="CI731" t="str">
            <v>01</v>
          </cell>
        </row>
        <row r="732">
          <cell r="B732" t="str">
            <v>CTCP thương mại và xuất nhập khẩu Long An</v>
          </cell>
          <cell r="C732" t="str">
            <v>Nguyễn Xuân Hồng, CT HĐQT 10%Lâm Kiều Oanh - Trưởng Ban KS 10% - Chuyên viên STC</v>
          </cell>
          <cell r="D732" t="str">
            <v>131, quốc lộ 1, phường 2, TX Tân An, Long An</v>
          </cell>
          <cell r="H732" t="str">
            <v>17/12/2002</v>
          </cell>
          <cell r="I732" t="str">
            <v>Long An</v>
          </cell>
          <cell r="J732" t="str">
            <v>Lương thực thực phẩm, bách hoá tổng hợp</v>
          </cell>
          <cell r="K732">
            <v>25503010</v>
          </cell>
          <cell r="L732">
            <v>0</v>
          </cell>
          <cell r="M732">
            <v>0</v>
          </cell>
          <cell r="N732" t="str">
            <v>26/10/2006</v>
          </cell>
          <cell r="O732">
            <v>6000000000</v>
          </cell>
          <cell r="P732">
            <v>1200000000</v>
          </cell>
          <cell r="Q732">
            <v>0.2</v>
          </cell>
          <cell r="R732">
            <v>1261000000</v>
          </cell>
          <cell r="S732">
            <v>46000000</v>
          </cell>
          <cell r="T732">
            <v>16259000000</v>
          </cell>
          <cell r="U732">
            <v>872000000</v>
          </cell>
          <cell r="V732">
            <v>14062000000</v>
          </cell>
          <cell r="W732">
            <v>1561000000</v>
          </cell>
          <cell r="X732">
            <v>33189000000</v>
          </cell>
          <cell r="Y732">
            <v>828000000</v>
          </cell>
          <cell r="Z732">
            <v>2597000000</v>
          </cell>
          <cell r="AA732">
            <v>0</v>
          </cell>
          <cell r="AB732">
            <v>3569000000</v>
          </cell>
          <cell r="AC732">
            <v>0</v>
          </cell>
          <cell r="AD732">
            <v>6166000000</v>
          </cell>
          <cell r="AE732">
            <v>0</v>
          </cell>
          <cell r="AF732">
            <v>117000000</v>
          </cell>
          <cell r="AG732">
            <v>136000000</v>
          </cell>
          <cell r="AH732">
            <v>7247000000</v>
          </cell>
          <cell r="AI732">
            <v>40436000000</v>
          </cell>
          <cell r="AJ732">
            <v>32696000000</v>
          </cell>
          <cell r="AK732">
            <v>0</v>
          </cell>
          <cell r="AL732">
            <v>163000000</v>
          </cell>
          <cell r="AM732">
            <v>32859000000</v>
          </cell>
          <cell r="AN732">
            <v>5624000000</v>
          </cell>
          <cell r="AO732">
            <v>1242000000</v>
          </cell>
          <cell r="AP732">
            <v>0</v>
          </cell>
          <cell r="AQ732">
            <v>-542000000</v>
          </cell>
          <cell r="AR732">
            <v>0</v>
          </cell>
          <cell r="AS732">
            <v>877000000</v>
          </cell>
          <cell r="AT732">
            <v>0</v>
          </cell>
          <cell r="AU732">
            <v>0</v>
          </cell>
          <cell r="AV732">
            <v>0</v>
          </cell>
          <cell r="AW732">
            <v>0</v>
          </cell>
          <cell r="AX732">
            <v>7577000000</v>
          </cell>
          <cell r="AY732">
            <v>0</v>
          </cell>
          <cell r="AZ732">
            <v>0</v>
          </cell>
          <cell r="BA732">
            <v>0</v>
          </cell>
          <cell r="BB732">
            <v>40436000000</v>
          </cell>
          <cell r="BC732">
            <v>322945000000</v>
          </cell>
          <cell r="BD732">
            <v>2349000000</v>
          </cell>
          <cell r="BE732">
            <v>3875000000</v>
          </cell>
          <cell r="BF732">
            <v>329169000000</v>
          </cell>
          <cell r="BG732">
            <v>0</v>
          </cell>
          <cell r="BH732">
            <v>0</v>
          </cell>
          <cell r="BI732">
            <v>0</v>
          </cell>
          <cell r="BJ732">
            <v>327227000000</v>
          </cell>
          <cell r="BK732">
            <v>1942000000</v>
          </cell>
          <cell r="BL732">
            <v>1671000000</v>
          </cell>
          <cell r="BM732">
            <v>0</v>
          </cell>
          <cell r="BN732">
            <v>1.0150782970393932</v>
          </cell>
          <cell r="BO732">
            <v>0.55832517739172982</v>
          </cell>
          <cell r="BP732">
            <v>1.2192106044119102E-2</v>
          </cell>
          <cell r="BQ732">
            <v>667.68559837728196</v>
          </cell>
          <cell r="BR732">
            <v>17.424185480242436</v>
          </cell>
          <cell r="BS732">
            <v>5.0764197114552103E-3</v>
          </cell>
          <cell r="BT732">
            <v>7.4766106776600454</v>
          </cell>
          <cell r="BU732">
            <v>3.7954413818949949E-2</v>
          </cell>
          <cell r="BV732">
            <v>5.3366767850072589</v>
          </cell>
          <cell r="BW732">
            <v>0.20255043911614889</v>
          </cell>
          <cell r="BX732">
            <v>7488000000</v>
          </cell>
          <cell r="BY732">
            <v>4341000000</v>
          </cell>
          <cell r="BZ732">
            <v>3147000000</v>
          </cell>
          <cell r="CA732">
            <v>475000000</v>
          </cell>
          <cell r="CB732">
            <v>346000000</v>
          </cell>
          <cell r="CC732">
            <v>129000000</v>
          </cell>
          <cell r="CD732">
            <v>0</v>
          </cell>
          <cell r="CE732">
            <v>0</v>
          </cell>
          <cell r="CF732">
            <v>0</v>
          </cell>
          <cell r="CG732">
            <v>0</v>
          </cell>
          <cell r="CH732">
            <v>0</v>
          </cell>
          <cell r="CI732" t="str">
            <v>01</v>
          </cell>
        </row>
        <row r="733">
          <cell r="B733" t="str">
            <v>CTCP thương mại Mộc Hoá</v>
          </cell>
          <cell r="C733" t="str">
            <v>Lâm Kiều Oanh - Uỷ viên HĐQT, Chuyên viên Sở Tài chính  7.32%</v>
          </cell>
          <cell r="D733" t="str">
            <v>130 Bạch Đằng, khu phố 1, thị trấn Mộc Hoá, huyện Mộc Hoá, Long An</v>
          </cell>
          <cell r="H733" t="str">
            <v>11/7/2001</v>
          </cell>
          <cell r="I733" t="str">
            <v>Long An</v>
          </cell>
          <cell r="J733" t="str">
            <v>Thương mại, dịch vụ, sản xuất nước đá</v>
          </cell>
          <cell r="K733">
            <v>20107010</v>
          </cell>
          <cell r="L733">
            <v>0</v>
          </cell>
          <cell r="M733">
            <v>0</v>
          </cell>
          <cell r="N733" t="str">
            <v>26/10/2006</v>
          </cell>
          <cell r="O733">
            <v>6825000000</v>
          </cell>
          <cell r="P733">
            <v>500000000</v>
          </cell>
          <cell r="Q733">
            <v>7.3260073260073263E-2</v>
          </cell>
          <cell r="R733">
            <v>1612000000</v>
          </cell>
          <cell r="S733">
            <v>0</v>
          </cell>
          <cell r="T733">
            <v>22788000000</v>
          </cell>
          <cell r="U733">
            <v>0</v>
          </cell>
          <cell r="V733">
            <v>2003000000</v>
          </cell>
          <cell r="W733">
            <v>111000000</v>
          </cell>
          <cell r="X733">
            <v>26514000000</v>
          </cell>
          <cell r="Y733">
            <v>0</v>
          </cell>
          <cell r="Z733">
            <v>1920000000</v>
          </cell>
          <cell r="AA733">
            <v>0</v>
          </cell>
          <cell r="AB733">
            <v>96000000</v>
          </cell>
          <cell r="AC733">
            <v>517000000</v>
          </cell>
          <cell r="AD733">
            <v>2533000000</v>
          </cell>
          <cell r="AE733">
            <v>80000000</v>
          </cell>
          <cell r="AF733">
            <v>320000000</v>
          </cell>
          <cell r="AG733">
            <v>0</v>
          </cell>
          <cell r="AH733">
            <v>2933000000</v>
          </cell>
          <cell r="AI733">
            <v>29447000000</v>
          </cell>
          <cell r="AJ733">
            <v>0</v>
          </cell>
          <cell r="AK733">
            <v>0</v>
          </cell>
          <cell r="AL733">
            <v>0</v>
          </cell>
          <cell r="AM733">
            <v>22365000000</v>
          </cell>
          <cell r="AN733">
            <v>5000000000</v>
          </cell>
          <cell r="AO733">
            <v>-10000000</v>
          </cell>
          <cell r="AP733">
            <v>0</v>
          </cell>
          <cell r="AQ733">
            <v>946000000</v>
          </cell>
          <cell r="AR733">
            <v>0</v>
          </cell>
          <cell r="AS733">
            <v>120000000</v>
          </cell>
          <cell r="AT733">
            <v>1012000000</v>
          </cell>
          <cell r="AU733">
            <v>0</v>
          </cell>
          <cell r="AV733">
            <v>14000000</v>
          </cell>
          <cell r="AW733">
            <v>0</v>
          </cell>
          <cell r="AX733">
            <v>7082000000</v>
          </cell>
          <cell r="AY733">
            <v>0</v>
          </cell>
          <cell r="AZ733">
            <v>0</v>
          </cell>
          <cell r="BA733">
            <v>0</v>
          </cell>
          <cell r="BB733">
            <v>29447000000</v>
          </cell>
          <cell r="BC733">
            <v>114475000000</v>
          </cell>
          <cell r="BD733">
            <v>1020000000</v>
          </cell>
          <cell r="BE733">
            <v>189000000</v>
          </cell>
          <cell r="BF733">
            <v>115684000000</v>
          </cell>
          <cell r="BG733">
            <v>0</v>
          </cell>
          <cell r="BH733">
            <v>0</v>
          </cell>
          <cell r="BI733">
            <v>0</v>
          </cell>
          <cell r="BJ733">
            <v>114463000000</v>
          </cell>
          <cell r="BK733">
            <v>1221000000</v>
          </cell>
          <cell r="BL733">
            <v>1017000000</v>
          </cell>
          <cell r="BM733">
            <v>66000000</v>
          </cell>
          <cell r="BN733">
            <v>0</v>
          </cell>
          <cell r="BO733">
            <v>0</v>
          </cell>
          <cell r="BP733">
            <v>0.90039732400584105</v>
          </cell>
          <cell r="BQ733">
            <v>4.3631289130270803</v>
          </cell>
          <cell r="BR733">
            <v>4.6174785958049771</v>
          </cell>
          <cell r="BS733">
            <v>8.7911897928840636E-3</v>
          </cell>
          <cell r="BT733">
            <v>3.7298769969853782</v>
          </cell>
          <cell r="BU733">
            <v>3.279005658461092E-2</v>
          </cell>
          <cell r="BV733">
            <v>4.1580062129341995</v>
          </cell>
          <cell r="BW733">
            <v>0.13634125900127617</v>
          </cell>
          <cell r="BX733">
            <v>2901000000</v>
          </cell>
          <cell r="BY733">
            <v>2901000000</v>
          </cell>
          <cell r="BZ733">
            <v>0</v>
          </cell>
          <cell r="CA733">
            <v>554000000</v>
          </cell>
          <cell r="CB733">
            <v>488000000</v>
          </cell>
          <cell r="CC733">
            <v>66000000</v>
          </cell>
          <cell r="CD733">
            <v>0</v>
          </cell>
          <cell r="CE733">
            <v>0</v>
          </cell>
          <cell r="CF733">
            <v>0</v>
          </cell>
          <cell r="CG733">
            <v>0</v>
          </cell>
          <cell r="CH733">
            <v>0</v>
          </cell>
          <cell r="CI733" t="str">
            <v>02</v>
          </cell>
        </row>
        <row r="734">
          <cell r="B734" t="str">
            <v>CTCP du lịch Long An</v>
          </cell>
          <cell r="C734" t="str">
            <v>Nguyễn Minh Hạ - CT HĐQT 20%Trần Văn Chạnh - GĐ 10%Lâm Kiều Oanh - Trưởng BKS, Chuyên viên STC 5%</v>
          </cell>
          <cell r="D734" t="str">
            <v>số 748, Quốc lộ 1, phường 4, thị xã Tân An, Long An</v>
          </cell>
          <cell r="H734" t="str">
            <v>16/1/2006</v>
          </cell>
          <cell r="I734" t="str">
            <v>Long An</v>
          </cell>
          <cell r="J734" t="str">
            <v>Kinh doanh khách sạn, KD thương mại, lương thực, lữ hành</v>
          </cell>
          <cell r="K734">
            <v>25301020</v>
          </cell>
          <cell r="L734">
            <v>0</v>
          </cell>
          <cell r="M734">
            <v>0</v>
          </cell>
          <cell r="N734" t="str">
            <v>26/10/2006</v>
          </cell>
          <cell r="O734">
            <v>2500000000</v>
          </cell>
          <cell r="P734">
            <v>875000000</v>
          </cell>
          <cell r="Q734">
            <v>0.35</v>
          </cell>
          <cell r="R734">
            <v>3514000000</v>
          </cell>
          <cell r="S734">
            <v>0</v>
          </cell>
          <cell r="T734">
            <v>986000000</v>
          </cell>
          <cell r="U734">
            <v>0</v>
          </cell>
          <cell r="V734">
            <v>6000000</v>
          </cell>
          <cell r="W734">
            <v>0</v>
          </cell>
          <cell r="X734">
            <v>4506000000</v>
          </cell>
          <cell r="Y734">
            <v>0</v>
          </cell>
          <cell r="Z734">
            <v>1063000000</v>
          </cell>
          <cell r="AA734">
            <v>0</v>
          </cell>
          <cell r="AB734">
            <v>0</v>
          </cell>
          <cell r="AC734">
            <v>0</v>
          </cell>
          <cell r="AD734">
            <v>1063000000</v>
          </cell>
          <cell r="AE734">
            <v>0</v>
          </cell>
          <cell r="AF734">
            <v>522000000</v>
          </cell>
          <cell r="AG734">
            <v>58000000</v>
          </cell>
          <cell r="AH734">
            <v>1643000000</v>
          </cell>
          <cell r="AI734">
            <v>6149000000</v>
          </cell>
          <cell r="AJ734">
            <v>1437000000</v>
          </cell>
          <cell r="AK734">
            <v>0</v>
          </cell>
          <cell r="AL734">
            <v>0</v>
          </cell>
          <cell r="AM734">
            <v>1437000000</v>
          </cell>
          <cell r="AN734">
            <v>4590000000</v>
          </cell>
          <cell r="AO734">
            <v>0</v>
          </cell>
          <cell r="AP734">
            <v>0</v>
          </cell>
          <cell r="AQ734">
            <v>0</v>
          </cell>
          <cell r="AR734">
            <v>0</v>
          </cell>
          <cell r="AS734">
            <v>2000000</v>
          </cell>
          <cell r="AT734">
            <v>0</v>
          </cell>
          <cell r="AU734">
            <v>0</v>
          </cell>
          <cell r="AV734">
            <v>-13000000</v>
          </cell>
          <cell r="AW734">
            <v>0</v>
          </cell>
          <cell r="AX734">
            <v>4712000000</v>
          </cell>
          <cell r="AY734">
            <v>0</v>
          </cell>
          <cell r="AZ734">
            <v>0</v>
          </cell>
          <cell r="BA734">
            <v>0</v>
          </cell>
          <cell r="BB734">
            <v>6149000000</v>
          </cell>
          <cell r="BC734">
            <v>4203000000</v>
          </cell>
          <cell r="BD734">
            <v>211000000</v>
          </cell>
          <cell r="BE734">
            <v>0</v>
          </cell>
          <cell r="BF734">
            <v>4414000000</v>
          </cell>
          <cell r="BG734">
            <v>0</v>
          </cell>
          <cell r="BH734">
            <v>0</v>
          </cell>
          <cell r="BI734">
            <v>0</v>
          </cell>
          <cell r="BJ734">
            <v>4427000000</v>
          </cell>
          <cell r="BK734">
            <v>-13000000</v>
          </cell>
          <cell r="BL734">
            <v>-13000000</v>
          </cell>
          <cell r="BM734">
            <v>0</v>
          </cell>
          <cell r="BN734">
            <v>3.1356993736951981</v>
          </cell>
          <cell r="BO734">
            <v>3.1315240083507305</v>
          </cell>
          <cell r="BP734">
            <v>0.49910554561717352</v>
          </cell>
          <cell r="BQ734">
            <v>1.4382535027696317</v>
          </cell>
          <cell r="BR734">
            <v>5.0677382319173363</v>
          </cell>
          <cell r="BS734">
            <v>-2.9451744449478933E-3</v>
          </cell>
          <cell r="BT734">
            <v>0.8</v>
          </cell>
          <cell r="BU734">
            <v>-2.3561395559583147E-3</v>
          </cell>
          <cell r="BV734">
            <v>1.3049660441426145</v>
          </cell>
          <cell r="BW734">
            <v>-3.0746821157868584E-3</v>
          </cell>
          <cell r="BX734">
            <v>0</v>
          </cell>
          <cell r="BY734">
            <v>0</v>
          </cell>
          <cell r="BZ734">
            <v>0</v>
          </cell>
          <cell r="CA734">
            <v>0</v>
          </cell>
          <cell r="CB734">
            <v>0</v>
          </cell>
          <cell r="CC734">
            <v>0</v>
          </cell>
          <cell r="CD734">
            <v>0</v>
          </cell>
          <cell r="CE734">
            <v>0</v>
          </cell>
          <cell r="CF734">
            <v>0</v>
          </cell>
          <cell r="CG734">
            <v>0</v>
          </cell>
          <cell r="CH734">
            <v>0</v>
          </cell>
          <cell r="CI734" t="str">
            <v>01</v>
          </cell>
        </row>
        <row r="735">
          <cell r="B735" t="str">
            <v>CTCP Phú Thạnh</v>
          </cell>
          <cell r="C735" t="str">
            <v>Ngô Thục Lệ - CT HĐQT, GĐNguyễn Thị Huỳnh Mai - Phó GĐ</v>
          </cell>
          <cell r="D735" t="str">
            <v>313 Minh Phụng, P2, Q11, Tp. HCM</v>
          </cell>
          <cell r="E735" t="str">
            <v>08.9606303</v>
          </cell>
          <cell r="F735" t="str">
            <v>08.9630889</v>
          </cell>
          <cell r="G735" t="str">
            <v>4103000003</v>
          </cell>
          <cell r="H735" t="str">
            <v>27/1/2000</v>
          </cell>
          <cell r="I735" t="str">
            <v>TP HCM</v>
          </cell>
          <cell r="J735" t="str">
            <v>KD ăn uống, nhà hàng, khách sạn, KD TMDV và môi giới</v>
          </cell>
          <cell r="K735">
            <v>25301020</v>
          </cell>
          <cell r="L735">
            <v>0</v>
          </cell>
          <cell r="M735">
            <v>0</v>
          </cell>
          <cell r="N735" t="str">
            <v>27/10/2006</v>
          </cell>
          <cell r="O735">
            <v>6400000000</v>
          </cell>
          <cell r="P735">
            <v>2240000000</v>
          </cell>
          <cell r="Q735">
            <v>0.35</v>
          </cell>
          <cell r="R735">
            <v>377000000</v>
          </cell>
          <cell r="S735">
            <v>0</v>
          </cell>
          <cell r="T735">
            <v>771000000</v>
          </cell>
          <cell r="U735">
            <v>0</v>
          </cell>
          <cell r="V735">
            <v>103000000</v>
          </cell>
          <cell r="W735">
            <v>1000000</v>
          </cell>
          <cell r="X735">
            <v>1252000000</v>
          </cell>
          <cell r="Y735">
            <v>0</v>
          </cell>
          <cell r="Z735">
            <v>6166000000</v>
          </cell>
          <cell r="AA735">
            <v>0</v>
          </cell>
          <cell r="AB735">
            <v>0</v>
          </cell>
          <cell r="AC735">
            <v>0</v>
          </cell>
          <cell r="AD735">
            <v>6166000000</v>
          </cell>
          <cell r="AE735">
            <v>0</v>
          </cell>
          <cell r="AF735">
            <v>750000000</v>
          </cell>
          <cell r="AG735">
            <v>1555000000</v>
          </cell>
          <cell r="AH735">
            <v>8471000000</v>
          </cell>
          <cell r="AI735">
            <v>9723000000</v>
          </cell>
          <cell r="AJ735">
            <v>2063000000</v>
          </cell>
          <cell r="AK735">
            <v>0</v>
          </cell>
          <cell r="AL735">
            <v>0</v>
          </cell>
          <cell r="AM735">
            <v>2063000000</v>
          </cell>
          <cell r="AN735">
            <v>6631000000</v>
          </cell>
          <cell r="AO735">
            <v>0</v>
          </cell>
          <cell r="AP735">
            <v>0</v>
          </cell>
          <cell r="AQ735">
            <v>0</v>
          </cell>
          <cell r="AR735">
            <v>0</v>
          </cell>
          <cell r="AS735">
            <v>30000000</v>
          </cell>
          <cell r="AT735">
            <v>0</v>
          </cell>
          <cell r="AU735">
            <v>0</v>
          </cell>
          <cell r="AV735">
            <v>889000000</v>
          </cell>
          <cell r="AW735">
            <v>0</v>
          </cell>
          <cell r="AX735">
            <v>7550000000</v>
          </cell>
          <cell r="AY735">
            <v>0</v>
          </cell>
          <cell r="AZ735">
            <v>0</v>
          </cell>
          <cell r="BA735">
            <v>0</v>
          </cell>
          <cell r="BB735">
            <v>9613000000</v>
          </cell>
          <cell r="BC735">
            <v>14385000000</v>
          </cell>
          <cell r="BD735">
            <v>137000000</v>
          </cell>
          <cell r="BE735">
            <v>25000000</v>
          </cell>
          <cell r="BF735">
            <v>14547000000</v>
          </cell>
          <cell r="BG735">
            <v>0</v>
          </cell>
          <cell r="BH735">
            <v>0</v>
          </cell>
          <cell r="BI735">
            <v>0</v>
          </cell>
          <cell r="BJ735">
            <v>13660000000</v>
          </cell>
          <cell r="BK735">
            <v>887000000</v>
          </cell>
          <cell r="BL735">
            <v>677000000</v>
          </cell>
          <cell r="BM735">
            <v>212000000</v>
          </cell>
          <cell r="BN735">
            <v>0.60688317983519147</v>
          </cell>
          <cell r="BO735">
            <v>0.5569558894813379</v>
          </cell>
          <cell r="BP735">
            <v>-8.34104700195413E-2</v>
          </cell>
          <cell r="BQ735">
            <v>-17.93711467324291</v>
          </cell>
          <cell r="BR735">
            <v>22.747458952306488</v>
          </cell>
          <cell r="BS735">
            <v>4.6538805251941984E-2</v>
          </cell>
          <cell r="BT735">
            <v>1.485145482388974</v>
          </cell>
          <cell r="BU735">
            <v>6.9116896375701897E-2</v>
          </cell>
          <cell r="BV735">
            <v>1.2878145695364238</v>
          </cell>
          <cell r="BW735">
            <v>8.9009746153768152E-2</v>
          </cell>
          <cell r="BX735">
            <v>3286000000</v>
          </cell>
          <cell r="BY735">
            <v>3286000000</v>
          </cell>
          <cell r="BZ735">
            <v>0</v>
          </cell>
          <cell r="CA735">
            <v>1067000000</v>
          </cell>
          <cell r="CB735">
            <v>672000000</v>
          </cell>
          <cell r="CC735">
            <v>395000000</v>
          </cell>
          <cell r="CD735">
            <v>262000000</v>
          </cell>
          <cell r="CE735">
            <v>0</v>
          </cell>
          <cell r="CF735">
            <v>262000000</v>
          </cell>
          <cell r="CG735">
            <v>0</v>
          </cell>
          <cell r="CH735">
            <v>0</v>
          </cell>
          <cell r="CI735" t="str">
            <v>02</v>
          </cell>
        </row>
        <row r="736">
          <cell r="B736" t="str">
            <v>CTCP thương mại tổng hợp Hà Giang</v>
          </cell>
          <cell r="C736" t="str">
            <v>Trước đây: Ô.Nguyễn Hồng Hải - Chủ tịch HĐQT kiêm GĐ công tyTừ 19/03/2007: bà Nguyễn Thị Minh, uỷ viên HĐQT, Phó GĐ - 0912335180/019866277</v>
          </cell>
          <cell r="D736" t="str">
            <v>60 Lâm Đồng, Tổ 8, P. Trần Phú, TX Hà Giang</v>
          </cell>
          <cell r="E736" t="str">
            <v>019866630</v>
          </cell>
          <cell r="F736" t="str">
            <v>019866106</v>
          </cell>
          <cell r="G736" t="str">
            <v>1003000031</v>
          </cell>
          <cell r="H736" t="str">
            <v>4/2/2006</v>
          </cell>
          <cell r="I736" t="str">
            <v>Hà Giang</v>
          </cell>
          <cell r="J736" t="str">
            <v>KD hàng chính sách, xăng dầu mỡ nhờn, mua tiêu thụ khoáng sản</v>
          </cell>
          <cell r="K736">
            <v>20107010</v>
          </cell>
          <cell r="L736">
            <v>7000000000</v>
          </cell>
          <cell r="M736">
            <v>3000000000</v>
          </cell>
          <cell r="N736" t="str">
            <v>10/11/2006</v>
          </cell>
          <cell r="O736">
            <v>7000000000</v>
          </cell>
          <cell r="P736">
            <v>3000000000</v>
          </cell>
          <cell r="Q736">
            <v>0.42857142857142855</v>
          </cell>
          <cell r="R736">
            <v>1745390000</v>
          </cell>
          <cell r="S736">
            <v>11000000</v>
          </cell>
          <cell r="T736">
            <v>4331750000</v>
          </cell>
          <cell r="U736">
            <v>0</v>
          </cell>
          <cell r="V736">
            <v>5083970000</v>
          </cell>
          <cell r="W736">
            <v>746020000</v>
          </cell>
          <cell r="X736">
            <v>12026480000</v>
          </cell>
          <cell r="Y736">
            <v>0</v>
          </cell>
          <cell r="Z736">
            <v>0</v>
          </cell>
          <cell r="AA736">
            <v>0</v>
          </cell>
          <cell r="AB736">
            <v>0</v>
          </cell>
          <cell r="AC736">
            <v>265240000</v>
          </cell>
          <cell r="AD736">
            <v>5856950000</v>
          </cell>
          <cell r="AE736">
            <v>0</v>
          </cell>
          <cell r="AF736">
            <v>0</v>
          </cell>
          <cell r="AG736">
            <v>3950000</v>
          </cell>
          <cell r="AH736">
            <v>5860900000</v>
          </cell>
          <cell r="AI736">
            <v>17887380000</v>
          </cell>
          <cell r="AJ736">
            <v>6418060000</v>
          </cell>
          <cell r="AK736">
            <v>0</v>
          </cell>
          <cell r="AL736">
            <v>15100000</v>
          </cell>
          <cell r="AM736">
            <v>6433170000</v>
          </cell>
          <cell r="AN736">
            <v>11454210000</v>
          </cell>
          <cell r="AO736">
            <v>0</v>
          </cell>
          <cell r="AP736">
            <v>0</v>
          </cell>
          <cell r="AQ736">
            <v>3091200000</v>
          </cell>
          <cell r="AR736">
            <v>0</v>
          </cell>
          <cell r="AS736">
            <v>515490000</v>
          </cell>
          <cell r="AT736">
            <v>0</v>
          </cell>
          <cell r="AU736">
            <v>0</v>
          </cell>
          <cell r="AV736">
            <v>36770000</v>
          </cell>
          <cell r="AW736">
            <v>0</v>
          </cell>
          <cell r="AX736">
            <v>11454210000</v>
          </cell>
          <cell r="AY736">
            <v>0</v>
          </cell>
          <cell r="AZ736">
            <v>0</v>
          </cell>
          <cell r="BA736">
            <v>0</v>
          </cell>
          <cell r="BB736">
            <v>17887380000</v>
          </cell>
          <cell r="BC736">
            <v>13583870000</v>
          </cell>
          <cell r="BD736">
            <v>2750000</v>
          </cell>
          <cell r="BE736">
            <v>34450000</v>
          </cell>
          <cell r="BF736">
            <v>13621070000</v>
          </cell>
          <cell r="BG736">
            <v>0</v>
          </cell>
          <cell r="BH736">
            <v>0</v>
          </cell>
          <cell r="BI736">
            <v>0</v>
          </cell>
          <cell r="BJ736">
            <v>0</v>
          </cell>
          <cell r="BK736">
            <v>117390000</v>
          </cell>
          <cell r="BL736">
            <v>84520000</v>
          </cell>
          <cell r="BM736">
            <v>0</v>
          </cell>
          <cell r="BN736">
            <v>1.8738497302923314</v>
          </cell>
          <cell r="BO736">
            <v>1.0817147237638789</v>
          </cell>
          <cell r="BP736">
            <v>0.31354060795935457</v>
          </cell>
          <cell r="BQ736">
            <v>2.4286822313592777</v>
          </cell>
          <cell r="BR736">
            <v>4.5021633145482491</v>
          </cell>
          <cell r="BS736">
            <v>6.2050925514662214E-3</v>
          </cell>
          <cell r="BT736">
            <v>0.85059758841429711</v>
          </cell>
          <cell r="BU736">
            <v>5.2780367601646854E-3</v>
          </cell>
          <cell r="BV736">
            <v>1.5616424004798235</v>
          </cell>
          <cell r="BW736">
            <v>8.2424059959643296E-3</v>
          </cell>
          <cell r="BX736">
            <v>2930610000</v>
          </cell>
          <cell r="BY736">
            <v>0</v>
          </cell>
          <cell r="BZ736">
            <v>2930610000</v>
          </cell>
          <cell r="CA736">
            <v>0</v>
          </cell>
          <cell r="CB736">
            <v>0</v>
          </cell>
          <cell r="CC736">
            <v>0</v>
          </cell>
          <cell r="CD736">
            <v>0</v>
          </cell>
          <cell r="CE736">
            <v>0</v>
          </cell>
          <cell r="CF736">
            <v>0</v>
          </cell>
          <cell r="CG736">
            <v>720000000</v>
          </cell>
          <cell r="CH736">
            <v>0</v>
          </cell>
          <cell r="CI736" t="str">
            <v>04</v>
          </cell>
        </row>
        <row r="737">
          <cell r="B737" t="str">
            <v>CTCP in Hà Giang</v>
          </cell>
          <cell r="C737" t="str">
            <v>Ô Lê Công - Chủ tịch HĐQT kiêm GĐ công ty</v>
          </cell>
          <cell r="D737" t="str">
            <v>Tổ 5, P.Nguyễn Trãi, TX Hà Giang</v>
          </cell>
          <cell r="E737" t="str">
            <v>019.866839</v>
          </cell>
          <cell r="F737" t="str">
            <v>019.875144</v>
          </cell>
          <cell r="G737" t="str">
            <v>1003000033</v>
          </cell>
          <cell r="I737" t="str">
            <v>Hà Giang</v>
          </cell>
          <cell r="J737" t="str">
            <v>In báo, tài liệu tuyên truyền, biểu mẫu</v>
          </cell>
          <cell r="K737">
            <v>20201010</v>
          </cell>
          <cell r="L737">
            <v>2500000000</v>
          </cell>
          <cell r="M737">
            <v>1225000000</v>
          </cell>
          <cell r="N737" t="str">
            <v>10/11/2006</v>
          </cell>
          <cell r="O737">
            <v>2500000000</v>
          </cell>
          <cell r="P737">
            <v>1225000000</v>
          </cell>
          <cell r="Q737">
            <v>0.49</v>
          </cell>
          <cell r="R737">
            <v>1488800000</v>
          </cell>
          <cell r="S737">
            <v>0</v>
          </cell>
          <cell r="T737">
            <v>1264800000</v>
          </cell>
          <cell r="U737">
            <v>0</v>
          </cell>
          <cell r="V737">
            <v>342200000</v>
          </cell>
          <cell r="W737">
            <v>127900000</v>
          </cell>
          <cell r="X737">
            <v>3223700000</v>
          </cell>
          <cell r="Y737">
            <v>0</v>
          </cell>
          <cell r="Z737">
            <v>1533200000</v>
          </cell>
          <cell r="AA737">
            <v>0</v>
          </cell>
          <cell r="AB737">
            <v>0</v>
          </cell>
          <cell r="AC737">
            <v>0</v>
          </cell>
          <cell r="AD737">
            <v>1533200000</v>
          </cell>
          <cell r="AE737">
            <v>0</v>
          </cell>
          <cell r="AF737">
            <v>0</v>
          </cell>
          <cell r="AG737">
            <v>0</v>
          </cell>
          <cell r="AH737">
            <v>1548200000</v>
          </cell>
          <cell r="AI737">
            <v>4771900000</v>
          </cell>
          <cell r="AJ737">
            <v>908800000</v>
          </cell>
          <cell r="AK737">
            <v>0</v>
          </cell>
          <cell r="AL737">
            <v>0</v>
          </cell>
          <cell r="AM737">
            <v>912300000</v>
          </cell>
          <cell r="AN737">
            <v>0</v>
          </cell>
          <cell r="AO737">
            <v>0</v>
          </cell>
          <cell r="AP737">
            <v>0</v>
          </cell>
          <cell r="AQ737">
            <v>0</v>
          </cell>
          <cell r="AR737">
            <v>0</v>
          </cell>
          <cell r="AS737">
            <v>0</v>
          </cell>
          <cell r="AT737">
            <v>0</v>
          </cell>
          <cell r="AU737">
            <v>0</v>
          </cell>
          <cell r="AV737">
            <v>30700000</v>
          </cell>
          <cell r="AW737">
            <v>0</v>
          </cell>
          <cell r="AX737">
            <v>3859700000</v>
          </cell>
          <cell r="AY737">
            <v>0</v>
          </cell>
          <cell r="AZ737">
            <v>0</v>
          </cell>
          <cell r="BA737">
            <v>0</v>
          </cell>
          <cell r="BB737">
            <v>4772000000</v>
          </cell>
          <cell r="BC737">
            <v>1036000000</v>
          </cell>
          <cell r="BD737">
            <v>11100000</v>
          </cell>
          <cell r="BE737">
            <v>5700000</v>
          </cell>
          <cell r="BF737">
            <v>1036000000</v>
          </cell>
          <cell r="BG737">
            <v>0</v>
          </cell>
          <cell r="BH737">
            <v>0</v>
          </cell>
          <cell r="BI737">
            <v>0</v>
          </cell>
          <cell r="BJ737">
            <v>1042700000</v>
          </cell>
          <cell r="BK737">
            <v>10100000</v>
          </cell>
          <cell r="BL737">
            <v>7300000</v>
          </cell>
          <cell r="BM737">
            <v>0</v>
          </cell>
          <cell r="BN737">
            <v>3.547205105633803</v>
          </cell>
          <cell r="BO737">
            <v>3.1706646126760565</v>
          </cell>
          <cell r="BP737">
            <v>0.48511075253043862</v>
          </cell>
          <cell r="BQ737">
            <v>0.44753553069247054</v>
          </cell>
          <cell r="BR737">
            <v>0.84104562428965746</v>
          </cell>
          <cell r="BS737">
            <v>7.0463320463320465E-3</v>
          </cell>
          <cell r="BT737">
            <v>0.21710429807833359</v>
          </cell>
          <cell r="BU737">
            <v>1.5297889729457869E-3</v>
          </cell>
          <cell r="BV737">
            <v>1.2363396118869343</v>
          </cell>
          <cell r="BW737">
            <v>1.8913387050807061E-3</v>
          </cell>
          <cell r="BX737">
            <v>2245200000</v>
          </cell>
          <cell r="BY737">
            <v>0</v>
          </cell>
          <cell r="BZ737">
            <v>2245200000</v>
          </cell>
          <cell r="CA737">
            <v>0</v>
          </cell>
          <cell r="CB737">
            <v>0</v>
          </cell>
          <cell r="CC737">
            <v>0</v>
          </cell>
          <cell r="CD737">
            <v>0</v>
          </cell>
          <cell r="CE737">
            <v>0</v>
          </cell>
          <cell r="CF737">
            <v>0</v>
          </cell>
          <cell r="CG737">
            <v>0</v>
          </cell>
          <cell r="CH737">
            <v>0</v>
          </cell>
          <cell r="CI737" t="str">
            <v>01</v>
          </cell>
        </row>
        <row r="738">
          <cell r="B738" t="str">
            <v>CTCP vật tư NLN</v>
          </cell>
          <cell r="C738" t="str">
            <v>Ô. Nguyễn Đức Chi - Chủ tịch HĐQT, Giám đốc</v>
          </cell>
          <cell r="D738" t="str">
            <v>Tổ 24, P.Trần Phú, TX Hà Giang</v>
          </cell>
          <cell r="E738" t="str">
            <v>019.866357</v>
          </cell>
          <cell r="F738" t="str">
            <v>019.864470</v>
          </cell>
          <cell r="G738" t="str">
            <v>1003000034</v>
          </cell>
          <cell r="H738" t="str">
            <v>6/1/2006</v>
          </cell>
          <cell r="I738" t="str">
            <v>Hà Giang</v>
          </cell>
          <cell r="J738" t="str">
            <v>KD XNK vật tư NLN</v>
          </cell>
          <cell r="K738">
            <v>20201060</v>
          </cell>
          <cell r="L738">
            <v>4700000000</v>
          </cell>
          <cell r="M738">
            <v>1880000000</v>
          </cell>
          <cell r="N738" t="str">
            <v>10/11/2006</v>
          </cell>
          <cell r="O738">
            <v>4700000000</v>
          </cell>
          <cell r="P738">
            <v>1880000000</v>
          </cell>
          <cell r="Q738">
            <v>0.4</v>
          </cell>
          <cell r="R738">
            <v>783328927</v>
          </cell>
          <cell r="S738">
            <v>0</v>
          </cell>
          <cell r="T738">
            <v>6220000688</v>
          </cell>
          <cell r="U738">
            <v>372212292</v>
          </cell>
          <cell r="V738">
            <v>3984194824</v>
          </cell>
          <cell r="W738">
            <v>576830242</v>
          </cell>
          <cell r="X738">
            <v>11564354681</v>
          </cell>
          <cell r="Y738">
            <v>0</v>
          </cell>
          <cell r="Z738">
            <v>2446952762</v>
          </cell>
          <cell r="AA738">
            <v>0</v>
          </cell>
          <cell r="AB738">
            <v>0</v>
          </cell>
          <cell r="AC738">
            <v>0</v>
          </cell>
          <cell r="AD738">
            <v>0</v>
          </cell>
          <cell r="AE738">
            <v>0</v>
          </cell>
          <cell r="AF738">
            <v>0</v>
          </cell>
          <cell r="AG738">
            <v>0</v>
          </cell>
          <cell r="AH738">
            <v>2446952762</v>
          </cell>
          <cell r="AI738">
            <v>14011307443</v>
          </cell>
          <cell r="AJ738">
            <v>9227173304</v>
          </cell>
          <cell r="AK738">
            <v>0</v>
          </cell>
          <cell r="AL738">
            <v>0</v>
          </cell>
          <cell r="AM738">
            <v>9360428526</v>
          </cell>
          <cell r="AN738">
            <v>4222416836</v>
          </cell>
          <cell r="AO738">
            <v>0</v>
          </cell>
          <cell r="AP738">
            <v>0</v>
          </cell>
          <cell r="AQ738">
            <v>0</v>
          </cell>
          <cell r="AR738">
            <v>0</v>
          </cell>
          <cell r="AS738">
            <v>386876883</v>
          </cell>
          <cell r="AT738">
            <v>0</v>
          </cell>
          <cell r="AU738">
            <v>0</v>
          </cell>
          <cell r="AV738">
            <v>41585198</v>
          </cell>
          <cell r="AW738">
            <v>0</v>
          </cell>
          <cell r="AX738">
            <v>4650917785</v>
          </cell>
          <cell r="AY738">
            <v>0</v>
          </cell>
          <cell r="AZ738">
            <v>0</v>
          </cell>
          <cell r="BA738">
            <v>0</v>
          </cell>
          <cell r="BB738">
            <v>14011346311</v>
          </cell>
          <cell r="BC738">
            <v>22560483143</v>
          </cell>
          <cell r="BD738">
            <v>8673126</v>
          </cell>
          <cell r="BE738">
            <v>1857622</v>
          </cell>
          <cell r="BF738">
            <v>22571013891</v>
          </cell>
          <cell r="BG738">
            <v>0</v>
          </cell>
          <cell r="BH738">
            <v>0</v>
          </cell>
          <cell r="BI738">
            <v>0</v>
          </cell>
          <cell r="BJ738">
            <v>22529428693</v>
          </cell>
          <cell r="BK738">
            <v>41585198</v>
          </cell>
          <cell r="BL738">
            <v>41585198</v>
          </cell>
          <cell r="BM738">
            <v>0</v>
          </cell>
          <cell r="BN738">
            <v>1.2532933218006024</v>
          </cell>
          <cell r="BO738">
            <v>0.78116529597155593</v>
          </cell>
          <cell r="BP738">
            <v>0.16680680132871167</v>
          </cell>
          <cell r="BQ738">
            <v>9.6573651121472199</v>
          </cell>
          <cell r="BR738">
            <v>4.2171918446262282</v>
          </cell>
          <cell r="BS738">
            <v>1.8424160385892875E-3</v>
          </cell>
          <cell r="BT738">
            <v>1.4340582576616965</v>
          </cell>
          <cell r="BU738">
            <v>2.6421319341873185E-3</v>
          </cell>
          <cell r="BV738">
            <v>3.0125897921027214</v>
          </cell>
          <cell r="BW738">
            <v>7.9596596943213357E-3</v>
          </cell>
          <cell r="BX738">
            <v>1932905580</v>
          </cell>
          <cell r="BY738">
            <v>460000000</v>
          </cell>
          <cell r="BZ738">
            <v>1472905580</v>
          </cell>
          <cell r="CA738">
            <v>0</v>
          </cell>
          <cell r="CB738">
            <v>0</v>
          </cell>
          <cell r="CC738">
            <v>0</v>
          </cell>
          <cell r="CD738">
            <v>0</v>
          </cell>
          <cell r="CE738">
            <v>0</v>
          </cell>
          <cell r="CF738">
            <v>0</v>
          </cell>
          <cell r="CG738">
            <v>0</v>
          </cell>
          <cell r="CH738">
            <v>0</v>
          </cell>
          <cell r="CI738" t="str">
            <v>02</v>
          </cell>
        </row>
        <row r="739">
          <cell r="B739" t="str">
            <v>CTCP XNK Mây tre VN BAROTEX</v>
          </cell>
          <cell r="C739" t="str">
            <v>B.Nguyễn Thị Thanh Hương - CTHĐQT, Tổng GĐ</v>
          </cell>
          <cell r="D739" t="str">
            <v>100 Thái Thịnh, Ngã Tư Sở, Đống Đa, Hà Nội</v>
          </cell>
          <cell r="E739" t="str">
            <v>04.8573428/04.8572216</v>
          </cell>
          <cell r="F739" t="str">
            <v>04.8573036/04.8536975</v>
          </cell>
          <cell r="G739" t="str">
            <v>0103006399</v>
          </cell>
          <cell r="I739" t="str">
            <v>Bộ Thương mại</v>
          </cell>
          <cell r="J739" t="str">
            <v>XNK mây tre; kinh doanh</v>
          </cell>
          <cell r="K739">
            <v>15105010</v>
          </cell>
          <cell r="L739">
            <v>28800000000</v>
          </cell>
          <cell r="M739">
            <v>7200000000</v>
          </cell>
          <cell r="N739" t="str">
            <v>29/12/2006</v>
          </cell>
          <cell r="O739">
            <v>28800000000</v>
          </cell>
          <cell r="P739">
            <v>7200000000</v>
          </cell>
          <cell r="Q739">
            <v>0.25</v>
          </cell>
          <cell r="R739">
            <v>13994000000</v>
          </cell>
          <cell r="S739">
            <v>0</v>
          </cell>
          <cell r="T739">
            <v>23677000000</v>
          </cell>
          <cell r="U739">
            <v>4661000000</v>
          </cell>
          <cell r="V739">
            <v>2805000000</v>
          </cell>
          <cell r="W739">
            <v>427000000</v>
          </cell>
          <cell r="X739">
            <v>40903000000</v>
          </cell>
          <cell r="Y739">
            <v>0</v>
          </cell>
          <cell r="Z739">
            <v>26160000000</v>
          </cell>
          <cell r="AA739">
            <v>0</v>
          </cell>
          <cell r="AB739">
            <v>19000000</v>
          </cell>
          <cell r="AC739">
            <v>34000000</v>
          </cell>
          <cell r="AD739">
            <v>26180000000</v>
          </cell>
          <cell r="AE739">
            <v>0</v>
          </cell>
          <cell r="AF739">
            <v>418000000</v>
          </cell>
          <cell r="AG739">
            <v>0</v>
          </cell>
          <cell r="AH739">
            <v>1789000000</v>
          </cell>
          <cell r="AI739">
            <v>69326000000</v>
          </cell>
          <cell r="AJ739">
            <v>25207000000</v>
          </cell>
          <cell r="AK739">
            <v>1244000000</v>
          </cell>
          <cell r="AL739">
            <v>8518000000</v>
          </cell>
          <cell r="AM739">
            <v>34932000000</v>
          </cell>
          <cell r="AN739">
            <v>27364000000</v>
          </cell>
          <cell r="AO739">
            <v>0</v>
          </cell>
          <cell r="AP739">
            <v>0</v>
          </cell>
          <cell r="AQ739">
            <v>1230000000</v>
          </cell>
          <cell r="AR739">
            <v>0</v>
          </cell>
          <cell r="AS739">
            <v>2551000000</v>
          </cell>
          <cell r="AT739">
            <v>0</v>
          </cell>
          <cell r="AU739">
            <v>0</v>
          </cell>
          <cell r="AV739">
            <v>3247000000</v>
          </cell>
          <cell r="AW739">
            <v>0</v>
          </cell>
          <cell r="AX739">
            <v>34393000000</v>
          </cell>
          <cell r="AY739">
            <v>0</v>
          </cell>
          <cell r="AZ739">
            <v>0</v>
          </cell>
          <cell r="BA739">
            <v>0</v>
          </cell>
          <cell r="BB739">
            <v>69326000000</v>
          </cell>
          <cell r="BC739">
            <v>139983000000</v>
          </cell>
          <cell r="BD739">
            <v>0</v>
          </cell>
          <cell r="BE739">
            <v>729000000</v>
          </cell>
          <cell r="BF739">
            <v>140714000000</v>
          </cell>
          <cell r="BG739">
            <v>0</v>
          </cell>
          <cell r="BH739">
            <v>0</v>
          </cell>
          <cell r="BI739">
            <v>0</v>
          </cell>
          <cell r="BJ739">
            <v>137467000000</v>
          </cell>
          <cell r="BK739">
            <v>3247000000</v>
          </cell>
          <cell r="BL739">
            <v>3427000000</v>
          </cell>
          <cell r="BM739">
            <v>0</v>
          </cell>
          <cell r="BN739">
            <v>1.6226841750307455</v>
          </cell>
          <cell r="BO739">
            <v>1.3264966080850558</v>
          </cell>
          <cell r="BP739">
            <v>0.22640856244410468</v>
          </cell>
          <cell r="BQ739">
            <v>8.9649592252803263</v>
          </cell>
          <cell r="BR739">
            <v>4.4321464006173521</v>
          </cell>
          <cell r="BS739">
            <v>2.4354364171297809E-2</v>
          </cell>
          <cell r="BT739">
            <v>1.6816731401254854</v>
          </cell>
          <cell r="BU739">
            <v>4.0956080071706001E-2</v>
          </cell>
          <cell r="BV739">
            <v>2.0157008693629517</v>
          </cell>
          <cell r="BW739">
            <v>8.2555206206236451E-2</v>
          </cell>
          <cell r="BX739">
            <v>19751000000</v>
          </cell>
          <cell r="BY739">
            <v>16000000000</v>
          </cell>
          <cell r="BZ739">
            <v>3751000000</v>
          </cell>
          <cell r="CA739">
            <v>594000000</v>
          </cell>
          <cell r="CB739">
            <v>0</v>
          </cell>
          <cell r="CC739">
            <v>594000000</v>
          </cell>
          <cell r="CD739">
            <v>621000000</v>
          </cell>
          <cell r="CE739">
            <v>0</v>
          </cell>
          <cell r="CF739">
            <v>621000000</v>
          </cell>
          <cell r="CG739">
            <v>0</v>
          </cell>
          <cell r="CH739">
            <v>0</v>
          </cell>
          <cell r="CI739" t="str">
            <v>01</v>
          </cell>
        </row>
        <row r="740">
          <cell r="B740" t="str">
            <v>CTCP XNK chuyên gia lao động và kỹ thuật</v>
          </cell>
          <cell r="C740" t="str">
            <v>Trước đây: Ông Lê Trung Nghĩa, CT HĐQT kiêm GĐ/Từ 15/03/2007: ông Lê Trung Nghĩa, CT HĐQT kiêm GĐ</v>
          </cell>
          <cell r="D740" t="str">
            <v>473 Nguyễn Trãi, Thanh Xuân, Hà Nội</v>
          </cell>
          <cell r="E740" t="str">
            <v>04.8547677</v>
          </cell>
          <cell r="F740" t="str">
            <v>04.8545471</v>
          </cell>
          <cell r="G740" t="str">
            <v>0103005013</v>
          </cell>
          <cell r="I740" t="str">
            <v>Bộ Thương mại</v>
          </cell>
          <cell r="J740" t="str">
            <v>XNK lao động, kinh doanh</v>
          </cell>
          <cell r="K740">
            <v>20201040</v>
          </cell>
          <cell r="L740">
            <v>8700000000</v>
          </cell>
          <cell r="M740">
            <v>4437000000</v>
          </cell>
          <cell r="N740" t="str">
            <v>29/12/2006</v>
          </cell>
          <cell r="O740">
            <v>8700000000</v>
          </cell>
          <cell r="P740">
            <v>4437000000</v>
          </cell>
          <cell r="Q740">
            <v>0.51</v>
          </cell>
          <cell r="R740">
            <v>39739762628</v>
          </cell>
          <cell r="S740">
            <v>0</v>
          </cell>
          <cell r="T740">
            <v>6595148594</v>
          </cell>
          <cell r="U740">
            <v>0</v>
          </cell>
          <cell r="V740">
            <v>16097207220</v>
          </cell>
          <cell r="W740">
            <v>330787921</v>
          </cell>
          <cell r="X740">
            <v>62762906363</v>
          </cell>
          <cell r="Y740">
            <v>1477327500</v>
          </cell>
          <cell r="Z740">
            <v>5697238243</v>
          </cell>
          <cell r="AA740">
            <v>0</v>
          </cell>
          <cell r="AB740">
            <v>14260573</v>
          </cell>
          <cell r="AC740">
            <v>0</v>
          </cell>
          <cell r="AD740">
            <v>5711498816</v>
          </cell>
          <cell r="AE740">
            <v>0</v>
          </cell>
          <cell r="AF740">
            <v>0</v>
          </cell>
          <cell r="AG740">
            <v>37249422</v>
          </cell>
          <cell r="AH740">
            <v>7226075738</v>
          </cell>
          <cell r="AI740">
            <v>69988982101</v>
          </cell>
          <cell r="AJ740">
            <v>34847730204</v>
          </cell>
          <cell r="AK740">
            <v>0</v>
          </cell>
          <cell r="AL740">
            <v>25052474332</v>
          </cell>
          <cell r="AM740">
            <v>59900204536</v>
          </cell>
          <cell r="AN740">
            <v>8700000000</v>
          </cell>
          <cell r="AO740">
            <v>0</v>
          </cell>
          <cell r="AP740">
            <v>0</v>
          </cell>
          <cell r="AQ740">
            <v>0</v>
          </cell>
          <cell r="AR740">
            <v>0</v>
          </cell>
          <cell r="AS740">
            <v>700000000</v>
          </cell>
          <cell r="AT740">
            <v>160175000</v>
          </cell>
          <cell r="AU740">
            <v>0</v>
          </cell>
          <cell r="AV740">
            <v>34125746</v>
          </cell>
          <cell r="AW740">
            <v>0</v>
          </cell>
          <cell r="AX740">
            <v>9594300746</v>
          </cell>
          <cell r="AY740">
            <v>494476819</v>
          </cell>
          <cell r="AZ740">
            <v>0</v>
          </cell>
          <cell r="BA740">
            <v>0</v>
          </cell>
          <cell r="BB740">
            <v>10088777565</v>
          </cell>
          <cell r="BC740">
            <v>84577759079</v>
          </cell>
          <cell r="BD740">
            <v>1208438427</v>
          </cell>
          <cell r="BE740">
            <v>265470668</v>
          </cell>
          <cell r="BF740">
            <v>86051668174</v>
          </cell>
          <cell r="BG740">
            <v>0</v>
          </cell>
          <cell r="BH740">
            <v>0</v>
          </cell>
          <cell r="BI740">
            <v>0</v>
          </cell>
          <cell r="BJ740">
            <v>82047237240</v>
          </cell>
          <cell r="BK740">
            <v>4004430934</v>
          </cell>
          <cell r="BL740">
            <v>2883190272</v>
          </cell>
          <cell r="BM740">
            <v>737224615</v>
          </cell>
          <cell r="BN740">
            <v>1.801061532432197</v>
          </cell>
          <cell r="BO740">
            <v>1.3391316699772737</v>
          </cell>
          <cell r="BP740">
            <v>0.39885100941625423</v>
          </cell>
          <cell r="BQ740">
            <v>3.0826123999313002</v>
          </cell>
          <cell r="BR740">
            <v>19.560599887514343</v>
          </cell>
          <cell r="BS740">
            <v>3.3505338515577306E-2</v>
          </cell>
          <cell r="BT740">
            <v>1.3406514395187963</v>
          </cell>
          <cell r="BU740">
            <v>4.4918980312473281E-2</v>
          </cell>
          <cell r="BV740">
            <v>7.2948497190042119</v>
          </cell>
          <cell r="BW740">
            <v>0.32767721091040142</v>
          </cell>
          <cell r="BX740">
            <v>0</v>
          </cell>
          <cell r="BY740">
            <v>0</v>
          </cell>
          <cell r="BZ740">
            <v>0</v>
          </cell>
          <cell r="CA740">
            <v>0</v>
          </cell>
          <cell r="CB740">
            <v>0</v>
          </cell>
          <cell r="CC740">
            <v>798660000</v>
          </cell>
          <cell r="CD740">
            <v>0</v>
          </cell>
          <cell r="CE740">
            <v>0</v>
          </cell>
          <cell r="CF740">
            <v>0</v>
          </cell>
          <cell r="CG740">
            <v>0</v>
          </cell>
          <cell r="CH740">
            <v>0</v>
          </cell>
          <cell r="CI740" t="str">
            <v>02</v>
          </cell>
        </row>
        <row r="741">
          <cell r="B741" t="str">
            <v>CTCP XNK, SX, gia công và bao bì Packsimex</v>
          </cell>
          <cell r="C741" t="str">
            <v>B.Nguyễn Thị Ngọc Mai - CTHĐQT, Tổng GĐ</v>
          </cell>
          <cell r="D741" t="str">
            <v>35-37 Bến Chương Dương, P. Nguyễn Thái Bình, Q1, Tp.HCM</v>
          </cell>
          <cell r="E741" t="str">
            <v>08.8224331</v>
          </cell>
          <cell r="F741" t="str">
            <v>08.8230192</v>
          </cell>
          <cell r="G741" t="str">
            <v>4103003252</v>
          </cell>
          <cell r="H741" t="str">
            <v>31/03/2005</v>
          </cell>
          <cell r="I741" t="str">
            <v>Bộ Thương mại</v>
          </cell>
          <cell r="J741" t="str">
            <v>SX gia công bao bì</v>
          </cell>
          <cell r="K741">
            <v>15103020</v>
          </cell>
          <cell r="L741">
            <v>25000000000</v>
          </cell>
          <cell r="M741">
            <v>7500000000</v>
          </cell>
          <cell r="N741" t="str">
            <v>29/12/2006</v>
          </cell>
          <cell r="O741">
            <v>25000000000</v>
          </cell>
          <cell r="P741">
            <v>7500000000</v>
          </cell>
          <cell r="Q741">
            <v>0.3</v>
          </cell>
          <cell r="R741">
            <v>11654000000</v>
          </cell>
          <cell r="S741">
            <v>0</v>
          </cell>
          <cell r="T741">
            <v>60079000000</v>
          </cell>
          <cell r="U741">
            <v>0</v>
          </cell>
          <cell r="V741">
            <v>9227000000</v>
          </cell>
          <cell r="W741">
            <v>429000000</v>
          </cell>
          <cell r="X741">
            <v>81389000000</v>
          </cell>
          <cell r="Y741">
            <v>0</v>
          </cell>
          <cell r="Z741">
            <v>12488000000</v>
          </cell>
          <cell r="AA741">
            <v>0</v>
          </cell>
          <cell r="AB741">
            <v>835000000</v>
          </cell>
          <cell r="AC741">
            <v>1965000000</v>
          </cell>
          <cell r="AD741">
            <v>15288000000</v>
          </cell>
          <cell r="AE741">
            <v>0</v>
          </cell>
          <cell r="AF741">
            <v>5400000000</v>
          </cell>
          <cell r="AG741">
            <v>217000000</v>
          </cell>
          <cell r="AH741">
            <v>20905000000</v>
          </cell>
          <cell r="AI741">
            <v>102294000000</v>
          </cell>
          <cell r="AJ741">
            <v>74859000000</v>
          </cell>
          <cell r="AK741">
            <v>0</v>
          </cell>
          <cell r="AL741">
            <v>0</v>
          </cell>
          <cell r="AM741">
            <v>74859000000</v>
          </cell>
          <cell r="AN741">
            <v>25000000000</v>
          </cell>
          <cell r="AO741">
            <v>0</v>
          </cell>
          <cell r="AP741">
            <v>0</v>
          </cell>
          <cell r="AQ741">
            <v>0</v>
          </cell>
          <cell r="AR741">
            <v>0</v>
          </cell>
          <cell r="AS741">
            <v>1010000000</v>
          </cell>
          <cell r="AT741">
            <v>0</v>
          </cell>
          <cell r="AU741">
            <v>0</v>
          </cell>
          <cell r="AV741">
            <v>834000000</v>
          </cell>
          <cell r="AW741">
            <v>0</v>
          </cell>
          <cell r="AX741">
            <v>27435000000</v>
          </cell>
          <cell r="AY741">
            <v>0</v>
          </cell>
          <cell r="AZ741">
            <v>0</v>
          </cell>
          <cell r="BA741">
            <v>0</v>
          </cell>
          <cell r="BB741">
            <v>27435000000</v>
          </cell>
          <cell r="BC741">
            <v>312118000000</v>
          </cell>
          <cell r="BD741">
            <v>4185000000</v>
          </cell>
          <cell r="BE741">
            <v>636000000</v>
          </cell>
          <cell r="BF741">
            <v>316939000000</v>
          </cell>
          <cell r="BG741">
            <v>0</v>
          </cell>
          <cell r="BH741">
            <v>0</v>
          </cell>
          <cell r="BI741">
            <v>0</v>
          </cell>
          <cell r="BJ741">
            <v>312379000000</v>
          </cell>
          <cell r="BK741">
            <v>4560000000</v>
          </cell>
          <cell r="BL741">
            <v>3942000000</v>
          </cell>
          <cell r="BM741">
            <v>637000000</v>
          </cell>
          <cell r="BN741">
            <v>1.0872306603080457</v>
          </cell>
          <cell r="BO741">
            <v>0.96397226786358359</v>
          </cell>
          <cell r="BP741">
            <v>6.3835611081783872E-2</v>
          </cell>
          <cell r="BQ741">
            <v>48.535834609494643</v>
          </cell>
          <cell r="BR741">
            <v>5.1419833705130804</v>
          </cell>
          <cell r="BS741">
            <v>1.2437724609467437E-2</v>
          </cell>
          <cell r="BT741">
            <v>3.0624492714412708</v>
          </cell>
          <cell r="BU741">
            <v>3.8089900668650714E-2</v>
          </cell>
          <cell r="BV741">
            <v>3.7285948605795518</v>
          </cell>
          <cell r="BW741">
            <v>0.14202180787311669</v>
          </cell>
          <cell r="BX741">
            <v>0</v>
          </cell>
          <cell r="BY741">
            <v>0</v>
          </cell>
          <cell r="BZ741">
            <v>0</v>
          </cell>
          <cell r="CA741">
            <v>0</v>
          </cell>
          <cell r="CB741">
            <v>0</v>
          </cell>
          <cell r="CC741">
            <v>637000000</v>
          </cell>
          <cell r="CD741">
            <v>0</v>
          </cell>
          <cell r="CE741">
            <v>0</v>
          </cell>
          <cell r="CF741">
            <v>0</v>
          </cell>
          <cell r="CG741">
            <v>0</v>
          </cell>
          <cell r="CH741">
            <v>0</v>
          </cell>
          <cell r="CI741" t="str">
            <v>01</v>
          </cell>
        </row>
        <row r="742">
          <cell r="B742" t="str">
            <v>CTCP Bao bì Việt Nam</v>
          </cell>
          <cell r="C742" t="str">
            <v>Ô. Phạm Nhật Thăng - CT HĐQT TGĐ</v>
          </cell>
          <cell r="D742" t="str">
            <v>31 Hàng Thùng, Hoàn Kiếm, Hà Nội</v>
          </cell>
          <cell r="I742" t="str">
            <v>Bộ Thương mại</v>
          </cell>
          <cell r="J742" t="str">
            <v>XNK, SX KD bao bì và vật liệu bao bì</v>
          </cell>
          <cell r="K742">
            <v>15103020</v>
          </cell>
          <cell r="L742">
            <v>20000000000</v>
          </cell>
          <cell r="M742">
            <v>4000000000</v>
          </cell>
          <cell r="N742" t="str">
            <v>29/12/2006</v>
          </cell>
          <cell r="O742">
            <v>20000000000</v>
          </cell>
          <cell r="P742">
            <v>4000000000</v>
          </cell>
          <cell r="Q742">
            <v>0.2</v>
          </cell>
          <cell r="R742">
            <v>5267000000</v>
          </cell>
          <cell r="S742">
            <v>0</v>
          </cell>
          <cell r="T742">
            <v>30809000000</v>
          </cell>
          <cell r="U742">
            <v>0</v>
          </cell>
          <cell r="V742">
            <v>22672000000</v>
          </cell>
          <cell r="W742">
            <v>1887000000</v>
          </cell>
          <cell r="X742">
            <v>60635000000</v>
          </cell>
          <cell r="Y742">
            <v>300000000</v>
          </cell>
          <cell r="Z742">
            <v>14657000000</v>
          </cell>
          <cell r="AA742">
            <v>0</v>
          </cell>
          <cell r="AB742">
            <v>32000000</v>
          </cell>
          <cell r="AC742">
            <v>9639000000</v>
          </cell>
          <cell r="AD742">
            <v>24328000000</v>
          </cell>
          <cell r="AE742">
            <v>0</v>
          </cell>
          <cell r="AF742">
            <v>0</v>
          </cell>
          <cell r="AG742">
            <v>21000000</v>
          </cell>
          <cell r="AH742">
            <v>24649000000</v>
          </cell>
          <cell r="AI742">
            <v>85284000000</v>
          </cell>
          <cell r="AJ742">
            <v>53127000000</v>
          </cell>
          <cell r="AK742">
            <v>0</v>
          </cell>
          <cell r="AL742">
            <v>7981000000</v>
          </cell>
          <cell r="AM742">
            <v>61108000000</v>
          </cell>
          <cell r="AN742">
            <v>22359000000</v>
          </cell>
          <cell r="AO742">
            <v>0</v>
          </cell>
          <cell r="AP742">
            <v>0</v>
          </cell>
          <cell r="AQ742">
            <v>0</v>
          </cell>
          <cell r="AR742">
            <v>0</v>
          </cell>
          <cell r="AS742">
            <v>0</v>
          </cell>
          <cell r="AT742">
            <v>0</v>
          </cell>
          <cell r="AU742">
            <v>42000000</v>
          </cell>
          <cell r="AV742">
            <v>1775000000</v>
          </cell>
          <cell r="AW742">
            <v>0</v>
          </cell>
          <cell r="AX742">
            <v>24176000000</v>
          </cell>
          <cell r="AY742">
            <v>0</v>
          </cell>
          <cell r="AZ742">
            <v>0</v>
          </cell>
          <cell r="BA742">
            <v>0</v>
          </cell>
          <cell r="BB742">
            <v>24176000000</v>
          </cell>
          <cell r="BC742">
            <v>218519000000</v>
          </cell>
          <cell r="BD742">
            <v>-796000000</v>
          </cell>
          <cell r="BE742">
            <v>198000000</v>
          </cell>
          <cell r="BF742">
            <v>217921000000</v>
          </cell>
          <cell r="BG742">
            <v>0</v>
          </cell>
          <cell r="BH742">
            <v>0</v>
          </cell>
          <cell r="BI742">
            <v>0</v>
          </cell>
          <cell r="BJ742">
            <v>216136000000</v>
          </cell>
          <cell r="BK742">
            <v>1785000000</v>
          </cell>
          <cell r="BL742">
            <v>1782000000</v>
          </cell>
          <cell r="BM742">
            <v>300000000</v>
          </cell>
          <cell r="BN742">
            <v>1.1413217384757279</v>
          </cell>
          <cell r="BO742">
            <v>0.71457074557193145</v>
          </cell>
          <cell r="BP742">
            <v>8.8035270390694614E-2</v>
          </cell>
          <cell r="BQ742">
            <v>29.02517314864145</v>
          </cell>
          <cell r="BR742">
            <v>7.3932927346440263</v>
          </cell>
          <cell r="BS742">
            <v>8.1772752511231131E-3</v>
          </cell>
          <cell r="BT742">
            <v>2.6112552348884721</v>
          </cell>
          <cell r="BU742">
            <v>2.1352952806619176E-2</v>
          </cell>
          <cell r="BV742">
            <v>3.5276307081403044</v>
          </cell>
          <cell r="BW742">
            <v>7.53253320301005E-2</v>
          </cell>
          <cell r="BX742">
            <v>17225000000</v>
          </cell>
          <cell r="BY742">
            <v>3500000000</v>
          </cell>
          <cell r="BZ742">
            <v>13725000000</v>
          </cell>
          <cell r="CA742">
            <v>300000000</v>
          </cell>
          <cell r="CB742">
            <v>0</v>
          </cell>
          <cell r="CC742">
            <v>300000000</v>
          </cell>
          <cell r="CD742">
            <v>0</v>
          </cell>
          <cell r="CE742">
            <v>0</v>
          </cell>
          <cell r="CF742">
            <v>0</v>
          </cell>
          <cell r="CG742">
            <v>0</v>
          </cell>
          <cell r="CH742">
            <v>0</v>
          </cell>
          <cell r="CI742" t="str">
            <v>01</v>
          </cell>
        </row>
        <row r="743">
          <cell r="B743" t="str">
            <v>CTCP sản xuất XNK bao bì</v>
          </cell>
          <cell r="C743" t="str">
            <v>Ô.Nguyễn Quyết Thắng; CTHĐQT-TGĐ</v>
          </cell>
          <cell r="D743" t="str">
            <v>Số 49, Ngõ 15 Đường An Dương Vương, P.Phú Thượng, Tây Hồ, Hà nội</v>
          </cell>
          <cell r="E743" t="str">
            <v>04.7534034</v>
          </cell>
          <cell r="F743" t="str">
            <v>04.8386313</v>
          </cell>
          <cell r="G743" t="str">
            <v>0103006088</v>
          </cell>
          <cell r="H743" t="str">
            <v>19/11/2004</v>
          </cell>
          <cell r="I743" t="str">
            <v>Bộ Thương mại</v>
          </cell>
          <cell r="J743" t="str">
            <v>Sản xuất, kinh doanh các loại bao bì, xuất nhập khẩu hàng hóa trực tiếp, thực hiện các dự án đầu tư XD cơ bản</v>
          </cell>
          <cell r="K743">
            <v>15103020</v>
          </cell>
          <cell r="L743">
            <v>0</v>
          </cell>
          <cell r="M743">
            <v>0</v>
          </cell>
          <cell r="N743" t="str">
            <v>29/12/2006</v>
          </cell>
          <cell r="O743">
            <v>12000000000</v>
          </cell>
          <cell r="P743">
            <v>3600000000</v>
          </cell>
          <cell r="Q743">
            <v>0.3</v>
          </cell>
          <cell r="R743">
            <v>7022511998</v>
          </cell>
          <cell r="S743">
            <v>0</v>
          </cell>
          <cell r="T743">
            <v>81392270647</v>
          </cell>
          <cell r="U743">
            <v>0</v>
          </cell>
          <cell r="V743">
            <v>16807526347</v>
          </cell>
          <cell r="W743">
            <v>606946357</v>
          </cell>
          <cell r="X743">
            <v>105829255349</v>
          </cell>
          <cell r="Y743">
            <v>0</v>
          </cell>
          <cell r="Z743">
            <v>29088851623</v>
          </cell>
          <cell r="AA743">
            <v>0</v>
          </cell>
          <cell r="AB743">
            <v>0</v>
          </cell>
          <cell r="AC743">
            <v>0</v>
          </cell>
          <cell r="AD743">
            <v>29088851623</v>
          </cell>
          <cell r="AE743">
            <v>0</v>
          </cell>
          <cell r="AF743">
            <v>0</v>
          </cell>
          <cell r="AG743">
            <v>0</v>
          </cell>
          <cell r="AH743">
            <v>29088851623</v>
          </cell>
          <cell r="AI743">
            <v>134918106972</v>
          </cell>
          <cell r="AJ743">
            <v>100775831494</v>
          </cell>
          <cell r="AK743">
            <v>0</v>
          </cell>
          <cell r="AL743">
            <v>20281944109</v>
          </cell>
          <cell r="AM743">
            <v>121605420071</v>
          </cell>
          <cell r="AN743">
            <v>12000000000</v>
          </cell>
          <cell r="AO743">
            <v>0</v>
          </cell>
          <cell r="AP743">
            <v>0</v>
          </cell>
          <cell r="AQ743">
            <v>0</v>
          </cell>
          <cell r="AR743">
            <v>0</v>
          </cell>
          <cell r="AS743">
            <v>0</v>
          </cell>
          <cell r="AT743">
            <v>0</v>
          </cell>
          <cell r="AU743">
            <v>0</v>
          </cell>
          <cell r="AV743">
            <v>1249686901</v>
          </cell>
          <cell r="AW743">
            <v>0</v>
          </cell>
          <cell r="AX743">
            <v>13249686901</v>
          </cell>
          <cell r="AY743">
            <v>0</v>
          </cell>
          <cell r="AZ743">
            <v>0</v>
          </cell>
          <cell r="BA743">
            <v>0</v>
          </cell>
          <cell r="BB743">
            <v>13249686901</v>
          </cell>
          <cell r="BC743">
            <v>331486476552</v>
          </cell>
          <cell r="BD743">
            <v>0</v>
          </cell>
          <cell r="BE743">
            <v>803764188</v>
          </cell>
          <cell r="BF743">
            <v>332290240740</v>
          </cell>
          <cell r="BG743">
            <v>0</v>
          </cell>
          <cell r="BH743">
            <v>0</v>
          </cell>
          <cell r="BI743">
            <v>0</v>
          </cell>
          <cell r="BJ743">
            <v>331040553839</v>
          </cell>
          <cell r="BK743">
            <v>1249686901</v>
          </cell>
          <cell r="BL743">
            <v>349912332</v>
          </cell>
          <cell r="BM743">
            <v>269932000</v>
          </cell>
          <cell r="BN743">
            <v>1.0501451963241888</v>
          </cell>
          <cell r="BO743">
            <v>0.88336387487212331</v>
          </cell>
          <cell r="BP743">
            <v>3.7455490359413014E-2</v>
          </cell>
          <cell r="BQ743">
            <v>65.755466051244184</v>
          </cell>
          <cell r="BR743">
            <v>4.7779520804223852</v>
          </cell>
          <cell r="BS743">
            <v>1.0530322263475334E-3</v>
          </cell>
          <cell r="BT743">
            <v>2.5417071832994855</v>
          </cell>
          <cell r="BU743">
            <v>2.6764995739533754E-3</v>
          </cell>
          <cell r="BV743">
            <v>10.182739258677671</v>
          </cell>
          <cell r="BW743">
            <v>2.7254097287529096E-2</v>
          </cell>
          <cell r="BX743">
            <v>3286188689</v>
          </cell>
          <cell r="BY743">
            <v>3286188689</v>
          </cell>
          <cell r="BZ743">
            <v>0</v>
          </cell>
          <cell r="CA743">
            <v>269932000</v>
          </cell>
          <cell r="CB743">
            <v>269932000</v>
          </cell>
          <cell r="CC743">
            <v>0</v>
          </cell>
          <cell r="CD743">
            <v>312060000</v>
          </cell>
          <cell r="CE743">
            <v>0</v>
          </cell>
          <cell r="CF743">
            <v>312060000</v>
          </cell>
          <cell r="CG743">
            <v>2025000000</v>
          </cell>
          <cell r="CH743">
            <v>0</v>
          </cell>
          <cell r="CI743" t="str">
            <v>01</v>
          </cell>
        </row>
        <row r="744">
          <cell r="B744" t="str">
            <v>CTCP Bách Hóa Miền Nam</v>
          </cell>
          <cell r="C744" t="str">
            <v>Ô. Nguyễn Chí Hiếu, CTHĐQT-TGD</v>
          </cell>
          <cell r="D744" t="str">
            <v>16 Tôn Thất Nghiệp, Phường Bến Nghé, Q1, TP.HCM</v>
          </cell>
          <cell r="E744" t="str">
            <v>08.8291448</v>
          </cell>
          <cell r="F744" t="str">
            <v>08.8211751</v>
          </cell>
          <cell r="G744" t="str">
            <v>4103003045</v>
          </cell>
          <cell r="H744" t="str">
            <v>13/1/2005</v>
          </cell>
          <cell r="I744" t="str">
            <v>Bộ Thương mại</v>
          </cell>
          <cell r="J744" t="str">
            <v>Buôn bán bách hóa, thuốc lá điếu, hàng tiêu dùng, văn hóa phẩm</v>
          </cell>
          <cell r="K744">
            <v>20107010</v>
          </cell>
          <cell r="L744">
            <v>0</v>
          </cell>
          <cell r="M744">
            <v>0</v>
          </cell>
          <cell r="N744" t="str">
            <v>29/12/2006</v>
          </cell>
          <cell r="O744">
            <v>7000000000</v>
          </cell>
          <cell r="P744">
            <v>2450000000</v>
          </cell>
          <cell r="Q744">
            <v>0.35</v>
          </cell>
          <cell r="R744">
            <v>2291000000</v>
          </cell>
          <cell r="S744">
            <v>0</v>
          </cell>
          <cell r="T744">
            <v>6485000000</v>
          </cell>
          <cell r="U744">
            <v>0</v>
          </cell>
          <cell r="V744">
            <v>10920000000</v>
          </cell>
          <cell r="W744">
            <v>3585000000</v>
          </cell>
          <cell r="X744">
            <v>23281000000</v>
          </cell>
          <cell r="Y744">
            <v>0</v>
          </cell>
          <cell r="Z744">
            <v>5375000000</v>
          </cell>
          <cell r="AA744">
            <v>0</v>
          </cell>
          <cell r="AB744">
            <v>162000000</v>
          </cell>
          <cell r="AC744">
            <v>0</v>
          </cell>
          <cell r="AD744">
            <v>5537000000</v>
          </cell>
          <cell r="AE744">
            <v>0</v>
          </cell>
          <cell r="AF744">
            <v>0</v>
          </cell>
          <cell r="AG744">
            <v>0</v>
          </cell>
          <cell r="AH744">
            <v>5538000000</v>
          </cell>
          <cell r="AI744">
            <v>28821000000</v>
          </cell>
          <cell r="AJ744">
            <v>7102000000</v>
          </cell>
          <cell r="AK744">
            <v>0</v>
          </cell>
          <cell r="AL744">
            <v>0</v>
          </cell>
          <cell r="AM744">
            <v>20961000000</v>
          </cell>
          <cell r="AN744">
            <v>7000000000</v>
          </cell>
          <cell r="AO744">
            <v>0</v>
          </cell>
          <cell r="AP744">
            <v>0</v>
          </cell>
          <cell r="AQ744">
            <v>0</v>
          </cell>
          <cell r="AR744">
            <v>0</v>
          </cell>
          <cell r="AS744">
            <v>489000000</v>
          </cell>
          <cell r="AT744">
            <v>0</v>
          </cell>
          <cell r="AU744">
            <v>0</v>
          </cell>
          <cell r="AV744">
            <v>52000000</v>
          </cell>
          <cell r="AW744">
            <v>0</v>
          </cell>
          <cell r="AX744">
            <v>7860000000</v>
          </cell>
          <cell r="AY744">
            <v>0</v>
          </cell>
          <cell r="AZ744">
            <v>0</v>
          </cell>
          <cell r="BA744">
            <v>0</v>
          </cell>
          <cell r="BB744">
            <v>7860000000</v>
          </cell>
          <cell r="BC744">
            <v>338874000000</v>
          </cell>
          <cell r="BD744">
            <v>250000000</v>
          </cell>
          <cell r="BE744">
            <v>455000000</v>
          </cell>
          <cell r="BF744">
            <v>339579000000</v>
          </cell>
          <cell r="BG744">
            <v>0</v>
          </cell>
          <cell r="BH744">
            <v>0</v>
          </cell>
          <cell r="BI744">
            <v>0</v>
          </cell>
          <cell r="BJ744">
            <v>337940000000</v>
          </cell>
          <cell r="BK744">
            <v>1639000000</v>
          </cell>
          <cell r="BL744">
            <v>1150000000</v>
          </cell>
          <cell r="BM744">
            <v>269500000</v>
          </cell>
          <cell r="BN744">
            <v>3.2780906786820614</v>
          </cell>
          <cell r="BO744">
            <v>1.7404956350323852</v>
          </cell>
          <cell r="BP744">
            <v>0.56136150723430833</v>
          </cell>
          <cell r="BQ744">
            <v>20.988874466901539</v>
          </cell>
          <cell r="BR744">
            <v>52.363762528912879</v>
          </cell>
          <cell r="BS744">
            <v>3.3865462823083879E-3</v>
          </cell>
          <cell r="BT744">
            <v>23.564692411783074</v>
          </cell>
          <cell r="BU744">
            <v>7.9802921480864653E-2</v>
          </cell>
          <cell r="BV744">
            <v>3.6667938931297708</v>
          </cell>
          <cell r="BW744">
            <v>0.29262086513994912</v>
          </cell>
          <cell r="BX744">
            <v>0</v>
          </cell>
          <cell r="BY744">
            <v>0</v>
          </cell>
          <cell r="BZ744">
            <v>0</v>
          </cell>
          <cell r="CA744">
            <v>0</v>
          </cell>
          <cell r="CB744">
            <v>0</v>
          </cell>
          <cell r="CC744">
            <v>0</v>
          </cell>
          <cell r="CD744">
            <v>0</v>
          </cell>
          <cell r="CE744">
            <v>0</v>
          </cell>
          <cell r="CF744">
            <v>0</v>
          </cell>
          <cell r="CG744">
            <v>0</v>
          </cell>
          <cell r="CH744">
            <v>0</v>
          </cell>
          <cell r="CI744" t="str">
            <v>01</v>
          </cell>
        </row>
        <row r="745">
          <cell r="B745" t="str">
            <v>CTCP Vật tư tổng hợp Hà Tây</v>
          </cell>
          <cell r="C745" t="str">
            <v>Hoàng Anh Trung, Chuyên viên Ban Đầu tư SCIC</v>
          </cell>
          <cell r="D745" t="str">
            <v>126 Quang Trung, TX Hà Đông, tỉnh Hà Tây</v>
          </cell>
          <cell r="E745" t="str">
            <v>034.828452</v>
          </cell>
          <cell r="F745" t="str">
            <v>034.824642</v>
          </cell>
          <cell r="G745" t="str">
            <v>0303000267</v>
          </cell>
          <cell r="H745" t="str">
            <v>19/4/2005</v>
          </cell>
          <cell r="I745" t="str">
            <v>Bộ Thương mại</v>
          </cell>
          <cell r="J745" t="str">
            <v>KD Vật tư Tổng Hợp (mua bán kim loại, hóa chất công nghiệp, phụ tùng, dầu mỡ)</v>
          </cell>
          <cell r="K745">
            <v>20107010</v>
          </cell>
          <cell r="L745">
            <v>0</v>
          </cell>
          <cell r="M745">
            <v>0</v>
          </cell>
          <cell r="N745" t="str">
            <v>29/12/2006</v>
          </cell>
          <cell r="O745">
            <v>3970000000</v>
          </cell>
          <cell r="P745">
            <v>1593000000</v>
          </cell>
          <cell r="Q745">
            <v>0.40125944584382872</v>
          </cell>
          <cell r="R745">
            <v>893062966</v>
          </cell>
          <cell r="S745">
            <v>0</v>
          </cell>
          <cell r="T745">
            <v>14752295559</v>
          </cell>
          <cell r="U745">
            <v>0</v>
          </cell>
          <cell r="V745">
            <v>17164264827</v>
          </cell>
          <cell r="W745">
            <v>298549023</v>
          </cell>
          <cell r="X745">
            <v>34868976261</v>
          </cell>
          <cell r="Y745">
            <v>0</v>
          </cell>
          <cell r="Z745">
            <v>1760803886</v>
          </cell>
          <cell r="AA745">
            <v>0</v>
          </cell>
          <cell r="AB745">
            <v>0</v>
          </cell>
          <cell r="AC745">
            <v>0</v>
          </cell>
          <cell r="AD745">
            <v>1760803886</v>
          </cell>
          <cell r="AE745">
            <v>0</v>
          </cell>
          <cell r="AF745">
            <v>0</v>
          </cell>
          <cell r="AG745">
            <v>0</v>
          </cell>
          <cell r="AH745">
            <v>1760803886</v>
          </cell>
          <cell r="AI745">
            <v>36629780147</v>
          </cell>
          <cell r="AJ745">
            <v>20296993760</v>
          </cell>
          <cell r="AK745">
            <v>0</v>
          </cell>
          <cell r="AL745">
            <v>0</v>
          </cell>
          <cell r="AM745">
            <v>30522395041</v>
          </cell>
          <cell r="AN745">
            <v>3970000000</v>
          </cell>
          <cell r="AO745">
            <v>0</v>
          </cell>
          <cell r="AP745">
            <v>0</v>
          </cell>
          <cell r="AQ745">
            <v>0</v>
          </cell>
          <cell r="AR745">
            <v>0</v>
          </cell>
          <cell r="AS745">
            <v>0</v>
          </cell>
          <cell r="AT745">
            <v>0</v>
          </cell>
          <cell r="AU745">
            <v>0</v>
          </cell>
          <cell r="AV745">
            <v>0</v>
          </cell>
          <cell r="AW745">
            <v>0</v>
          </cell>
          <cell r="AX745">
            <v>3970000000</v>
          </cell>
          <cell r="AY745">
            <v>0</v>
          </cell>
          <cell r="AZ745">
            <v>0</v>
          </cell>
          <cell r="BA745">
            <v>0</v>
          </cell>
          <cell r="BB745">
            <v>3970000000</v>
          </cell>
          <cell r="BC745">
            <v>179110996523</v>
          </cell>
          <cell r="BD745">
            <v>80203142</v>
          </cell>
          <cell r="BE745">
            <v>339942692</v>
          </cell>
          <cell r="BF745">
            <v>197110996523</v>
          </cell>
          <cell r="BG745">
            <v>0</v>
          </cell>
          <cell r="BH745">
            <v>0</v>
          </cell>
          <cell r="BI745">
            <v>0</v>
          </cell>
          <cell r="BJ745">
            <v>3960044768</v>
          </cell>
          <cell r="BK745">
            <v>495983775</v>
          </cell>
          <cell r="BL745">
            <v>451549756</v>
          </cell>
          <cell r="BM745">
            <v>111160000</v>
          </cell>
          <cell r="BN745">
            <v>1.7179379701893351</v>
          </cell>
          <cell r="BO745">
            <v>0.87228244947738509</v>
          </cell>
          <cell r="BP745">
            <v>0.39781790779307896</v>
          </cell>
          <cell r="BQ745">
            <v>13.526711036708512</v>
          </cell>
          <cell r="BR745">
            <v>12.227652314662222</v>
          </cell>
          <cell r="BS745">
            <v>2.2908400036794024E-3</v>
          </cell>
          <cell r="BT745">
            <v>5.3985189841763725</v>
          </cell>
          <cell r="BU745">
            <v>1.2367143249573925E-2</v>
          </cell>
          <cell r="BV745">
            <v>9.2266448732997475</v>
          </cell>
          <cell r="BW745">
            <v>0.11410723886104483</v>
          </cell>
          <cell r="BX745">
            <v>0</v>
          </cell>
          <cell r="BY745">
            <v>0</v>
          </cell>
          <cell r="BZ745">
            <v>0</v>
          </cell>
          <cell r="CA745">
            <v>111160000</v>
          </cell>
          <cell r="CB745">
            <v>0</v>
          </cell>
          <cell r="CC745">
            <v>111160000</v>
          </cell>
          <cell r="CD745">
            <v>0</v>
          </cell>
          <cell r="CE745">
            <v>0</v>
          </cell>
          <cell r="CF745">
            <v>0</v>
          </cell>
          <cell r="CG745">
            <v>0</v>
          </cell>
          <cell r="CH745">
            <v>0</v>
          </cell>
          <cell r="CI745" t="str">
            <v>01</v>
          </cell>
        </row>
        <row r="746">
          <cell r="B746" t="str">
            <v>CTCP XNK thủ công mỹ nghệ</v>
          </cell>
          <cell r="C746" t="str">
            <v>- Ô. Đõ Văn Khôi -Chủ tịch HĐQT- Ô Vũ Văn Phúc - Ủy viên HĐQT - PTGĐ</v>
          </cell>
          <cell r="D746" t="str">
            <v>31-33 Ngô Quyền, Hoàn Kiếm, Hà Nội</v>
          </cell>
          <cell r="E746" t="str">
            <v>04.8253217</v>
          </cell>
          <cell r="F746" t="str">
            <v>04.259275</v>
          </cell>
          <cell r="G746" t="str">
            <v>0103006536</v>
          </cell>
          <cell r="H746" t="str">
            <v>18/1/2005</v>
          </cell>
          <cell r="I746" t="str">
            <v>Bộ Thương mại</v>
          </cell>
          <cell r="J746" t="str">
            <v>Kinh doanh xuất nhập khẩu hàng thủ công Mỹ Nghệ</v>
          </cell>
          <cell r="K746">
            <v>15105010</v>
          </cell>
          <cell r="L746">
            <v>32000000000</v>
          </cell>
          <cell r="M746">
            <v>9600000000</v>
          </cell>
          <cell r="N746" t="str">
            <v>29/12/2006</v>
          </cell>
          <cell r="O746">
            <v>32000000000</v>
          </cell>
          <cell r="P746">
            <v>6400000000</v>
          </cell>
          <cell r="Q746">
            <v>0.2</v>
          </cell>
          <cell r="R746">
            <v>11119854897</v>
          </cell>
          <cell r="S746">
            <v>60000000</v>
          </cell>
          <cell r="T746">
            <v>128747232296</v>
          </cell>
          <cell r="U746">
            <v>0</v>
          </cell>
          <cell r="V746">
            <v>41889014787</v>
          </cell>
          <cell r="W746">
            <v>6571163486</v>
          </cell>
          <cell r="X746">
            <v>188387265466</v>
          </cell>
          <cell r="Y746">
            <v>0</v>
          </cell>
          <cell r="Z746">
            <v>45637172876</v>
          </cell>
          <cell r="AA746">
            <v>0</v>
          </cell>
          <cell r="AB746">
            <v>296766560</v>
          </cell>
          <cell r="AC746">
            <v>232766560</v>
          </cell>
          <cell r="AD746">
            <v>46166705996</v>
          </cell>
          <cell r="AE746">
            <v>0</v>
          </cell>
          <cell r="AF746">
            <v>0</v>
          </cell>
          <cell r="AG746">
            <v>4695787424</v>
          </cell>
          <cell r="AH746">
            <v>50862426860</v>
          </cell>
          <cell r="AI746">
            <v>239249692326</v>
          </cell>
          <cell r="AJ746">
            <v>192784769865</v>
          </cell>
          <cell r="AK746">
            <v>0</v>
          </cell>
          <cell r="AL746">
            <v>12890500000</v>
          </cell>
          <cell r="AM746">
            <v>205675269865</v>
          </cell>
          <cell r="AN746">
            <v>32000000000</v>
          </cell>
          <cell r="AO746">
            <v>0</v>
          </cell>
          <cell r="AP746">
            <v>0</v>
          </cell>
          <cell r="AQ746">
            <v>0</v>
          </cell>
          <cell r="AR746">
            <v>0</v>
          </cell>
          <cell r="AS746">
            <v>0</v>
          </cell>
          <cell r="AT746">
            <v>0</v>
          </cell>
          <cell r="AU746">
            <v>519986150</v>
          </cell>
          <cell r="AV746">
            <v>1054436311</v>
          </cell>
          <cell r="AW746">
            <v>0</v>
          </cell>
          <cell r="AX746">
            <v>33574422461</v>
          </cell>
          <cell r="AY746">
            <v>0</v>
          </cell>
          <cell r="AZ746">
            <v>0</v>
          </cell>
          <cell r="BA746">
            <v>0</v>
          </cell>
          <cell r="BB746">
            <v>33574422461</v>
          </cell>
          <cell r="BC746">
            <v>608152369475</v>
          </cell>
          <cell r="BD746">
            <v>4539865985</v>
          </cell>
          <cell r="BE746">
            <v>458632057</v>
          </cell>
          <cell r="BF746">
            <v>613150867517</v>
          </cell>
          <cell r="BG746">
            <v>0</v>
          </cell>
          <cell r="BH746">
            <v>0</v>
          </cell>
          <cell r="BI746">
            <v>0</v>
          </cell>
          <cell r="BJ746">
            <v>608900353115</v>
          </cell>
          <cell r="BK746">
            <v>4250514402</v>
          </cell>
          <cell r="BL746">
            <v>4250514402</v>
          </cell>
          <cell r="BM746">
            <v>4250514402</v>
          </cell>
          <cell r="BN746">
            <v>0.97718956532676615</v>
          </cell>
          <cell r="BO746">
            <v>0.75990572689734404</v>
          </cell>
          <cell r="BP746">
            <v>-1.8380397300607563E-2</v>
          </cell>
          <cell r="BQ746">
            <v>-139.4315529636381</v>
          </cell>
          <cell r="BR746">
            <v>5.2489303612058178</v>
          </cell>
          <cell r="BS746">
            <v>6.9322488594247183E-3</v>
          </cell>
          <cell r="BT746">
            <v>2.5859585709839537</v>
          </cell>
          <cell r="BU746">
            <v>1.7926508354223086E-2</v>
          </cell>
          <cell r="BV746">
            <v>7.1259510898188072</v>
          </cell>
          <cell r="BW746">
            <v>0.12774342174342196</v>
          </cell>
          <cell r="BX746">
            <v>21125150000</v>
          </cell>
          <cell r="BY746">
            <v>4317872169</v>
          </cell>
          <cell r="BZ746">
            <v>16807277831</v>
          </cell>
          <cell r="CA746">
            <v>1152000000</v>
          </cell>
          <cell r="CB746">
            <v>0</v>
          </cell>
          <cell r="CC746">
            <v>1152000000</v>
          </cell>
          <cell r="CD746">
            <v>330050000</v>
          </cell>
          <cell r="CE746">
            <v>0</v>
          </cell>
          <cell r="CF746">
            <v>330050000</v>
          </cell>
          <cell r="CG746">
            <v>0</v>
          </cell>
          <cell r="CH746">
            <v>0</v>
          </cell>
          <cell r="CI746" t="str">
            <v>Bán giảm 9,6 tỷ đồng xuống 6,4 tỷ đồng trước khi bàn giao vốn về SCIC</v>
          </cell>
        </row>
        <row r="747">
          <cell r="B747" t="str">
            <v>CTCP du lịch An Giang</v>
          </cell>
          <cell r="C747" t="str">
            <v>Trước đây: Ô. Phan Thanh Tùng - thành viên HĐQT, Phó GĐ Sở Tài chính An GiangTừ 3/4/07: ông Nguyễn Tấn Sơn - Phó CT HĐQT kiêm TGĐ</v>
          </cell>
          <cell r="D747" t="str">
            <v>17 Nguyễn Văn Cưng, Phường Mỹ Long, Long Xuyên, An Giang</v>
          </cell>
          <cell r="H747" t="str">
            <v>23/8/2005</v>
          </cell>
          <cell r="I747" t="str">
            <v>An Giang</v>
          </cell>
          <cell r="J747" t="str">
            <v xml:space="preserve">Nội ngoại thương, thu mua chế biến lương thực nông sản, nhà hàng khách sạn, du lịch </v>
          </cell>
          <cell r="K747">
            <v>25301020</v>
          </cell>
          <cell r="L747">
            <v>33625100000</v>
          </cell>
          <cell r="M747">
            <v>9988600000</v>
          </cell>
          <cell r="N747" t="str">
            <v>12/1/2007</v>
          </cell>
          <cell r="O747">
            <v>33625100000</v>
          </cell>
          <cell r="P747">
            <v>9988600000</v>
          </cell>
          <cell r="Q747">
            <v>0.29705785261605172</v>
          </cell>
          <cell r="R747">
            <v>22371000000</v>
          </cell>
          <cell r="S747">
            <v>0</v>
          </cell>
          <cell r="T747">
            <v>24063000000</v>
          </cell>
          <cell r="U747">
            <v>0</v>
          </cell>
          <cell r="V747">
            <v>16440000000</v>
          </cell>
          <cell r="W747">
            <v>2477000000</v>
          </cell>
          <cell r="X747">
            <v>65351000000</v>
          </cell>
          <cell r="Y747">
            <v>0</v>
          </cell>
          <cell r="Z747">
            <v>64343000000</v>
          </cell>
          <cell r="AA747">
            <v>0</v>
          </cell>
          <cell r="AB747">
            <v>7346000000</v>
          </cell>
          <cell r="AC747">
            <v>466000000</v>
          </cell>
          <cell r="AD747">
            <v>72155000000</v>
          </cell>
          <cell r="AE747">
            <v>0</v>
          </cell>
          <cell r="AF747">
            <v>4030000000</v>
          </cell>
          <cell r="AG747">
            <v>0</v>
          </cell>
          <cell r="AH747">
            <v>76934000000</v>
          </cell>
          <cell r="AI747">
            <v>142285000000</v>
          </cell>
          <cell r="AJ747">
            <v>89066000000</v>
          </cell>
          <cell r="AK747">
            <v>0</v>
          </cell>
          <cell r="AL747">
            <v>16240000000</v>
          </cell>
          <cell r="AM747">
            <v>105306000000</v>
          </cell>
          <cell r="AN747">
            <v>33265000000</v>
          </cell>
          <cell r="AO747">
            <v>0</v>
          </cell>
          <cell r="AP747">
            <v>0</v>
          </cell>
          <cell r="AQ747">
            <v>0</v>
          </cell>
          <cell r="AR747">
            <v>0</v>
          </cell>
          <cell r="AS747">
            <v>0</v>
          </cell>
          <cell r="AT747">
            <v>0</v>
          </cell>
          <cell r="AU747">
            <v>0</v>
          </cell>
          <cell r="AV747">
            <v>427000000</v>
          </cell>
          <cell r="AW747">
            <v>0</v>
          </cell>
          <cell r="AX747">
            <v>36979000000</v>
          </cell>
          <cell r="AY747">
            <v>0</v>
          </cell>
          <cell r="AZ747">
            <v>0</v>
          </cell>
          <cell r="BA747">
            <v>0</v>
          </cell>
          <cell r="BB747">
            <v>142285000000</v>
          </cell>
          <cell r="BC747">
            <v>461572000000</v>
          </cell>
          <cell r="BD747">
            <v>951000000</v>
          </cell>
          <cell r="BE747">
            <v>983000000</v>
          </cell>
          <cell r="BF747">
            <v>463506000000</v>
          </cell>
          <cell r="BG747">
            <v>0</v>
          </cell>
          <cell r="BH747">
            <v>0</v>
          </cell>
          <cell r="BI747">
            <v>0</v>
          </cell>
          <cell r="BJ747">
            <v>459852000000</v>
          </cell>
          <cell r="BK747">
            <v>3654000000</v>
          </cell>
          <cell r="BL747">
            <v>2631000000</v>
          </cell>
          <cell r="BM747">
            <v>0</v>
          </cell>
          <cell r="BN747">
            <v>0.73373677946691218</v>
          </cell>
          <cell r="BO747">
            <v>0.54915455954011627</v>
          </cell>
          <cell r="BP747">
            <v>-0.16667252345644307</v>
          </cell>
          <cell r="BQ747">
            <v>-19.544845034788107</v>
          </cell>
          <cell r="BR747">
            <v>27.030529231666424</v>
          </cell>
          <cell r="BS747">
            <v>5.6763019248941759E-3</v>
          </cell>
          <cell r="BT747">
            <v>3.6785460605940359</v>
          </cell>
          <cell r="BU747">
            <v>2.0880538084561813E-2</v>
          </cell>
          <cell r="BV747">
            <v>3.8477243841099003</v>
          </cell>
          <cell r="BW747">
            <v>8.0342555541303914E-2</v>
          </cell>
          <cell r="BX747">
            <v>0</v>
          </cell>
          <cell r="BY747">
            <v>0</v>
          </cell>
          <cell r="BZ747">
            <v>0</v>
          </cell>
          <cell r="CA747">
            <v>0</v>
          </cell>
          <cell r="CB747">
            <v>0</v>
          </cell>
          <cell r="CC747">
            <v>0</v>
          </cell>
          <cell r="CD747">
            <v>0</v>
          </cell>
          <cell r="CE747">
            <v>0</v>
          </cell>
          <cell r="CF747">
            <v>0</v>
          </cell>
          <cell r="CG747">
            <v>0</v>
          </cell>
          <cell r="CH747">
            <v>0</v>
          </cell>
          <cell r="CI747" t="str">
            <v>03</v>
          </cell>
        </row>
        <row r="748">
          <cell r="B748" t="str">
            <v>CTCP In An Giang</v>
          </cell>
          <cell r="C748" t="str">
            <v>Ô Võ Tấn Đỉnh, phó phòng TCDN Sở Tài chính An Giang</v>
          </cell>
          <cell r="D748" t="str">
            <v>phường Mỹ Thạnh, TP Long Xuyên, An Giang</v>
          </cell>
          <cell r="H748" t="str">
            <v>9/6/2004</v>
          </cell>
          <cell r="I748" t="str">
            <v>An Giang</v>
          </cell>
          <cell r="J748" t="str">
            <v>In sách báo, tạp chí, tranh ảnh</v>
          </cell>
          <cell r="K748">
            <v>20201010</v>
          </cell>
          <cell r="L748">
            <v>2310000000</v>
          </cell>
          <cell r="M748">
            <v>182000000</v>
          </cell>
          <cell r="N748" t="str">
            <v>12/1/2007</v>
          </cell>
          <cell r="O748">
            <v>2310000000</v>
          </cell>
          <cell r="P748">
            <v>182000000</v>
          </cell>
          <cell r="Q748">
            <v>7.8787878787878782E-2</v>
          </cell>
          <cell r="R748">
            <v>109000000</v>
          </cell>
          <cell r="S748">
            <v>0</v>
          </cell>
          <cell r="T748">
            <v>657000000</v>
          </cell>
          <cell r="U748">
            <v>0</v>
          </cell>
          <cell r="V748">
            <v>2078000000</v>
          </cell>
          <cell r="W748">
            <v>64000000</v>
          </cell>
          <cell r="X748">
            <v>2908000000</v>
          </cell>
          <cell r="Y748">
            <v>0</v>
          </cell>
          <cell r="Z748">
            <v>5981000000</v>
          </cell>
          <cell r="AA748">
            <v>0</v>
          </cell>
          <cell r="AB748">
            <v>0</v>
          </cell>
          <cell r="AC748">
            <v>0</v>
          </cell>
          <cell r="AD748">
            <v>5981000000</v>
          </cell>
          <cell r="AE748">
            <v>0</v>
          </cell>
          <cell r="AF748">
            <v>0</v>
          </cell>
          <cell r="AG748">
            <v>0</v>
          </cell>
          <cell r="AH748">
            <v>5981000000</v>
          </cell>
          <cell r="AI748">
            <v>8889000000</v>
          </cell>
          <cell r="AJ748">
            <v>3642000000</v>
          </cell>
          <cell r="AK748">
            <v>0</v>
          </cell>
          <cell r="AL748">
            <v>2930000000</v>
          </cell>
          <cell r="AM748">
            <v>6572000000</v>
          </cell>
          <cell r="AN748">
            <v>2310000000</v>
          </cell>
          <cell r="AO748">
            <v>0</v>
          </cell>
          <cell r="AP748">
            <v>0</v>
          </cell>
          <cell r="AQ748">
            <v>0</v>
          </cell>
          <cell r="AR748">
            <v>0</v>
          </cell>
          <cell r="AS748">
            <v>7000000</v>
          </cell>
          <cell r="AT748">
            <v>0</v>
          </cell>
          <cell r="AU748">
            <v>0</v>
          </cell>
          <cell r="AV748">
            <v>0</v>
          </cell>
          <cell r="AW748">
            <v>0</v>
          </cell>
          <cell r="AX748">
            <v>2317000000</v>
          </cell>
          <cell r="AY748">
            <v>0</v>
          </cell>
          <cell r="AZ748">
            <v>0</v>
          </cell>
          <cell r="BA748">
            <v>0</v>
          </cell>
          <cell r="BB748">
            <v>8889000000</v>
          </cell>
          <cell r="BC748">
            <v>12512000000</v>
          </cell>
          <cell r="BD748">
            <v>3000000</v>
          </cell>
          <cell r="BE748">
            <v>66000000</v>
          </cell>
          <cell r="BF748">
            <v>12512000000</v>
          </cell>
          <cell r="BG748">
            <v>0</v>
          </cell>
          <cell r="BH748">
            <v>0</v>
          </cell>
          <cell r="BI748">
            <v>0</v>
          </cell>
          <cell r="BJ748">
            <v>11942000000</v>
          </cell>
          <cell r="BK748">
            <v>639000000</v>
          </cell>
          <cell r="BL748">
            <v>460000000</v>
          </cell>
          <cell r="BM748">
            <v>0</v>
          </cell>
          <cell r="BN748">
            <v>0.79846238330587593</v>
          </cell>
          <cell r="BO748">
            <v>0.22789676002196596</v>
          </cell>
          <cell r="BP748">
            <v>-8.2573967825402189E-2</v>
          </cell>
          <cell r="BQ748">
            <v>-17.04632152588556</v>
          </cell>
          <cell r="BR748">
            <v>23.719431279620853</v>
          </cell>
          <cell r="BS748">
            <v>3.6764705882352942E-2</v>
          </cell>
          <cell r="BT748">
            <v>1.5313628296921853</v>
          </cell>
          <cell r="BU748">
            <v>5.6300104032800932E-2</v>
          </cell>
          <cell r="BV748">
            <v>3.8364264134656882</v>
          </cell>
          <cell r="BW748">
            <v>0.21599120619230361</v>
          </cell>
          <cell r="BX748">
            <v>0</v>
          </cell>
          <cell r="BY748">
            <v>0</v>
          </cell>
          <cell r="BZ748">
            <v>0</v>
          </cell>
          <cell r="CA748">
            <v>283620000</v>
          </cell>
          <cell r="CB748">
            <v>25086000000</v>
          </cell>
          <cell r="CC748">
            <v>32760000</v>
          </cell>
          <cell r="CD748">
            <v>0</v>
          </cell>
          <cell r="CE748">
            <v>0</v>
          </cell>
          <cell r="CF748">
            <v>0</v>
          </cell>
          <cell r="CG748">
            <v>0</v>
          </cell>
          <cell r="CH748">
            <v>0</v>
          </cell>
          <cell r="CI748" t="str">
            <v>01</v>
          </cell>
        </row>
        <row r="749">
          <cell r="B749" t="str">
            <v>CTCP địa ốc An Giang</v>
          </cell>
          <cell r="C749" t="str">
            <v xml:space="preserve">Cũ: ông Phan Thanh Tùng, Phó Giám đốc Sở Tài chính An GiangMới: ông Văn Công Đỉnh - CT HĐQT kiêm TGĐ, ngày 3/4/2007 QĐ 56/QĐ-HDQT </v>
          </cell>
          <cell r="D749" t="str">
            <v>140 Phan Bội Châu - Bình Khánh - Long Xuyên - An Giang</v>
          </cell>
          <cell r="H749" t="str">
            <v>16/2/2006</v>
          </cell>
          <cell r="I749" t="str">
            <v>An Giang</v>
          </cell>
          <cell r="J749" t="str">
            <v>Xây dựng công trình dân dụng, cầu đường, san lấp mặt bằng, kinh doanh bất động sản</v>
          </cell>
          <cell r="K749">
            <v>40401020</v>
          </cell>
          <cell r="L749">
            <v>9178000000</v>
          </cell>
          <cell r="M749">
            <v>13851000000</v>
          </cell>
          <cell r="N749" t="str">
            <v>12/1/2007</v>
          </cell>
          <cell r="O749">
            <v>13851000000</v>
          </cell>
          <cell r="P749">
            <v>9178000000</v>
          </cell>
          <cell r="Q749">
            <v>0.66262363728250673</v>
          </cell>
          <cell r="R749">
            <v>1978000000</v>
          </cell>
          <cell r="S749">
            <v>0</v>
          </cell>
          <cell r="T749">
            <v>53131000000</v>
          </cell>
          <cell r="U749">
            <v>0</v>
          </cell>
          <cell r="V749">
            <v>7290000000</v>
          </cell>
          <cell r="W749">
            <v>437000000</v>
          </cell>
          <cell r="X749">
            <v>62836000000</v>
          </cell>
          <cell r="Y749">
            <v>5243000000</v>
          </cell>
          <cell r="Z749">
            <v>18232000000</v>
          </cell>
          <cell r="AA749">
            <v>0</v>
          </cell>
          <cell r="AB749">
            <v>0</v>
          </cell>
          <cell r="AC749">
            <v>402000000</v>
          </cell>
          <cell r="AD749">
            <v>18634000000</v>
          </cell>
          <cell r="AE749">
            <v>0</v>
          </cell>
          <cell r="AF749">
            <v>1958000000</v>
          </cell>
          <cell r="AG749">
            <v>0</v>
          </cell>
          <cell r="AH749">
            <v>25835000000</v>
          </cell>
          <cell r="AI749">
            <v>88671000000</v>
          </cell>
          <cell r="AJ749">
            <v>61041000000</v>
          </cell>
          <cell r="AK749">
            <v>0</v>
          </cell>
          <cell r="AL749">
            <v>13637000000</v>
          </cell>
          <cell r="AM749">
            <v>74678000000</v>
          </cell>
          <cell r="AN749">
            <v>13851000000</v>
          </cell>
          <cell r="AO749">
            <v>0</v>
          </cell>
          <cell r="AP749">
            <v>0</v>
          </cell>
          <cell r="AQ749">
            <v>0</v>
          </cell>
          <cell r="AR749">
            <v>0</v>
          </cell>
          <cell r="AS749">
            <v>50000000</v>
          </cell>
          <cell r="AT749">
            <v>0</v>
          </cell>
          <cell r="AU749">
            <v>0</v>
          </cell>
          <cell r="AV749">
            <v>0</v>
          </cell>
          <cell r="AW749">
            <v>0</v>
          </cell>
          <cell r="AX749">
            <v>13993000000</v>
          </cell>
          <cell r="AY749">
            <v>0</v>
          </cell>
          <cell r="AZ749">
            <v>0</v>
          </cell>
          <cell r="BA749">
            <v>0</v>
          </cell>
          <cell r="BB749">
            <v>88671000000</v>
          </cell>
          <cell r="BC749">
            <v>48865000000</v>
          </cell>
          <cell r="BD749">
            <v>2273000000</v>
          </cell>
          <cell r="BE749">
            <v>375000000</v>
          </cell>
          <cell r="BF749">
            <v>51513000000</v>
          </cell>
          <cell r="BG749">
            <v>0</v>
          </cell>
          <cell r="BH749">
            <v>0</v>
          </cell>
          <cell r="BI749">
            <v>0</v>
          </cell>
          <cell r="BJ749">
            <v>49940000000</v>
          </cell>
          <cell r="BK749">
            <v>1573000000</v>
          </cell>
          <cell r="BL749">
            <v>1169000000</v>
          </cell>
          <cell r="BM749">
            <v>0</v>
          </cell>
          <cell r="BN749">
            <v>1.0294064645074621</v>
          </cell>
          <cell r="BO749">
            <v>0.90997853901476056</v>
          </cell>
          <cell r="BP749">
            <v>2.0243371564547596E-2</v>
          </cell>
          <cell r="BQ749">
            <v>28.698050139275765</v>
          </cell>
          <cell r="BR749">
            <v>0.98359810585809215</v>
          </cell>
          <cell r="BS749">
            <v>2.269330072020655E-2</v>
          </cell>
          <cell r="BT749">
            <v>0.57067050710388567</v>
          </cell>
          <cell r="BU749">
            <v>1.2950397429861246E-2</v>
          </cell>
          <cell r="BV749">
            <v>6.3368112627742441</v>
          </cell>
          <cell r="BW749">
            <v>8.2064224290947368E-2</v>
          </cell>
          <cell r="BX749">
            <v>4348000000</v>
          </cell>
          <cell r="BY749">
            <v>4513000000</v>
          </cell>
          <cell r="BZ749">
            <v>-165000000</v>
          </cell>
          <cell r="CA749">
            <v>565000000</v>
          </cell>
          <cell r="CB749">
            <v>0</v>
          </cell>
          <cell r="CC749">
            <v>565000000</v>
          </cell>
          <cell r="CD749">
            <v>0</v>
          </cell>
          <cell r="CE749">
            <v>0</v>
          </cell>
          <cell r="CF749">
            <v>0</v>
          </cell>
          <cell r="CG749">
            <v>0</v>
          </cell>
          <cell r="CH749">
            <v>0</v>
          </cell>
          <cell r="CI749" t="str">
            <v>02</v>
          </cell>
        </row>
        <row r="750">
          <cell r="B750" t="str">
            <v>CTCP XNK Tổng Hợp Bình Phước</v>
          </cell>
          <cell r="C750" t="str">
            <v>-Ông Đồng Minh Toàn, CTHĐQT-TGĐ  (Sở hữu: 25%).- Ông Huỳnh Quang Vĩnh, Phó TPTCDN-STC (Sở hữu: 5%).</v>
          </cell>
          <cell r="D750" t="str">
            <v>Đường Hùng Vương, P. Tân Bình, TX Đồng Xoài, Bình Phước</v>
          </cell>
          <cell r="E750" t="str">
            <v>0651.870256</v>
          </cell>
          <cell r="F750" t="str">
            <v>0651.870256</v>
          </cell>
          <cell r="G750" t="str">
            <v>44.03.000048</v>
          </cell>
          <cell r="H750" t="str">
            <v>7/2/2006</v>
          </cell>
          <cell r="I750" t="str">
            <v>Bình Phước</v>
          </cell>
          <cell r="J750" t="str">
            <v>Trồng khai thác, chế biến mủ cao su, kinh doanh hàng nông, lâm hải sản, vật liệu xây dựng, hàng may công nghiệp</v>
          </cell>
          <cell r="K750">
            <v>25503010</v>
          </cell>
          <cell r="L750">
            <v>0</v>
          </cell>
          <cell r="M750">
            <v>0</v>
          </cell>
          <cell r="N750" t="str">
            <v>8/1/2007</v>
          </cell>
          <cell r="O750">
            <v>15000000000</v>
          </cell>
          <cell r="P750">
            <v>4500000000</v>
          </cell>
          <cell r="Q750">
            <v>0.3</v>
          </cell>
          <cell r="R750">
            <v>1402000000</v>
          </cell>
          <cell r="S750">
            <v>0</v>
          </cell>
          <cell r="T750">
            <v>80297000000</v>
          </cell>
          <cell r="U750">
            <v>0</v>
          </cell>
          <cell r="V750">
            <v>60907000000</v>
          </cell>
          <cell r="W750">
            <v>942000000</v>
          </cell>
          <cell r="X750">
            <v>143548000000</v>
          </cell>
          <cell r="Y750">
            <v>0</v>
          </cell>
          <cell r="Z750">
            <v>4287000000</v>
          </cell>
          <cell r="AA750">
            <v>0</v>
          </cell>
          <cell r="AB750">
            <v>1667000000</v>
          </cell>
          <cell r="AC750">
            <v>47000000</v>
          </cell>
          <cell r="AD750">
            <v>5954000000</v>
          </cell>
          <cell r="AE750">
            <v>0</v>
          </cell>
          <cell r="AF750">
            <v>0</v>
          </cell>
          <cell r="AG750">
            <v>0</v>
          </cell>
          <cell r="AH750">
            <v>6001000000</v>
          </cell>
          <cell r="AI750">
            <v>149549000000</v>
          </cell>
          <cell r="AJ750">
            <v>135522000000</v>
          </cell>
          <cell r="AK750">
            <v>0</v>
          </cell>
          <cell r="AL750">
            <v>1317000000</v>
          </cell>
          <cell r="AM750">
            <v>136839000000</v>
          </cell>
          <cell r="AN750">
            <v>12521000000</v>
          </cell>
          <cell r="AO750">
            <v>0</v>
          </cell>
          <cell r="AP750">
            <v>0</v>
          </cell>
          <cell r="AQ750">
            <v>0</v>
          </cell>
          <cell r="AR750">
            <v>0</v>
          </cell>
          <cell r="AS750">
            <v>0</v>
          </cell>
          <cell r="AT750">
            <v>0</v>
          </cell>
          <cell r="AU750">
            <v>33000000</v>
          </cell>
          <cell r="AV750">
            <v>0</v>
          </cell>
          <cell r="AW750">
            <v>0</v>
          </cell>
          <cell r="AX750">
            <v>12554000000</v>
          </cell>
          <cell r="AY750">
            <v>156000000</v>
          </cell>
          <cell r="AZ750">
            <v>0</v>
          </cell>
          <cell r="BA750">
            <v>0</v>
          </cell>
          <cell r="BB750">
            <v>12710000000</v>
          </cell>
          <cell r="BC750">
            <v>1028172000000</v>
          </cell>
          <cell r="BD750">
            <v>296000000</v>
          </cell>
          <cell r="BE750">
            <v>47000000</v>
          </cell>
          <cell r="BF750">
            <v>1028515000000</v>
          </cell>
          <cell r="BG750">
            <v>0</v>
          </cell>
          <cell r="BH750">
            <v>0</v>
          </cell>
          <cell r="BI750">
            <v>0</v>
          </cell>
          <cell r="BJ750">
            <v>1027665000000</v>
          </cell>
          <cell r="BK750">
            <v>850000000</v>
          </cell>
          <cell r="BL750">
            <v>612000000</v>
          </cell>
          <cell r="BM750">
            <v>0</v>
          </cell>
          <cell r="BN750">
            <v>1.0592228568055371</v>
          </cell>
          <cell r="BO750">
            <v>0.60979767122681183</v>
          </cell>
          <cell r="BP750">
            <v>5.3668028539141016E-2</v>
          </cell>
          <cell r="BQ750">
            <v>128.147894343384</v>
          </cell>
          <cell r="BR750">
            <v>14.465650733820437</v>
          </cell>
          <cell r="BS750">
            <v>5.9503264415200561E-4</v>
          </cell>
          <cell r="BT750">
            <v>7.0515540959778962</v>
          </cell>
          <cell r="BU750">
            <v>4.1959048791106335E-3</v>
          </cell>
          <cell r="BV750">
            <v>11.91245818065955</v>
          </cell>
          <cell r="BW750">
            <v>4.9983541402430789E-2</v>
          </cell>
          <cell r="BX750">
            <v>3178000000</v>
          </cell>
          <cell r="BY750">
            <v>0</v>
          </cell>
          <cell r="BZ750">
            <v>3178000000</v>
          </cell>
          <cell r="CA750">
            <v>0</v>
          </cell>
          <cell r="CB750">
            <v>0</v>
          </cell>
          <cell r="CC750">
            <v>0</v>
          </cell>
          <cell r="CD750">
            <v>340000000</v>
          </cell>
          <cell r="CE750">
            <v>138000000</v>
          </cell>
          <cell r="CF750">
            <v>202000000</v>
          </cell>
          <cell r="CG750">
            <v>172000000</v>
          </cell>
          <cell r="CH750">
            <v>0</v>
          </cell>
          <cell r="CI750" t="str">
            <v>02</v>
          </cell>
        </row>
        <row r="751">
          <cell r="B751" t="str">
            <v>CTCP In Hoàng Lê Kha Tây Ninh</v>
          </cell>
          <cell r="C751" t="str">
            <v xml:space="preserve">- Trần Hoài Mẫn, CTHĐQT-TGĐ- Nguyễn Hồng Đức, PPTCDN-STC Tây Ninh </v>
          </cell>
          <cell r="D751" t="str">
            <v>083 Đường Hoàng Lê Kha, P3, TX Tây Ninh, tỉnh Tây Ninh</v>
          </cell>
          <cell r="E751" t="str">
            <v>066.822193</v>
          </cell>
          <cell r="F751" t="str">
            <v>066.828867</v>
          </cell>
          <cell r="G751" t="str">
            <v>450300007</v>
          </cell>
          <cell r="H751" t="str">
            <v>31/12/2001</v>
          </cell>
          <cell r="I751" t="str">
            <v>Tây Ninh</v>
          </cell>
          <cell r="J751" t="str">
            <v>ấn phẩm và các loại vật tư của ngành in</v>
          </cell>
          <cell r="K751">
            <v>20201010</v>
          </cell>
          <cell r="L751">
            <v>0</v>
          </cell>
          <cell r="M751">
            <v>0</v>
          </cell>
          <cell r="N751" t="str">
            <v>9/1/2007</v>
          </cell>
          <cell r="O751">
            <v>3900000000</v>
          </cell>
          <cell r="P751">
            <v>1989000000</v>
          </cell>
          <cell r="Q751">
            <v>0.51</v>
          </cell>
          <cell r="R751">
            <v>3003990888</v>
          </cell>
          <cell r="S751">
            <v>0</v>
          </cell>
          <cell r="T751">
            <v>180647721</v>
          </cell>
          <cell r="U751">
            <v>0</v>
          </cell>
          <cell r="V751">
            <v>610783739</v>
          </cell>
          <cell r="W751">
            <v>14631477</v>
          </cell>
          <cell r="X751">
            <v>3810053825</v>
          </cell>
          <cell r="Y751">
            <v>0</v>
          </cell>
          <cell r="Z751">
            <v>4471723165</v>
          </cell>
          <cell r="AA751">
            <v>0</v>
          </cell>
          <cell r="AB751">
            <v>0</v>
          </cell>
          <cell r="AC751">
            <v>0</v>
          </cell>
          <cell r="AD751">
            <v>4471723165</v>
          </cell>
          <cell r="AE751">
            <v>0</v>
          </cell>
          <cell r="AF751">
            <v>160000000</v>
          </cell>
          <cell r="AG751">
            <v>0</v>
          </cell>
          <cell r="AH751">
            <v>4631723165</v>
          </cell>
          <cell r="AI751">
            <v>8441776990</v>
          </cell>
          <cell r="AJ751">
            <v>2049332154</v>
          </cell>
          <cell r="AK751">
            <v>0</v>
          </cell>
          <cell r="AL751">
            <v>0</v>
          </cell>
          <cell r="AM751">
            <v>2049332154</v>
          </cell>
          <cell r="AN751">
            <v>3900000000</v>
          </cell>
          <cell r="AO751">
            <v>0</v>
          </cell>
          <cell r="AP751">
            <v>0</v>
          </cell>
          <cell r="AQ751">
            <v>0</v>
          </cell>
          <cell r="AR751">
            <v>0</v>
          </cell>
          <cell r="AS751">
            <v>1965830289</v>
          </cell>
          <cell r="AT751">
            <v>0</v>
          </cell>
          <cell r="AU751">
            <v>0</v>
          </cell>
          <cell r="AV751">
            <v>142987259</v>
          </cell>
          <cell r="AW751">
            <v>0</v>
          </cell>
          <cell r="AX751">
            <v>6008817548</v>
          </cell>
          <cell r="AY751">
            <v>0</v>
          </cell>
          <cell r="AZ751">
            <v>0</v>
          </cell>
          <cell r="BA751">
            <v>0</v>
          </cell>
          <cell r="BB751">
            <v>6008817548</v>
          </cell>
          <cell r="BC751">
            <v>9846829402</v>
          </cell>
          <cell r="BD751">
            <v>38328209</v>
          </cell>
          <cell r="BE751">
            <v>206546220</v>
          </cell>
          <cell r="BF751">
            <v>10091703831</v>
          </cell>
          <cell r="BG751">
            <v>0</v>
          </cell>
          <cell r="BH751">
            <v>0</v>
          </cell>
          <cell r="BI751">
            <v>0</v>
          </cell>
          <cell r="BJ751">
            <v>8166213850</v>
          </cell>
          <cell r="BK751">
            <v>1925489981</v>
          </cell>
          <cell r="BL751">
            <v>1386352786</v>
          </cell>
          <cell r="BM751">
            <v>420551952</v>
          </cell>
          <cell r="BN751">
            <v>1.8591685186626901</v>
          </cell>
          <cell r="BO751">
            <v>1.5611281361859703</v>
          </cell>
          <cell r="BP751">
            <v>0.20857239809648181</v>
          </cell>
          <cell r="BQ751">
            <v>5.7315724553264724</v>
          </cell>
          <cell r="BR751">
            <v>15.959720353486645</v>
          </cell>
          <cell r="BS751">
            <v>0.13737549270335894</v>
          </cell>
          <cell r="BT751">
            <v>1.2268007061337312</v>
          </cell>
          <cell r="BU751">
            <v>0.16853235145394999</v>
          </cell>
          <cell r="BV751">
            <v>1.404898205439737</v>
          </cell>
          <cell r="BW751">
            <v>0.23677079811619339</v>
          </cell>
          <cell r="BX751">
            <v>0</v>
          </cell>
          <cell r="BY751">
            <v>0</v>
          </cell>
          <cell r="BZ751">
            <v>0</v>
          </cell>
          <cell r="CA751">
            <v>835577907</v>
          </cell>
          <cell r="CB751">
            <v>397800000</v>
          </cell>
          <cell r="CC751">
            <v>437777907</v>
          </cell>
          <cell r="CD751">
            <v>0</v>
          </cell>
          <cell r="CE751">
            <v>0</v>
          </cell>
          <cell r="CF751">
            <v>0</v>
          </cell>
          <cell r="CG751">
            <v>0</v>
          </cell>
          <cell r="CH751">
            <v>0</v>
          </cell>
          <cell r="CI751" t="str">
            <v>02</v>
          </cell>
        </row>
        <row r="752">
          <cell r="B752" t="str">
            <v>CTCP Bến Xe Khách Tây Ninh</v>
          </cell>
          <cell r="C752" t="str">
            <v>Ông Nguyễn Đình Tươm, CTHĐQT-TGĐ (42.27%)Nguyễn Hồng Đức, Phó Phòng CDN-STC Tây Ninh (42.26%)</v>
          </cell>
          <cell r="D752" t="str">
            <v xml:space="preserve">04  Trưng Nữ Vương, P2, TX Tây Ninh </v>
          </cell>
          <cell r="E752" t="str">
            <v>066.825222</v>
          </cell>
          <cell r="F752" t="str">
            <v>066.823362</v>
          </cell>
          <cell r="G752" t="str">
            <v>4503000017</v>
          </cell>
          <cell r="H752" t="str">
            <v>23/3/2004</v>
          </cell>
          <cell r="I752" t="str">
            <v>Tây Ninh</v>
          </cell>
          <cell r="J752" t="str">
            <v>Vận chuyển hành khách, kinh doanh nhiên liệu, buôn bán ô tô, mô tô các loại</v>
          </cell>
          <cell r="K752">
            <v>20304020</v>
          </cell>
          <cell r="L752">
            <v>0</v>
          </cell>
          <cell r="M752">
            <v>0</v>
          </cell>
          <cell r="N752" t="str">
            <v>9/1/2007</v>
          </cell>
          <cell r="O752">
            <v>3177471902</v>
          </cell>
          <cell r="P752">
            <v>2686471902</v>
          </cell>
          <cell r="Q752">
            <v>0.84547463671009981</v>
          </cell>
          <cell r="R752">
            <v>915000000</v>
          </cell>
          <cell r="S752">
            <v>500000000</v>
          </cell>
          <cell r="T752">
            <v>77000000</v>
          </cell>
          <cell r="U752">
            <v>0</v>
          </cell>
          <cell r="V752">
            <v>0</v>
          </cell>
          <cell r="W752">
            <v>0</v>
          </cell>
          <cell r="X752">
            <v>1492000000</v>
          </cell>
          <cell r="Y752">
            <v>0</v>
          </cell>
          <cell r="Z752">
            <v>2121000000</v>
          </cell>
          <cell r="AA752">
            <v>0</v>
          </cell>
          <cell r="AB752">
            <v>41000000</v>
          </cell>
          <cell r="AC752">
            <v>313000000</v>
          </cell>
          <cell r="AD752">
            <v>2475000000</v>
          </cell>
          <cell r="AE752">
            <v>0</v>
          </cell>
          <cell r="AF752">
            <v>55000000</v>
          </cell>
          <cell r="AG752">
            <v>0</v>
          </cell>
          <cell r="AH752">
            <v>2530000000</v>
          </cell>
          <cell r="AI752">
            <v>4025000000</v>
          </cell>
          <cell r="AJ752">
            <v>451000000</v>
          </cell>
          <cell r="AK752">
            <v>0</v>
          </cell>
          <cell r="AL752">
            <v>0</v>
          </cell>
          <cell r="AM752">
            <v>451000000</v>
          </cell>
          <cell r="AN752">
            <v>3177000000</v>
          </cell>
          <cell r="AO752">
            <v>0</v>
          </cell>
          <cell r="AP752">
            <v>0</v>
          </cell>
          <cell r="AQ752">
            <v>0</v>
          </cell>
          <cell r="AR752">
            <v>0</v>
          </cell>
          <cell r="AS752">
            <v>172000000</v>
          </cell>
          <cell r="AT752">
            <v>0</v>
          </cell>
          <cell r="AU752">
            <v>0</v>
          </cell>
          <cell r="AV752">
            <v>193000000</v>
          </cell>
          <cell r="AW752">
            <v>0</v>
          </cell>
          <cell r="AX752">
            <v>3542000000</v>
          </cell>
          <cell r="AY752">
            <v>0</v>
          </cell>
          <cell r="AZ752">
            <v>0</v>
          </cell>
          <cell r="BA752">
            <v>0</v>
          </cell>
          <cell r="BB752">
            <v>3542000000</v>
          </cell>
          <cell r="BC752">
            <v>1693000000</v>
          </cell>
          <cell r="BD752">
            <v>22000000</v>
          </cell>
          <cell r="BE752">
            <v>213000000</v>
          </cell>
          <cell r="BF752">
            <v>1928000000</v>
          </cell>
          <cell r="BG752">
            <v>0</v>
          </cell>
          <cell r="BH752">
            <v>0</v>
          </cell>
          <cell r="BI752">
            <v>0</v>
          </cell>
          <cell r="BJ752">
            <v>1569000000</v>
          </cell>
          <cell r="BK752">
            <v>358000000</v>
          </cell>
          <cell r="BL752">
            <v>258000000</v>
          </cell>
          <cell r="BM752">
            <v>163000000</v>
          </cell>
          <cell r="BN752">
            <v>3.3082039911308203</v>
          </cell>
          <cell r="BO752">
            <v>3.3082039911308203</v>
          </cell>
          <cell r="BP752">
            <v>0.25863354037267083</v>
          </cell>
          <cell r="BQ752">
            <v>1.8520653218059557</v>
          </cell>
          <cell r="BR752">
            <v>15.24110671936759</v>
          </cell>
          <cell r="BS752">
            <v>0.13381742738589211</v>
          </cell>
          <cell r="BT752">
            <v>0.4903980668955869</v>
          </cell>
          <cell r="BU752">
            <v>6.5623807706982062E-2</v>
          </cell>
          <cell r="BV752">
            <v>1.1363636363636365</v>
          </cell>
          <cell r="BW752">
            <v>7.4572508757934169E-2</v>
          </cell>
          <cell r="BX752">
            <v>0</v>
          </cell>
          <cell r="BY752">
            <v>0</v>
          </cell>
          <cell r="BZ752">
            <v>0</v>
          </cell>
          <cell r="CA752">
            <v>289000000</v>
          </cell>
          <cell r="CB752">
            <v>125000000</v>
          </cell>
          <cell r="CC752">
            <v>164000000</v>
          </cell>
          <cell r="CD752">
            <v>0</v>
          </cell>
          <cell r="CE752">
            <v>0</v>
          </cell>
          <cell r="CF752">
            <v>0</v>
          </cell>
          <cell r="CG752">
            <v>0</v>
          </cell>
          <cell r="CH752">
            <v>0</v>
          </cell>
          <cell r="CI752" t="str">
            <v>03</v>
          </cell>
        </row>
        <row r="753">
          <cell r="B753" t="str">
            <v>CTCP Đo đạc địa chính Tây Ninh</v>
          </cell>
          <cell r="C753" t="str">
            <v>Cũ 2 người: Ông Phan Tấn Hùng, CTHĐQT-TGĐ (25.55%); Bà Trần Thùy Dương, CV TCDN-STC Tây Ninh (25.55%)mới: Phan Trấn Hùng - CT HĐQT, Ngày 11/6/2007 QĐ 95/QĐ-HĐQT</v>
          </cell>
          <cell r="D753" t="str">
            <v>Số 019 đường Võ Thị Sáu, P3, TX Tây Ninh, tỉnh Tây Ninh</v>
          </cell>
          <cell r="E753" t="str">
            <v>066.623821</v>
          </cell>
          <cell r="F753" t="str">
            <v>066.815168</v>
          </cell>
          <cell r="G753" t="str">
            <v>4503000024</v>
          </cell>
          <cell r="H753" t="str">
            <v>13/9/2004</v>
          </cell>
          <cell r="I753" t="str">
            <v>Tây Ninh</v>
          </cell>
          <cell r="J753" t="str">
            <v>Đo đạc, lập bản đồ, lập luận chứng kinh tế kỹ thuật, thi công các công trình</v>
          </cell>
          <cell r="K753">
            <v>40403010</v>
          </cell>
          <cell r="L753">
            <v>0</v>
          </cell>
          <cell r="M753">
            <v>0</v>
          </cell>
          <cell r="N753" t="str">
            <v>9/1/2007</v>
          </cell>
          <cell r="O753">
            <v>2255700000</v>
          </cell>
          <cell r="P753">
            <v>1150500000</v>
          </cell>
          <cell r="Q753">
            <v>0.51004122888682002</v>
          </cell>
          <cell r="R753">
            <v>903184293</v>
          </cell>
          <cell r="S753">
            <v>0</v>
          </cell>
          <cell r="T753">
            <v>2371096306</v>
          </cell>
          <cell r="U753">
            <v>0</v>
          </cell>
          <cell r="V753">
            <v>403768993</v>
          </cell>
          <cell r="W753">
            <v>0</v>
          </cell>
          <cell r="X753">
            <v>3712037592</v>
          </cell>
          <cell r="Y753">
            <v>0</v>
          </cell>
          <cell r="Z753">
            <v>1603679751</v>
          </cell>
          <cell r="AA753">
            <v>0</v>
          </cell>
          <cell r="AB753">
            <v>16748514</v>
          </cell>
          <cell r="AC753">
            <v>0</v>
          </cell>
          <cell r="AD753">
            <v>1620428265</v>
          </cell>
          <cell r="AE753">
            <v>0</v>
          </cell>
          <cell r="AF753">
            <v>60000000</v>
          </cell>
          <cell r="AG753">
            <v>0</v>
          </cell>
          <cell r="AH753">
            <v>1680428265</v>
          </cell>
          <cell r="AI753">
            <v>5392465857</v>
          </cell>
          <cell r="AJ753">
            <v>2445139293</v>
          </cell>
          <cell r="AK753">
            <v>0</v>
          </cell>
          <cell r="AL753">
            <v>225000000</v>
          </cell>
          <cell r="AM753">
            <v>2670139293</v>
          </cell>
          <cell r="AN753">
            <v>2255709401</v>
          </cell>
          <cell r="AO753">
            <v>0</v>
          </cell>
          <cell r="AP753">
            <v>0</v>
          </cell>
          <cell r="AQ753">
            <v>0</v>
          </cell>
          <cell r="AR753">
            <v>0</v>
          </cell>
          <cell r="AS753">
            <v>42063593</v>
          </cell>
          <cell r="AT753">
            <v>0</v>
          </cell>
          <cell r="AU753">
            <v>0</v>
          </cell>
          <cell r="AV753">
            <v>410896162</v>
          </cell>
          <cell r="AW753">
            <v>0</v>
          </cell>
          <cell r="AX753">
            <v>2708669156</v>
          </cell>
          <cell r="AY753">
            <v>0</v>
          </cell>
          <cell r="AZ753">
            <v>0</v>
          </cell>
          <cell r="BA753">
            <v>0</v>
          </cell>
          <cell r="BB753">
            <v>2708669156</v>
          </cell>
          <cell r="BC753">
            <v>4777086318</v>
          </cell>
          <cell r="BD753">
            <v>3609096</v>
          </cell>
          <cell r="BE753">
            <v>15489287</v>
          </cell>
          <cell r="BF753">
            <v>4796184701</v>
          </cell>
          <cell r="BG753">
            <v>0</v>
          </cell>
          <cell r="BH753">
            <v>0</v>
          </cell>
          <cell r="BI753">
            <v>0</v>
          </cell>
          <cell r="BJ753">
            <v>4395131327</v>
          </cell>
          <cell r="BK753">
            <v>401053374</v>
          </cell>
          <cell r="BL753">
            <v>288758429</v>
          </cell>
          <cell r="BM753">
            <v>87100403</v>
          </cell>
          <cell r="BN753">
            <v>1.5181292953848908</v>
          </cell>
          <cell r="BO753">
            <v>1.3529980105718256</v>
          </cell>
          <cell r="BP753">
            <v>0.23493858516608498</v>
          </cell>
          <cell r="BQ753">
            <v>3.7857693113849544</v>
          </cell>
          <cell r="BR753">
            <v>1.5254124291352951</v>
          </cell>
          <cell r="BS753">
            <v>6.0205860908524672E-2</v>
          </cell>
          <cell r="BT753">
            <v>0.81383604880928673</v>
          </cell>
          <cell r="BU753">
            <v>4.8997699956955215E-2</v>
          </cell>
          <cell r="BV753">
            <v>1.9908174629061268</v>
          </cell>
          <cell r="BW753">
            <v>9.7545476716541221E-2</v>
          </cell>
          <cell r="BX753">
            <v>0</v>
          </cell>
          <cell r="BY753">
            <v>0</v>
          </cell>
          <cell r="BZ753">
            <v>0</v>
          </cell>
          <cell r="CA753">
            <v>137880570</v>
          </cell>
          <cell r="CB753">
            <v>50000000</v>
          </cell>
          <cell r="CC753">
            <v>87880570</v>
          </cell>
          <cell r="CD753">
            <v>0</v>
          </cell>
          <cell r="CE753">
            <v>0</v>
          </cell>
          <cell r="CF753">
            <v>0</v>
          </cell>
          <cell r="CG753">
            <v>0</v>
          </cell>
          <cell r="CH753">
            <v>0</v>
          </cell>
          <cell r="CI753" t="str">
            <v>03</v>
          </cell>
        </row>
        <row r="754">
          <cell r="B754" t="str">
            <v>CTCP du lịch Hòa Bình</v>
          </cell>
          <cell r="C754" t="str">
            <v>Bà Lê Thị Lâm, Ủy viên HĐQT/CVSTC Hòa Bình</v>
          </cell>
          <cell r="D754" t="str">
            <v>Tổ 13, phường Đồng Tiến, Thị xã Hòa Bình, tỉnh Hòa Bình</v>
          </cell>
          <cell r="E754" t="str">
            <v>018.854374</v>
          </cell>
          <cell r="F754" t="str">
            <v>018.856269</v>
          </cell>
          <cell r="G754" t="str">
            <v>25.03.000094</v>
          </cell>
          <cell r="I754" t="str">
            <v>Hòa Bình</v>
          </cell>
          <cell r="J754" t="str">
            <v>Dịch vụ lữ hành nội địa, lữ hành quốc tế, KD nhà hàng, khách sạn</v>
          </cell>
          <cell r="K754">
            <v>25301020</v>
          </cell>
          <cell r="L754">
            <v>0</v>
          </cell>
          <cell r="M754">
            <v>0</v>
          </cell>
          <cell r="N754" t="str">
            <v>19/1/2007</v>
          </cell>
          <cell r="O754">
            <v>5000000000</v>
          </cell>
          <cell r="P754">
            <v>2550000000</v>
          </cell>
          <cell r="Q754">
            <v>0.51</v>
          </cell>
          <cell r="R754">
            <v>197412343</v>
          </cell>
          <cell r="S754">
            <v>0</v>
          </cell>
          <cell r="T754">
            <v>663347662</v>
          </cell>
          <cell r="U754">
            <v>0</v>
          </cell>
          <cell r="V754">
            <v>80435224</v>
          </cell>
          <cell r="W754">
            <v>489309039</v>
          </cell>
          <cell r="X754">
            <v>1430504268</v>
          </cell>
          <cell r="Y754">
            <v>0</v>
          </cell>
          <cell r="Z754">
            <v>9462911180</v>
          </cell>
          <cell r="AA754">
            <v>0</v>
          </cell>
          <cell r="AB754">
            <v>0</v>
          </cell>
          <cell r="AC754">
            <v>0</v>
          </cell>
          <cell r="AD754">
            <v>9462911180</v>
          </cell>
          <cell r="AE754">
            <v>0</v>
          </cell>
          <cell r="AF754">
            <v>0</v>
          </cell>
          <cell r="AG754">
            <v>0</v>
          </cell>
          <cell r="AH754">
            <v>9462911180</v>
          </cell>
          <cell r="AI754">
            <v>10893415448</v>
          </cell>
          <cell r="AJ754">
            <v>2555531771</v>
          </cell>
          <cell r="AK754">
            <v>0</v>
          </cell>
          <cell r="AL754">
            <v>3924913000</v>
          </cell>
          <cell r="AM754">
            <v>6480444771</v>
          </cell>
          <cell r="AN754">
            <v>4574743002</v>
          </cell>
          <cell r="AO754">
            <v>0</v>
          </cell>
          <cell r="AP754">
            <v>0</v>
          </cell>
          <cell r="AQ754">
            <v>0</v>
          </cell>
          <cell r="AR754">
            <v>0</v>
          </cell>
          <cell r="AS754">
            <v>202759153</v>
          </cell>
          <cell r="AT754">
            <v>0</v>
          </cell>
          <cell r="AU754">
            <v>0</v>
          </cell>
          <cell r="AV754">
            <v>-364531478</v>
          </cell>
          <cell r="AW754">
            <v>0</v>
          </cell>
          <cell r="AX754">
            <v>4412970677</v>
          </cell>
          <cell r="AY754">
            <v>0</v>
          </cell>
          <cell r="AZ754">
            <v>0</v>
          </cell>
          <cell r="BA754">
            <v>0</v>
          </cell>
          <cell r="BB754">
            <v>4412970677</v>
          </cell>
          <cell r="BC754">
            <v>4091620468</v>
          </cell>
          <cell r="BD754">
            <v>2050920</v>
          </cell>
          <cell r="BE754">
            <v>9770942088</v>
          </cell>
          <cell r="BF754">
            <v>13864613476</v>
          </cell>
          <cell r="BG754">
            <v>0</v>
          </cell>
          <cell r="BH754">
            <v>0</v>
          </cell>
          <cell r="BI754">
            <v>0</v>
          </cell>
          <cell r="BJ754">
            <v>4484798005</v>
          </cell>
          <cell r="BK754">
            <v>9379815471</v>
          </cell>
          <cell r="BL754">
            <v>-364531478</v>
          </cell>
          <cell r="BM754">
            <v>0</v>
          </cell>
          <cell r="BN754">
            <v>0.55976774941061769</v>
          </cell>
          <cell r="BO754">
            <v>0.52829280360373188</v>
          </cell>
          <cell r="BP754">
            <v>-0.10327592006110002</v>
          </cell>
          <cell r="BQ754">
            <v>-12.32379958625776</v>
          </cell>
          <cell r="BR754">
            <v>24.944767503882073</v>
          </cell>
          <cell r="BS754">
            <v>-2.6292220741026304E-2</v>
          </cell>
          <cell r="BT754">
            <v>1.2407578285542278</v>
          </cell>
          <cell r="BU754">
            <v>-3.2622278714504224E-2</v>
          </cell>
          <cell r="BV754">
            <v>2.4684993953790553</v>
          </cell>
          <cell r="BW754">
            <v>-8.0528075282640707E-2</v>
          </cell>
          <cell r="BX754">
            <v>0</v>
          </cell>
          <cell r="BY754">
            <v>0</v>
          </cell>
          <cell r="BZ754">
            <v>0</v>
          </cell>
          <cell r="CA754">
            <v>0</v>
          </cell>
          <cell r="CB754">
            <v>0</v>
          </cell>
          <cell r="CC754">
            <v>0</v>
          </cell>
          <cell r="CD754">
            <v>0</v>
          </cell>
          <cell r="CE754">
            <v>0</v>
          </cell>
          <cell r="CF754">
            <v>0</v>
          </cell>
          <cell r="CG754">
            <v>0</v>
          </cell>
          <cell r="CH754">
            <v>0</v>
          </cell>
          <cell r="CI754" t="str">
            <v>02</v>
          </cell>
        </row>
        <row r="755">
          <cell r="B755" t="str">
            <v>CTCP thương mại và du lịch Đà Giang</v>
          </cell>
          <cell r="C755" t="str">
            <v>Ông Nguyễn Văn BÌnh, PCT HĐQT/CVSTC Hòa BÌnh</v>
          </cell>
          <cell r="D755" t="str">
            <v>Số 185, đường Cù Chính Lan, P. Phương Lâm, THị xã Hòa Bình, tỉnh Hòa Bình</v>
          </cell>
          <cell r="E755" t="str">
            <v>018.852103</v>
          </cell>
          <cell r="G755" t="str">
            <v>055 721</v>
          </cell>
          <cell r="H755" t="str">
            <v>6/1/1999</v>
          </cell>
          <cell r="I755" t="str">
            <v>Hòa Bình</v>
          </cell>
          <cell r="J755" t="str">
            <v>Dịch vụ du lịch và kinh doanh khách sạn, nhà hàng</v>
          </cell>
          <cell r="K755">
            <v>25301020</v>
          </cell>
          <cell r="L755">
            <v>0</v>
          </cell>
          <cell r="M755">
            <v>0</v>
          </cell>
          <cell r="N755" t="str">
            <v/>
          </cell>
          <cell r="O755">
            <v>2000000000</v>
          </cell>
          <cell r="P755">
            <v>256945880</v>
          </cell>
          <cell r="Q755">
            <v>0.12847294000000001</v>
          </cell>
          <cell r="R755">
            <v>136814586</v>
          </cell>
          <cell r="S755">
            <v>0</v>
          </cell>
          <cell r="T755">
            <v>91972918</v>
          </cell>
          <cell r="U755">
            <v>0</v>
          </cell>
          <cell r="V755">
            <v>65102005</v>
          </cell>
          <cell r="W755">
            <v>5007130</v>
          </cell>
          <cell r="X755">
            <v>298896639</v>
          </cell>
          <cell r="Y755">
            <v>0</v>
          </cell>
          <cell r="Z755">
            <v>2257301094</v>
          </cell>
          <cell r="AA755">
            <v>0</v>
          </cell>
          <cell r="AB755">
            <v>0</v>
          </cell>
          <cell r="AC755">
            <v>263999091</v>
          </cell>
          <cell r="AD755">
            <v>2521300185</v>
          </cell>
          <cell r="AE755">
            <v>0</v>
          </cell>
          <cell r="AF755">
            <v>0</v>
          </cell>
          <cell r="AG755">
            <v>0</v>
          </cell>
          <cell r="AH755">
            <v>2908761185</v>
          </cell>
          <cell r="AI755">
            <v>3207657824</v>
          </cell>
          <cell r="AJ755">
            <v>848422740</v>
          </cell>
          <cell r="AK755">
            <v>0</v>
          </cell>
          <cell r="AL755">
            <v>128750000</v>
          </cell>
          <cell r="AM755">
            <v>977172740</v>
          </cell>
          <cell r="AN755">
            <v>2187883538</v>
          </cell>
          <cell r="AO755">
            <v>0</v>
          </cell>
          <cell r="AP755">
            <v>0</v>
          </cell>
          <cell r="AQ755">
            <v>0</v>
          </cell>
          <cell r="AR755">
            <v>0</v>
          </cell>
          <cell r="AS755">
            <v>39120253</v>
          </cell>
          <cell r="AT755">
            <v>0</v>
          </cell>
          <cell r="AU755">
            <v>3481293</v>
          </cell>
          <cell r="AV755">
            <v>0</v>
          </cell>
          <cell r="AW755">
            <v>0</v>
          </cell>
          <cell r="AX755">
            <v>2230485084</v>
          </cell>
          <cell r="AY755">
            <v>0</v>
          </cell>
          <cell r="AZ755">
            <v>0</v>
          </cell>
          <cell r="BA755">
            <v>0</v>
          </cell>
          <cell r="BB755">
            <v>2230485084</v>
          </cell>
          <cell r="BC755">
            <v>2792490525</v>
          </cell>
          <cell r="BD755">
            <v>0</v>
          </cell>
          <cell r="BE755">
            <v>0</v>
          </cell>
          <cell r="BF755">
            <v>2792490525</v>
          </cell>
          <cell r="BG755">
            <v>0</v>
          </cell>
          <cell r="BH755">
            <v>0</v>
          </cell>
          <cell r="BI755">
            <v>0</v>
          </cell>
          <cell r="BJ755">
            <v>2769066075</v>
          </cell>
          <cell r="BK755">
            <v>23424450</v>
          </cell>
          <cell r="BL755">
            <v>6593566</v>
          </cell>
          <cell r="BM755">
            <v>1611200</v>
          </cell>
          <cell r="BN755">
            <v>0.35229682669750223</v>
          </cell>
          <cell r="BO755">
            <v>0.27556384686247332</v>
          </cell>
          <cell r="BP755">
            <v>-0.17131693314928842</v>
          </cell>
          <cell r="BQ755">
            <v>-5.0816340114115892</v>
          </cell>
          <cell r="BR755">
            <v>34.804715841245986</v>
          </cell>
          <cell r="BS755">
            <v>2.3611775728406455E-3</v>
          </cell>
          <cell r="BT755">
            <v>0.88159030679755368</v>
          </cell>
          <cell r="BU755">
            <v>2.0815912608440879E-3</v>
          </cell>
          <cell r="BV755">
            <v>1.4380987557413318</v>
          </cell>
          <cell r="BW755">
            <v>2.993533802181913E-3</v>
          </cell>
          <cell r="BX755">
            <v>0</v>
          </cell>
          <cell r="BY755">
            <v>0</v>
          </cell>
          <cell r="BZ755">
            <v>0</v>
          </cell>
          <cell r="CA755">
            <v>35985301</v>
          </cell>
          <cell r="CB755">
            <v>30288559</v>
          </cell>
          <cell r="CC755">
            <v>5696742</v>
          </cell>
          <cell r="CD755">
            <v>46830000</v>
          </cell>
          <cell r="CE755">
            <v>14034500</v>
          </cell>
          <cell r="CF755">
            <v>32795500</v>
          </cell>
          <cell r="CG755">
            <v>0</v>
          </cell>
          <cell r="CH755">
            <v>0</v>
          </cell>
          <cell r="CI755" t="str">
            <v>02</v>
          </cell>
        </row>
        <row r="756">
          <cell r="B756" t="str">
            <v>CTCP thương mại dịch vụ Đồng Nai</v>
          </cell>
          <cell r="C756" t="str">
            <v>-Bà Nguyễn Thị Thu Hương- STC (Sở hưu: 8933CP)- ông Đinh Hùng Cường-STC TVHĐQT (Sở hũu: 8933CP)</v>
          </cell>
          <cell r="D756" t="str">
            <v>Số B4, đường Phan Chu Trinh, P. Quang Vinh, Biên Hòa, Đồng Nai- Lê Quang Việt, Giám đốc- Hoàng Thu Hường, CTHDQT</v>
          </cell>
          <cell r="E756" t="str">
            <v>061.825669</v>
          </cell>
          <cell r="F756" t="str">
            <v>061.822286</v>
          </cell>
          <cell r="G756" t="str">
            <v>059154</v>
          </cell>
          <cell r="H756" t="str">
            <v>20/11/2000</v>
          </cell>
          <cell r="I756" t="str">
            <v xml:space="preserve">Đồng Nai </v>
          </cell>
          <cell r="J756" t="str">
            <v>KD DV xe ôtô, môtô, dv xăng dầu, khi đốt, vật liệu xây dựng</v>
          </cell>
          <cell r="K756">
            <v>20107010</v>
          </cell>
          <cell r="L756">
            <v>0</v>
          </cell>
          <cell r="M756">
            <v>0</v>
          </cell>
          <cell r="N756" t="str">
            <v>26/1/2007</v>
          </cell>
          <cell r="O756">
            <v>5955547050</v>
          </cell>
          <cell r="P756">
            <v>1786700000</v>
          </cell>
          <cell r="Q756">
            <v>0.30000602547502331</v>
          </cell>
          <cell r="R756">
            <v>642480489</v>
          </cell>
          <cell r="S756">
            <v>0</v>
          </cell>
          <cell r="T756">
            <v>916395998</v>
          </cell>
          <cell r="U756">
            <v>280634003</v>
          </cell>
          <cell r="V756">
            <v>2243968209</v>
          </cell>
          <cell r="W756">
            <v>19834572</v>
          </cell>
          <cell r="X756">
            <v>3822679268</v>
          </cell>
          <cell r="Y756">
            <v>0</v>
          </cell>
          <cell r="Z756">
            <v>4744240689</v>
          </cell>
          <cell r="AA756">
            <v>0</v>
          </cell>
          <cell r="AB756">
            <v>728323263</v>
          </cell>
          <cell r="AC756">
            <v>125123100</v>
          </cell>
          <cell r="AD756">
            <v>5597687052</v>
          </cell>
          <cell r="AE756">
            <v>0</v>
          </cell>
          <cell r="AF756">
            <v>100000000</v>
          </cell>
          <cell r="AG756">
            <v>106027506</v>
          </cell>
          <cell r="AH756">
            <v>5803714558</v>
          </cell>
          <cell r="AI756">
            <v>9626393826</v>
          </cell>
          <cell r="AJ756">
            <v>3360423119</v>
          </cell>
          <cell r="AK756">
            <v>827580000</v>
          </cell>
          <cell r="AL756">
            <v>0</v>
          </cell>
          <cell r="AM756">
            <v>3360423119</v>
          </cell>
          <cell r="AN756">
            <v>5955547050</v>
          </cell>
          <cell r="AO756">
            <v>0</v>
          </cell>
          <cell r="AP756">
            <v>0</v>
          </cell>
          <cell r="AQ756">
            <v>0</v>
          </cell>
          <cell r="AR756">
            <v>0</v>
          </cell>
          <cell r="AS756">
            <v>85562672</v>
          </cell>
          <cell r="AT756">
            <v>196864205</v>
          </cell>
          <cell r="AU756">
            <v>27993780</v>
          </cell>
          <cell r="AV756">
            <v>0</v>
          </cell>
          <cell r="AW756">
            <v>0</v>
          </cell>
          <cell r="AX756">
            <v>6265967707</v>
          </cell>
          <cell r="AY756">
            <v>0</v>
          </cell>
          <cell r="AZ756">
            <v>0</v>
          </cell>
          <cell r="BA756">
            <v>0</v>
          </cell>
          <cell r="BB756">
            <v>6265967707</v>
          </cell>
          <cell r="BC756">
            <v>56413274347</v>
          </cell>
          <cell r="BD756">
            <v>6888403</v>
          </cell>
          <cell r="BE756">
            <v>25488769</v>
          </cell>
          <cell r="BF756">
            <v>56445651519</v>
          </cell>
          <cell r="BG756">
            <v>0</v>
          </cell>
          <cell r="BH756">
            <v>0</v>
          </cell>
          <cell r="BI756">
            <v>0</v>
          </cell>
          <cell r="BJ756">
            <v>55534172324</v>
          </cell>
          <cell r="BK756">
            <v>911479195</v>
          </cell>
          <cell r="BL756">
            <v>559875590</v>
          </cell>
          <cell r="BM756">
            <v>151154820</v>
          </cell>
          <cell r="BN756">
            <v>1.13755891226506</v>
          </cell>
          <cell r="BO756">
            <v>0.38628381308907428</v>
          </cell>
          <cell r="BP756">
            <v>4.801965900787155E-2</v>
          </cell>
          <cell r="BQ756">
            <v>122.10903335977041</v>
          </cell>
          <cell r="BR756">
            <v>65.082679364927785</v>
          </cell>
          <cell r="BS756">
            <v>9.9188436120990105E-3</v>
          </cell>
          <cell r="BT756">
            <v>5.8669557018766989</v>
          </cell>
          <cell r="BU756">
            <v>5.8193416086027565E-2</v>
          </cell>
          <cell r="BV756">
            <v>1.5362980270782298</v>
          </cell>
          <cell r="BW756">
            <v>8.9402430321906673E-2</v>
          </cell>
          <cell r="BX756">
            <v>0</v>
          </cell>
          <cell r="BY756">
            <v>0</v>
          </cell>
          <cell r="BZ756">
            <v>0</v>
          </cell>
          <cell r="CA756">
            <v>191705227</v>
          </cell>
          <cell r="CB756">
            <v>0</v>
          </cell>
          <cell r="CC756">
            <v>191705227</v>
          </cell>
          <cell r="CD756">
            <v>6134531</v>
          </cell>
          <cell r="CE756">
            <v>0</v>
          </cell>
          <cell r="CF756">
            <v>6134531</v>
          </cell>
          <cell r="CG756">
            <v>0</v>
          </cell>
          <cell r="CH756">
            <v>0</v>
          </cell>
          <cell r="CI756" t="str">
            <v>01</v>
          </cell>
        </row>
        <row r="757">
          <cell r="B757" t="str">
            <v>CTCP Xây dựng tỉnh Lào Cai</v>
          </cell>
          <cell r="C757" t="str">
            <v>Trước đây: Bà Huỳnh Thị Tình - CV Phòng TCDN - Sở TC Lào Cai (3559 cổ phần)Từ 23/03/2007: ông Nguyễn Tiến Dũng, CT HĐQT</v>
          </cell>
          <cell r="D757" t="str">
            <v>Số 637 Đường Hoàng Liên - P. Kim Tân - Thành phố Lào Cai</v>
          </cell>
          <cell r="E757" t="str">
            <v>020840076</v>
          </cell>
          <cell r="I757" t="str">
            <v>Lào Cai</v>
          </cell>
          <cell r="J757" t="str">
            <v>Xây lắp, SX vật liệu xây dựng</v>
          </cell>
          <cell r="K757">
            <v>20103010</v>
          </cell>
          <cell r="L757">
            <v>1506900000</v>
          </cell>
          <cell r="M757">
            <v>355900000</v>
          </cell>
          <cell r="N757" t="str">
            <v>01/02/2007</v>
          </cell>
          <cell r="O757">
            <v>1506900000</v>
          </cell>
          <cell r="P757">
            <v>355900000</v>
          </cell>
          <cell r="Q757">
            <v>0.23618023757382706</v>
          </cell>
          <cell r="R757">
            <v>1105356296</v>
          </cell>
          <cell r="S757">
            <v>0</v>
          </cell>
          <cell r="T757">
            <v>14858354709</v>
          </cell>
          <cell r="U757">
            <v>0</v>
          </cell>
          <cell r="V757">
            <v>634964587</v>
          </cell>
          <cell r="W757">
            <v>79747381</v>
          </cell>
          <cell r="X757">
            <v>16678422973</v>
          </cell>
          <cell r="Y757">
            <v>373040145</v>
          </cell>
          <cell r="Z757">
            <v>1365333342</v>
          </cell>
          <cell r="AA757">
            <v>0</v>
          </cell>
          <cell r="AB757">
            <v>150017000</v>
          </cell>
          <cell r="AC757">
            <v>0</v>
          </cell>
          <cell r="AD757">
            <v>1515350342</v>
          </cell>
          <cell r="AE757">
            <v>0</v>
          </cell>
          <cell r="AF757">
            <v>0</v>
          </cell>
          <cell r="AG757">
            <v>35340000</v>
          </cell>
          <cell r="AH757">
            <v>408380145</v>
          </cell>
          <cell r="AI757">
            <v>17086803118</v>
          </cell>
          <cell r="AJ757">
            <v>14193199034</v>
          </cell>
          <cell r="AK757">
            <v>0</v>
          </cell>
          <cell r="AL757">
            <v>63764000</v>
          </cell>
          <cell r="AM757">
            <v>14256963034</v>
          </cell>
          <cell r="AN757">
            <v>2280021171</v>
          </cell>
          <cell r="AO757">
            <v>0</v>
          </cell>
          <cell r="AP757">
            <v>0</v>
          </cell>
          <cell r="AQ757">
            <v>0</v>
          </cell>
          <cell r="AR757">
            <v>0</v>
          </cell>
          <cell r="AS757">
            <v>0</v>
          </cell>
          <cell r="AT757">
            <v>0</v>
          </cell>
          <cell r="AU757">
            <v>0</v>
          </cell>
          <cell r="AV757">
            <v>247337479</v>
          </cell>
          <cell r="AW757">
            <v>0</v>
          </cell>
          <cell r="AX757">
            <v>2829840084</v>
          </cell>
          <cell r="AY757">
            <v>0</v>
          </cell>
          <cell r="AZ757">
            <v>0</v>
          </cell>
          <cell r="BA757">
            <v>0</v>
          </cell>
          <cell r="BB757">
            <v>17086803118</v>
          </cell>
          <cell r="BC757">
            <v>17738397884</v>
          </cell>
          <cell r="BD757">
            <v>0</v>
          </cell>
          <cell r="BE757">
            <v>111632342</v>
          </cell>
          <cell r="BF757">
            <v>17850030226</v>
          </cell>
          <cell r="BG757">
            <v>0</v>
          </cell>
          <cell r="BH757">
            <v>0</v>
          </cell>
          <cell r="BI757">
            <v>0</v>
          </cell>
          <cell r="BJ757">
            <v>17139464023</v>
          </cell>
          <cell r="BK757">
            <v>710566203</v>
          </cell>
          <cell r="BL757">
            <v>568452962</v>
          </cell>
          <cell r="BM757">
            <v>0</v>
          </cell>
          <cell r="BN757">
            <v>1.1750996327921994</v>
          </cell>
          <cell r="BO757">
            <v>0</v>
          </cell>
          <cell r="BP757">
            <v>0.14544698161717298</v>
          </cell>
          <cell r="BQ757">
            <v>7.1824634979101578</v>
          </cell>
          <cell r="BR757">
            <v>1.5604062428461682</v>
          </cell>
          <cell r="BS757">
            <v>3.1846050387746835E-2</v>
          </cell>
          <cell r="BT757">
            <v>1.1989398959419446</v>
          </cell>
          <cell r="BU757">
            <v>3.8181500338047118E-2</v>
          </cell>
          <cell r="BV757">
            <v>6.0380808140393842</v>
          </cell>
          <cell r="BW757">
            <v>0.23054298464240056</v>
          </cell>
          <cell r="BX757">
            <v>576310000</v>
          </cell>
          <cell r="BY757">
            <v>576310000</v>
          </cell>
          <cell r="BZ757">
            <v>0</v>
          </cell>
          <cell r="CA757">
            <v>157150000</v>
          </cell>
          <cell r="CB757">
            <v>71180000</v>
          </cell>
          <cell r="CC757">
            <v>85970000</v>
          </cell>
          <cell r="CD757">
            <v>168560000</v>
          </cell>
          <cell r="CE757">
            <v>0</v>
          </cell>
          <cell r="CF757">
            <v>168560000</v>
          </cell>
          <cell r="CG757">
            <v>0</v>
          </cell>
          <cell r="CH757">
            <v>0</v>
          </cell>
          <cell r="CI757" t="str">
            <v>04</v>
          </cell>
        </row>
        <row r="758">
          <cell r="B758" t="str">
            <v>CTCP Xuất nhập khẩu Lào Cai</v>
          </cell>
          <cell r="C758" t="str">
            <v>Bà Vũ Thị Cương, Sở Tài chính Lào cai</v>
          </cell>
          <cell r="D758" t="str">
            <v>54 Hoàng Liên, Tp. Lào Cai, Tỉnh Lào Cai</v>
          </cell>
          <cell r="E758" t="str">
            <v>020821259</v>
          </cell>
          <cell r="H758" t="str">
            <v>17/01/2005</v>
          </cell>
          <cell r="I758" t="str">
            <v>Lào Cai</v>
          </cell>
          <cell r="J758" t="str">
            <v>XNK tổng hợp, kinh doanh dịch vụ du lịch</v>
          </cell>
          <cell r="K758">
            <v>25503010</v>
          </cell>
          <cell r="L758">
            <v>6334000000</v>
          </cell>
          <cell r="M758">
            <v>3484100000</v>
          </cell>
          <cell r="N758" t="str">
            <v>01/02/2007</v>
          </cell>
          <cell r="O758">
            <v>6334000000</v>
          </cell>
          <cell r="P758">
            <v>3484100000</v>
          </cell>
          <cell r="Q758">
            <v>0.55006315124723715</v>
          </cell>
          <cell r="R758">
            <v>3357757219</v>
          </cell>
          <cell r="S758">
            <v>12000000</v>
          </cell>
          <cell r="T758">
            <v>3065164833</v>
          </cell>
          <cell r="U758">
            <v>0</v>
          </cell>
          <cell r="V758">
            <v>2979599433</v>
          </cell>
          <cell r="W758">
            <v>0</v>
          </cell>
          <cell r="X758">
            <v>9414521485</v>
          </cell>
          <cell r="Y758">
            <v>253965467</v>
          </cell>
          <cell r="Z758">
            <v>6511115648</v>
          </cell>
          <cell r="AA758">
            <v>0</v>
          </cell>
          <cell r="AB758">
            <v>137540000</v>
          </cell>
          <cell r="AC758">
            <v>303900000</v>
          </cell>
          <cell r="AD758">
            <v>6952555648</v>
          </cell>
          <cell r="AE758">
            <v>0</v>
          </cell>
          <cell r="AF758">
            <v>0</v>
          </cell>
          <cell r="AG758">
            <v>0</v>
          </cell>
          <cell r="AH758">
            <v>7206521115</v>
          </cell>
          <cell r="AI758">
            <v>16621042600</v>
          </cell>
          <cell r="AJ758">
            <v>7340435142</v>
          </cell>
          <cell r="AK758">
            <v>0</v>
          </cell>
          <cell r="AL758">
            <v>2317940000</v>
          </cell>
          <cell r="AM758">
            <v>9658375142</v>
          </cell>
          <cell r="AN758">
            <v>6334647361</v>
          </cell>
          <cell r="AO758">
            <v>0</v>
          </cell>
          <cell r="AP758">
            <v>0</v>
          </cell>
          <cell r="AQ758">
            <v>0</v>
          </cell>
          <cell r="AR758">
            <v>0</v>
          </cell>
          <cell r="AS758">
            <v>0</v>
          </cell>
          <cell r="AT758">
            <v>0</v>
          </cell>
          <cell r="AU758">
            <v>0</v>
          </cell>
          <cell r="AV758">
            <v>626592567</v>
          </cell>
          <cell r="AW758">
            <v>0</v>
          </cell>
          <cell r="AX758">
            <v>7119110633</v>
          </cell>
          <cell r="AY758">
            <v>0</v>
          </cell>
          <cell r="AZ758">
            <v>0</v>
          </cell>
          <cell r="BA758">
            <v>0</v>
          </cell>
          <cell r="BB758">
            <v>16777485775</v>
          </cell>
          <cell r="BC758">
            <v>37422901604</v>
          </cell>
          <cell r="BD758">
            <v>207817580</v>
          </cell>
          <cell r="BE758">
            <v>147657143</v>
          </cell>
          <cell r="BF758">
            <v>37778376327</v>
          </cell>
          <cell r="BG758">
            <v>0</v>
          </cell>
          <cell r="BH758">
            <v>0</v>
          </cell>
          <cell r="BI758">
            <v>0</v>
          </cell>
          <cell r="BJ758">
            <v>0</v>
          </cell>
          <cell r="BK758">
            <v>0</v>
          </cell>
          <cell r="BL758">
            <v>610952784</v>
          </cell>
          <cell r="BM758">
            <v>336062613</v>
          </cell>
          <cell r="BN758">
            <v>1.2825563202830625</v>
          </cell>
          <cell r="BO758">
            <v>0.87664040721252379</v>
          </cell>
          <cell r="BP758">
            <v>0.12478677739505944</v>
          </cell>
          <cell r="BQ758">
            <v>18.21446655511776</v>
          </cell>
          <cell r="BR758">
            <v>6.7549362702791074</v>
          </cell>
          <cell r="BS758">
            <v>1.6172023347741267E-2</v>
          </cell>
          <cell r="BT758">
            <v>1.8688142651212309</v>
          </cell>
          <cell r="BU758">
            <v>3.0222507928132483E-2</v>
          </cell>
          <cell r="BV758">
            <v>2.3347077264054086</v>
          </cell>
          <cell r="BW758">
            <v>7.0560722771159629E-2</v>
          </cell>
          <cell r="BX758">
            <v>2850500000</v>
          </cell>
          <cell r="BY758">
            <v>2421270000</v>
          </cell>
          <cell r="BZ758">
            <v>429230000</v>
          </cell>
          <cell r="CA758">
            <v>336062613</v>
          </cell>
          <cell r="CB758">
            <v>336062613</v>
          </cell>
          <cell r="CC758">
            <v>0</v>
          </cell>
          <cell r="CD758">
            <v>0</v>
          </cell>
          <cell r="CE758">
            <v>0</v>
          </cell>
          <cell r="CF758">
            <v>0</v>
          </cell>
          <cell r="CG758">
            <v>0</v>
          </cell>
          <cell r="CH758">
            <v>0</v>
          </cell>
          <cell r="CI758" t="str">
            <v>02</v>
          </cell>
        </row>
        <row r="759">
          <cell r="B759" t="str">
            <v>Cty TNHH TM và dịch vụ tổng hợp tỉnh Điện Biên</v>
          </cell>
          <cell r="C759" t="str">
            <v>Ngô Đức Am - CT HĐQT, GĐ</v>
          </cell>
          <cell r="D759" t="str">
            <v>Tổ dân cư số 6, p. Tân Thanh, TP. Điện Biên, tỉnh Điện Biên</v>
          </cell>
          <cell r="E759" t="str">
            <v>023826643</v>
          </cell>
          <cell r="F759" t="str">
            <v>023826202</v>
          </cell>
          <cell r="I759" t="str">
            <v>Điện Biên</v>
          </cell>
          <cell r="J759" t="str">
            <v>KD hàng nông sản thực phẩm công nghệ, tươi sống, chất đốt ăn uống; KD khách sạn du lịch, vận tải, VLXD;sx, chế biến, thu mua và KD hàng nông sản</v>
          </cell>
          <cell r="K759">
            <v>25503010</v>
          </cell>
          <cell r="L759">
            <v>4751206000</v>
          </cell>
          <cell r="M759">
            <v>4751206000</v>
          </cell>
          <cell r="N759" t="str">
            <v>2/2/2007</v>
          </cell>
          <cell r="O759">
            <v>4751206000</v>
          </cell>
          <cell r="P759">
            <v>4785206899</v>
          </cell>
          <cell r="Q759">
            <v>1.0071562670614576</v>
          </cell>
          <cell r="R759">
            <v>1491000000</v>
          </cell>
          <cell r="S759">
            <v>9000000</v>
          </cell>
          <cell r="T759">
            <v>4891000000</v>
          </cell>
          <cell r="U759">
            <v>0</v>
          </cell>
          <cell r="V759">
            <v>4516000000</v>
          </cell>
          <cell r="W759">
            <v>102000000</v>
          </cell>
          <cell r="X759">
            <v>11009000000</v>
          </cell>
          <cell r="Y759">
            <v>0</v>
          </cell>
          <cell r="Z759">
            <v>0</v>
          </cell>
          <cell r="AA759">
            <v>0</v>
          </cell>
          <cell r="AB759">
            <v>0</v>
          </cell>
          <cell r="AC759">
            <v>2000000</v>
          </cell>
          <cell r="AD759">
            <v>2383000000</v>
          </cell>
          <cell r="AE759">
            <v>0</v>
          </cell>
          <cell r="AF759">
            <v>0</v>
          </cell>
          <cell r="AG759">
            <v>0</v>
          </cell>
          <cell r="AH759">
            <v>2383000000</v>
          </cell>
          <cell r="AI759">
            <v>13392000000</v>
          </cell>
          <cell r="AJ759">
            <v>6935000000</v>
          </cell>
          <cell r="AK759">
            <v>0</v>
          </cell>
          <cell r="AL759">
            <v>0</v>
          </cell>
          <cell r="AM759">
            <v>6935000000</v>
          </cell>
          <cell r="AN759">
            <v>4720000000</v>
          </cell>
          <cell r="AO759">
            <v>0</v>
          </cell>
          <cell r="AP759">
            <v>0</v>
          </cell>
          <cell r="AQ759">
            <v>0</v>
          </cell>
          <cell r="AR759">
            <v>0</v>
          </cell>
          <cell r="AS759">
            <v>18000000</v>
          </cell>
          <cell r="AT759">
            <v>0</v>
          </cell>
          <cell r="AU759">
            <v>0</v>
          </cell>
          <cell r="AV759">
            <v>68000000</v>
          </cell>
          <cell r="AW759">
            <v>0</v>
          </cell>
          <cell r="AX759">
            <v>4806000000</v>
          </cell>
          <cell r="AY759">
            <v>0</v>
          </cell>
          <cell r="AZ759">
            <v>0</v>
          </cell>
          <cell r="BA759">
            <v>0</v>
          </cell>
          <cell r="BB759">
            <v>11741000000</v>
          </cell>
          <cell r="BC759">
            <v>31750000000</v>
          </cell>
          <cell r="BD759">
            <v>20000000</v>
          </cell>
          <cell r="BE759">
            <v>12000000</v>
          </cell>
          <cell r="BF759">
            <v>31782000000</v>
          </cell>
          <cell r="BG759">
            <v>0</v>
          </cell>
          <cell r="BH759">
            <v>0</v>
          </cell>
          <cell r="BI759">
            <v>0</v>
          </cell>
          <cell r="BJ759">
            <v>31724000000</v>
          </cell>
          <cell r="BK759">
            <v>58000000</v>
          </cell>
          <cell r="BL759">
            <v>50000000</v>
          </cell>
          <cell r="BM759">
            <v>0</v>
          </cell>
          <cell r="BN759">
            <v>1.5874549387166546</v>
          </cell>
          <cell r="BO759">
            <v>0.9362653208363374</v>
          </cell>
          <cell r="BP759">
            <v>0.30421146953405021</v>
          </cell>
          <cell r="BQ759">
            <v>7.8011782032400587</v>
          </cell>
          <cell r="BR759">
            <v>6.1031204992798846</v>
          </cell>
          <cell r="BS759">
            <v>1.5732175445220566E-3</v>
          </cell>
          <cell r="BT759">
            <v>2.4332580484630402</v>
          </cell>
          <cell r="BU759">
            <v>3.8280442521915555E-3</v>
          </cell>
          <cell r="BV759">
            <v>2.7865168539325844</v>
          </cell>
          <cell r="BW759">
            <v>1.0666909826331526E-2</v>
          </cell>
          <cell r="BX759">
            <v>0</v>
          </cell>
          <cell r="BY759">
            <v>0</v>
          </cell>
          <cell r="BZ759">
            <v>0</v>
          </cell>
          <cell r="CA759">
            <v>0</v>
          </cell>
          <cell r="CB759">
            <v>0</v>
          </cell>
          <cell r="CC759">
            <v>0</v>
          </cell>
          <cell r="CD759">
            <v>0</v>
          </cell>
          <cell r="CE759">
            <v>0</v>
          </cell>
          <cell r="CF759">
            <v>0</v>
          </cell>
          <cell r="CG759">
            <v>0</v>
          </cell>
          <cell r="CH759">
            <v>0</v>
          </cell>
          <cell r="CI759" t="str">
            <v>02</v>
          </cell>
        </row>
        <row r="760">
          <cell r="B760" t="str">
            <v>Cty TNHH Thương nghiệp Tủa Chùa tỉnh Điện Biên</v>
          </cell>
          <cell r="C760" t="str">
            <v>Nguyễn Văn Điền - GĐ</v>
          </cell>
          <cell r="D760" t="str">
            <v>Phố Thống Nhất, thị trấn Tủa Chùa, huyện Tủa Chùa, tỉnh Điện Biên</v>
          </cell>
          <cell r="E760" t="str">
            <v>023845223</v>
          </cell>
          <cell r="I760" t="str">
            <v>Điện Biên</v>
          </cell>
          <cell r="J760" t="str">
            <v>Buôn bán hàng công nghiệp tiêu dùng, hàng thực phẩm công nghệ, hàng nông sản, ăn uống công cộng</v>
          </cell>
          <cell r="K760">
            <v>20107010</v>
          </cell>
          <cell r="L760">
            <v>759291000</v>
          </cell>
          <cell r="M760">
            <v>654571000</v>
          </cell>
          <cell r="N760" t="str">
            <v>2/2/2007</v>
          </cell>
          <cell r="O760">
            <v>759291000</v>
          </cell>
          <cell r="P760">
            <v>766281358</v>
          </cell>
          <cell r="Q760">
            <v>1.0092064281020057</v>
          </cell>
          <cell r="R760">
            <v>135000000</v>
          </cell>
          <cell r="S760">
            <v>0</v>
          </cell>
          <cell r="T760">
            <v>174000000</v>
          </cell>
          <cell r="U760">
            <v>0</v>
          </cell>
          <cell r="V760">
            <v>1374000000</v>
          </cell>
          <cell r="W760">
            <v>140000000</v>
          </cell>
          <cell r="X760">
            <v>1823000000</v>
          </cell>
          <cell r="Y760">
            <v>0</v>
          </cell>
          <cell r="Z760">
            <v>404000000</v>
          </cell>
          <cell r="AA760">
            <v>0</v>
          </cell>
          <cell r="AB760">
            <v>0</v>
          </cell>
          <cell r="AC760">
            <v>0</v>
          </cell>
          <cell r="AD760">
            <v>404000000</v>
          </cell>
          <cell r="AE760">
            <v>0</v>
          </cell>
          <cell r="AF760">
            <v>0</v>
          </cell>
          <cell r="AG760">
            <v>0</v>
          </cell>
          <cell r="AH760">
            <v>404000000</v>
          </cell>
          <cell r="AI760">
            <v>2227000000</v>
          </cell>
          <cell r="AJ760">
            <v>1443000000</v>
          </cell>
          <cell r="AK760">
            <v>0</v>
          </cell>
          <cell r="AL760">
            <v>0</v>
          </cell>
          <cell r="AM760">
            <v>1443000000</v>
          </cell>
          <cell r="AN760">
            <v>759000000</v>
          </cell>
          <cell r="AO760">
            <v>0</v>
          </cell>
          <cell r="AP760">
            <v>0</v>
          </cell>
          <cell r="AQ760">
            <v>0</v>
          </cell>
          <cell r="AR760">
            <v>0</v>
          </cell>
          <cell r="AS760">
            <v>0</v>
          </cell>
          <cell r="AT760">
            <v>0</v>
          </cell>
          <cell r="AU760">
            <v>0</v>
          </cell>
          <cell r="AV760">
            <v>13000000</v>
          </cell>
          <cell r="AW760">
            <v>0</v>
          </cell>
          <cell r="AX760">
            <v>772000000</v>
          </cell>
          <cell r="AY760">
            <v>0</v>
          </cell>
          <cell r="AZ760">
            <v>0</v>
          </cell>
          <cell r="BA760">
            <v>0</v>
          </cell>
          <cell r="BB760">
            <v>2215000000</v>
          </cell>
          <cell r="BC760">
            <v>4130000000</v>
          </cell>
          <cell r="BD760">
            <v>0</v>
          </cell>
          <cell r="BE760">
            <v>24000000</v>
          </cell>
          <cell r="BF760">
            <v>4154000000</v>
          </cell>
          <cell r="BG760">
            <v>0</v>
          </cell>
          <cell r="BH760">
            <v>0</v>
          </cell>
          <cell r="BI760">
            <v>0</v>
          </cell>
          <cell r="BJ760">
            <v>4115000000</v>
          </cell>
          <cell r="BK760">
            <v>0</v>
          </cell>
          <cell r="BL760">
            <v>39000000</v>
          </cell>
          <cell r="BM760">
            <v>0</v>
          </cell>
          <cell r="BN760">
            <v>1.2633402633402633</v>
          </cell>
          <cell r="BO760">
            <v>0.31115731115731116</v>
          </cell>
          <cell r="BP760">
            <v>0.17063313875168387</v>
          </cell>
          <cell r="BQ760">
            <v>10.93157894736842</v>
          </cell>
          <cell r="BR760">
            <v>24.579881656804734</v>
          </cell>
          <cell r="BS760">
            <v>9.3885411651420322E-3</v>
          </cell>
          <cell r="BT760">
            <v>2.1990471148755955</v>
          </cell>
          <cell r="BU760">
            <v>2.0645844362096346E-2</v>
          </cell>
          <cell r="BV760">
            <v>2.8847150259067358</v>
          </cell>
          <cell r="BW760">
            <v>5.9557377453871192E-2</v>
          </cell>
          <cell r="BX760">
            <v>0</v>
          </cell>
          <cell r="BY760">
            <v>0</v>
          </cell>
          <cell r="BZ760">
            <v>0</v>
          </cell>
          <cell r="CA760">
            <v>0</v>
          </cell>
          <cell r="CB760">
            <v>0</v>
          </cell>
          <cell r="CC760">
            <v>0</v>
          </cell>
          <cell r="CD760">
            <v>0</v>
          </cell>
          <cell r="CE760">
            <v>0</v>
          </cell>
          <cell r="CF760">
            <v>0</v>
          </cell>
          <cell r="CG760">
            <v>0</v>
          </cell>
          <cell r="CH760">
            <v>0</v>
          </cell>
          <cell r="CI760" t="str">
            <v>02</v>
          </cell>
        </row>
        <row r="761">
          <cell r="B761" t="str">
            <v>Cty TNHH thương mại Điện Biên</v>
          </cell>
          <cell r="C761" t="str">
            <v>Ô. Nguyễn Thanh Hoà - CT HĐQT</v>
          </cell>
          <cell r="D761" t="str">
            <v>Thị trấn Tuần giáo, tỉnh Điện Biên</v>
          </cell>
          <cell r="E761" t="str">
            <v>023862370</v>
          </cell>
          <cell r="F761" t="str">
            <v>023863024</v>
          </cell>
          <cell r="I761" t="str">
            <v>Điện Biên</v>
          </cell>
          <cell r="J761" t="str">
            <v>Xây dựng cơ bản và dịch vụ thuỷ lợi</v>
          </cell>
          <cell r="K761">
            <v>20107010</v>
          </cell>
          <cell r="L761">
            <v>6667925000</v>
          </cell>
          <cell r="M761">
            <v>6667925000</v>
          </cell>
          <cell r="N761" t="str">
            <v>2/2/2007</v>
          </cell>
          <cell r="O761">
            <v>2581000542</v>
          </cell>
          <cell r="P761">
            <v>2581000542</v>
          </cell>
          <cell r="Q761">
            <v>1</v>
          </cell>
          <cell r="R761">
            <v>528401000</v>
          </cell>
          <cell r="S761">
            <v>0</v>
          </cell>
          <cell r="T761">
            <v>18267534000</v>
          </cell>
          <cell r="U761">
            <v>0</v>
          </cell>
          <cell r="V761">
            <v>3348800000</v>
          </cell>
          <cell r="W761">
            <v>70619000</v>
          </cell>
          <cell r="X761">
            <v>22215354000</v>
          </cell>
          <cell r="Y761">
            <v>0</v>
          </cell>
          <cell r="Z761">
            <v>22387157000</v>
          </cell>
          <cell r="AA761">
            <v>0</v>
          </cell>
          <cell r="AB761">
            <v>0</v>
          </cell>
          <cell r="AC761">
            <v>0</v>
          </cell>
          <cell r="AD761">
            <v>22387157000</v>
          </cell>
          <cell r="AE761">
            <v>0</v>
          </cell>
          <cell r="AF761">
            <v>0</v>
          </cell>
          <cell r="AG761">
            <v>0</v>
          </cell>
          <cell r="AH761">
            <v>22387157000</v>
          </cell>
          <cell r="AI761">
            <v>44602511000</v>
          </cell>
          <cell r="AJ761">
            <v>18537010000</v>
          </cell>
          <cell r="AK761">
            <v>0</v>
          </cell>
          <cell r="AL761">
            <v>5397000000</v>
          </cell>
          <cell r="AM761">
            <v>23934010000</v>
          </cell>
          <cell r="AN761">
            <v>19613985000</v>
          </cell>
          <cell r="AO761">
            <v>0</v>
          </cell>
          <cell r="AP761">
            <v>0</v>
          </cell>
          <cell r="AQ761">
            <v>0</v>
          </cell>
          <cell r="AR761">
            <v>0</v>
          </cell>
          <cell r="AS761">
            <v>210429000</v>
          </cell>
          <cell r="AT761">
            <v>0</v>
          </cell>
          <cell r="AU761">
            <v>0</v>
          </cell>
          <cell r="AV761">
            <v>115308000</v>
          </cell>
          <cell r="AW761">
            <v>0</v>
          </cell>
          <cell r="AX761">
            <v>19939722000</v>
          </cell>
          <cell r="AY761">
            <v>0</v>
          </cell>
          <cell r="AZ761">
            <v>0</v>
          </cell>
          <cell r="BA761">
            <v>0</v>
          </cell>
          <cell r="BB761">
            <v>43873732000</v>
          </cell>
          <cell r="BC761">
            <v>10211906000</v>
          </cell>
          <cell r="BD761">
            <v>14757000</v>
          </cell>
          <cell r="BE761">
            <v>13096000</v>
          </cell>
          <cell r="BF761">
            <v>10239759000</v>
          </cell>
          <cell r="BG761">
            <v>0</v>
          </cell>
          <cell r="BH761">
            <v>0</v>
          </cell>
          <cell r="BI761">
            <v>0</v>
          </cell>
          <cell r="BJ761">
            <v>0</v>
          </cell>
          <cell r="BK761">
            <v>160151000</v>
          </cell>
          <cell r="BL761">
            <v>115308000</v>
          </cell>
          <cell r="BM761">
            <v>0</v>
          </cell>
          <cell r="BN761">
            <v>1.1984324332780745</v>
          </cell>
          <cell r="BO761">
            <v>1.0177776243310006</v>
          </cell>
          <cell r="BP761">
            <v>8.2469437651167224E-2</v>
          </cell>
          <cell r="BQ761">
            <v>2.7837959146833464</v>
          </cell>
          <cell r="BR761">
            <v>0.46534397557032053</v>
          </cell>
          <cell r="BS761">
            <v>1.1260811899967568E-2</v>
          </cell>
          <cell r="BT761">
            <v>0.2844060008812031</v>
          </cell>
          <cell r="BU761">
            <v>3.2026424791452386E-3</v>
          </cell>
          <cell r="BV761">
            <v>2.2368672441872559</v>
          </cell>
          <cell r="BW761">
            <v>7.1638860564426513E-3</v>
          </cell>
          <cell r="BX761">
            <v>0</v>
          </cell>
          <cell r="BY761">
            <v>0</v>
          </cell>
          <cell r="BZ761">
            <v>0</v>
          </cell>
          <cell r="CA761">
            <v>0</v>
          </cell>
          <cell r="CB761">
            <v>0</v>
          </cell>
          <cell r="CC761">
            <v>0</v>
          </cell>
          <cell r="CD761">
            <v>0</v>
          </cell>
          <cell r="CE761">
            <v>0</v>
          </cell>
          <cell r="CF761">
            <v>0</v>
          </cell>
          <cell r="CG761">
            <v>0</v>
          </cell>
          <cell r="CH761">
            <v>0</v>
          </cell>
          <cell r="CI761" t="str">
            <v>01</v>
          </cell>
        </row>
        <row r="762">
          <cell r="B762" t="str">
            <v>Cty TNHH thương nghiệp Tuần Giáo tỉnh Điện Biên</v>
          </cell>
          <cell r="C762" t="str">
            <v>Lò Văn Tỉnh - CT, GĐ</v>
          </cell>
          <cell r="D762" t="str">
            <v>Khối Thắng Lợi, thị trấn Tuần Giáo, huyện Tuần Giáo, Tỉnh Điện Biên</v>
          </cell>
          <cell r="E762" t="str">
            <v>023.862357</v>
          </cell>
          <cell r="F762" t="str">
            <v>023.862357</v>
          </cell>
          <cell r="I762" t="str">
            <v>Điện Biên</v>
          </cell>
          <cell r="J762" t="str">
            <v>Lương thực, thực phẩm, nông sản, lâm sản, công nghệ phẩm, kinh doanh dịch vụ nghỉ trọ, ăn uống công cộng.</v>
          </cell>
          <cell r="K762">
            <v>25503010</v>
          </cell>
          <cell r="L762">
            <v>1483080000</v>
          </cell>
          <cell r="M762">
            <v>1483080000</v>
          </cell>
          <cell r="N762" t="str">
            <v>2/2/2007</v>
          </cell>
          <cell r="O762">
            <v>1483080000</v>
          </cell>
          <cell r="P762">
            <v>1614099472</v>
          </cell>
          <cell r="Q762">
            <v>1.0883428216953908</v>
          </cell>
          <cell r="R762">
            <v>736990000</v>
          </cell>
          <cell r="S762">
            <v>0</v>
          </cell>
          <cell r="T762">
            <v>564260000</v>
          </cell>
          <cell r="U762">
            <v>0</v>
          </cell>
          <cell r="V762">
            <v>1031710000</v>
          </cell>
          <cell r="W762">
            <v>219980000</v>
          </cell>
          <cell r="X762">
            <v>2552940000</v>
          </cell>
          <cell r="Y762">
            <v>0</v>
          </cell>
          <cell r="Z762">
            <v>2011340000</v>
          </cell>
          <cell r="AA762">
            <v>0</v>
          </cell>
          <cell r="AB762">
            <v>0</v>
          </cell>
          <cell r="AC762">
            <v>0</v>
          </cell>
          <cell r="AD762">
            <v>2011340000</v>
          </cell>
          <cell r="AE762">
            <v>0</v>
          </cell>
          <cell r="AF762">
            <v>0</v>
          </cell>
          <cell r="AG762">
            <v>0</v>
          </cell>
          <cell r="AH762">
            <v>2011340000</v>
          </cell>
          <cell r="AI762">
            <v>4564280000</v>
          </cell>
          <cell r="AJ762">
            <v>2078790000</v>
          </cell>
          <cell r="AK762">
            <v>0</v>
          </cell>
          <cell r="AL762">
            <v>450000000</v>
          </cell>
          <cell r="AM762">
            <v>2528790000</v>
          </cell>
          <cell r="AN762">
            <v>1614090000</v>
          </cell>
          <cell r="AO762">
            <v>0</v>
          </cell>
          <cell r="AP762">
            <v>0</v>
          </cell>
          <cell r="AQ762">
            <v>0</v>
          </cell>
          <cell r="AR762">
            <v>0</v>
          </cell>
          <cell r="AS762">
            <v>0</v>
          </cell>
          <cell r="AT762">
            <v>0</v>
          </cell>
          <cell r="AU762">
            <v>0</v>
          </cell>
          <cell r="AV762">
            <v>5490000</v>
          </cell>
          <cell r="AW762">
            <v>0</v>
          </cell>
          <cell r="AX762">
            <v>1619580000</v>
          </cell>
          <cell r="AY762">
            <v>0</v>
          </cell>
          <cell r="AZ762">
            <v>0</v>
          </cell>
          <cell r="BA762">
            <v>0</v>
          </cell>
          <cell r="BB762">
            <v>4148370000</v>
          </cell>
          <cell r="BC762">
            <v>5285030000</v>
          </cell>
          <cell r="BD762">
            <v>42970000</v>
          </cell>
          <cell r="BE762">
            <v>62690000</v>
          </cell>
          <cell r="BF762">
            <v>5390690000</v>
          </cell>
          <cell r="BG762">
            <v>0</v>
          </cell>
          <cell r="BH762">
            <v>0</v>
          </cell>
          <cell r="BI762">
            <v>0</v>
          </cell>
          <cell r="BJ762">
            <v>0</v>
          </cell>
          <cell r="BK762">
            <v>0</v>
          </cell>
          <cell r="BL762">
            <v>0</v>
          </cell>
          <cell r="BM762">
            <v>0</v>
          </cell>
          <cell r="BN762">
            <v>1.2280894174014692</v>
          </cell>
          <cell r="BO762">
            <v>0.73178627951837372</v>
          </cell>
          <cell r="BP762">
            <v>0.10388275916464371</v>
          </cell>
          <cell r="BQ762">
            <v>11.369165875777707</v>
          </cell>
          <cell r="BR762">
            <v>11.234466014359102</v>
          </cell>
          <cell r="BS762">
            <v>0</v>
          </cell>
          <cell r="BT762">
            <v>1.3804424788958898</v>
          </cell>
          <cell r="BU762">
            <v>0</v>
          </cell>
          <cell r="BV762">
            <v>2.8181874313093518</v>
          </cell>
          <cell r="BW762">
            <v>0</v>
          </cell>
          <cell r="BX762">
            <v>0</v>
          </cell>
          <cell r="BY762">
            <v>0</v>
          </cell>
          <cell r="BZ762">
            <v>0</v>
          </cell>
          <cell r="CA762">
            <v>0</v>
          </cell>
          <cell r="CB762">
            <v>0</v>
          </cell>
          <cell r="CC762">
            <v>0</v>
          </cell>
          <cell r="CD762">
            <v>0</v>
          </cell>
          <cell r="CE762">
            <v>0</v>
          </cell>
          <cell r="CF762">
            <v>0</v>
          </cell>
          <cell r="CG762">
            <v>0</v>
          </cell>
          <cell r="CH762">
            <v>0</v>
          </cell>
          <cell r="CI762" t="str">
            <v>02</v>
          </cell>
        </row>
        <row r="763">
          <cell r="B763" t="str">
            <v xml:space="preserve">CTCP In và bao bì Sơn La </v>
          </cell>
          <cell r="C763" t="str">
            <v xml:space="preserve">Phạm Văn Vinh </v>
          </cell>
          <cell r="D763" t="str">
            <v xml:space="preserve">Số 21, tổ 12 phưòng Quyết Thắng, Sơn La </v>
          </cell>
          <cell r="E763" t="str">
            <v>022852182</v>
          </cell>
          <cell r="I763" t="str">
            <v>Sơn La</v>
          </cell>
          <cell r="J763" t="str">
            <v>In sách báo, tạp chí, tranh ảnh</v>
          </cell>
          <cell r="K763">
            <v>20201010</v>
          </cell>
          <cell r="L763">
            <v>2000000000</v>
          </cell>
          <cell r="M763">
            <v>1100000000</v>
          </cell>
          <cell r="N763" t="str">
            <v>7/2/2007</v>
          </cell>
          <cell r="O763">
            <v>2000000000</v>
          </cell>
          <cell r="P763">
            <v>550000000</v>
          </cell>
          <cell r="Q763">
            <v>0.27500000000000002</v>
          </cell>
          <cell r="R763">
            <v>584000000</v>
          </cell>
          <cell r="S763">
            <v>0</v>
          </cell>
          <cell r="T763">
            <v>2907000000</v>
          </cell>
          <cell r="U763">
            <v>0</v>
          </cell>
          <cell r="V763">
            <v>1335000000</v>
          </cell>
          <cell r="W763">
            <v>337000000</v>
          </cell>
          <cell r="X763">
            <v>5163000000</v>
          </cell>
          <cell r="Y763">
            <v>0</v>
          </cell>
          <cell r="Z763">
            <v>3421000000</v>
          </cell>
          <cell r="AA763">
            <v>0</v>
          </cell>
          <cell r="AB763">
            <v>0</v>
          </cell>
          <cell r="AC763">
            <v>1077000000</v>
          </cell>
          <cell r="AD763">
            <v>4498000000</v>
          </cell>
          <cell r="AE763">
            <v>0</v>
          </cell>
          <cell r="AF763">
            <v>0</v>
          </cell>
          <cell r="AG763">
            <v>87000000</v>
          </cell>
          <cell r="AH763">
            <v>9748000000</v>
          </cell>
          <cell r="AI763">
            <v>14911000000</v>
          </cell>
          <cell r="AJ763">
            <v>5083000000</v>
          </cell>
          <cell r="AK763">
            <v>0</v>
          </cell>
          <cell r="AL763">
            <v>2066000000</v>
          </cell>
          <cell r="AM763">
            <v>7149000000</v>
          </cell>
          <cell r="AN763">
            <v>2000000000</v>
          </cell>
          <cell r="AO763">
            <v>15000000</v>
          </cell>
          <cell r="AP763">
            <v>254000000</v>
          </cell>
          <cell r="AQ763">
            <v>0</v>
          </cell>
          <cell r="AR763">
            <v>0</v>
          </cell>
          <cell r="AS763">
            <v>206000000</v>
          </cell>
          <cell r="AT763">
            <v>0</v>
          </cell>
          <cell r="AU763">
            <v>0</v>
          </cell>
          <cell r="AV763">
            <v>124000000</v>
          </cell>
          <cell r="AW763">
            <v>0</v>
          </cell>
          <cell r="AX763">
            <v>2599000000</v>
          </cell>
          <cell r="AY763">
            <v>0</v>
          </cell>
          <cell r="AZ763">
            <v>0</v>
          </cell>
          <cell r="BA763">
            <v>0</v>
          </cell>
          <cell r="BB763">
            <v>9748000000</v>
          </cell>
          <cell r="BC763">
            <v>14058000000</v>
          </cell>
          <cell r="BD763">
            <v>7000000</v>
          </cell>
          <cell r="BE763">
            <v>20000000</v>
          </cell>
          <cell r="BF763">
            <v>14085000000</v>
          </cell>
          <cell r="BG763">
            <v>0</v>
          </cell>
          <cell r="BH763">
            <v>0</v>
          </cell>
          <cell r="BI763">
            <v>0</v>
          </cell>
          <cell r="BJ763">
            <v>13840000000</v>
          </cell>
          <cell r="BK763">
            <v>245000000</v>
          </cell>
          <cell r="BL763">
            <v>245000000</v>
          </cell>
          <cell r="BM763">
            <v>38000000</v>
          </cell>
          <cell r="BN763">
            <v>1.0157387369663584</v>
          </cell>
          <cell r="BO763">
            <v>0.75309856384025187</v>
          </cell>
          <cell r="BP763">
            <v>5.365166655489236E-3</v>
          </cell>
          <cell r="BQ763">
            <v>176.0625</v>
          </cell>
          <cell r="BR763">
            <v>4.6044458973520754</v>
          </cell>
          <cell r="BS763">
            <v>1.7394391196308128E-2</v>
          </cell>
          <cell r="BT763">
            <v>1.1258992805755397</v>
          </cell>
          <cell r="BU763">
            <v>1.9584332533972824E-2</v>
          </cell>
          <cell r="BV763">
            <v>5.7372066179299734</v>
          </cell>
          <cell r="BW763">
            <v>0.11235936222165017</v>
          </cell>
          <cell r="BX763">
            <v>0</v>
          </cell>
          <cell r="BY763">
            <v>0</v>
          </cell>
          <cell r="BZ763">
            <v>0</v>
          </cell>
          <cell r="CA763">
            <v>38000000</v>
          </cell>
          <cell r="CB763">
            <v>0</v>
          </cell>
          <cell r="CC763">
            <v>38000000</v>
          </cell>
          <cell r="CD763">
            <v>76384000000</v>
          </cell>
          <cell r="CE763">
            <v>0</v>
          </cell>
          <cell r="CF763">
            <v>76384000000</v>
          </cell>
          <cell r="CG763">
            <v>0</v>
          </cell>
          <cell r="CH763">
            <v>0</v>
          </cell>
          <cell r="CI763" t="str">
            <v>03</v>
          </cell>
        </row>
        <row r="764">
          <cell r="B764" t="str">
            <v>CTCP Xuất nhập khẩu tổng hợp</v>
          </cell>
          <cell r="C764" t="str">
            <v xml:space="preserve">Phạm Trọng Cừ- Giám đốc </v>
          </cell>
          <cell r="D764" t="str">
            <v xml:space="preserve">số 217 đường TRường Chinh, Sơn La </v>
          </cell>
          <cell r="E764" t="str">
            <v>022.852135</v>
          </cell>
          <cell r="I764" t="str">
            <v>Sơn La</v>
          </cell>
          <cell r="J764" t="str">
            <v xml:space="preserve">xuất nhập khẩu, đào taoj GDDH, kinh doanh vật liệu xây dựng, ga, khí hoá lỏng </v>
          </cell>
          <cell r="K764">
            <v>25503010</v>
          </cell>
          <cell r="L764">
            <v>5100000000</v>
          </cell>
          <cell r="M764">
            <v>3600000000</v>
          </cell>
          <cell r="N764" t="str">
            <v>7/2/2007</v>
          </cell>
          <cell r="O764">
            <v>6767250000</v>
          </cell>
          <cell r="P764">
            <v>5267250000</v>
          </cell>
          <cell r="Q764">
            <v>0.77834423140862241</v>
          </cell>
          <cell r="R764">
            <v>1208762646</v>
          </cell>
          <cell r="S764">
            <v>200000000</v>
          </cell>
          <cell r="T764">
            <v>9597505337</v>
          </cell>
          <cell r="U764">
            <v>497192709</v>
          </cell>
          <cell r="V764">
            <v>2207527741</v>
          </cell>
          <cell r="W764">
            <v>0</v>
          </cell>
          <cell r="X764">
            <v>13710988433</v>
          </cell>
          <cell r="Y764">
            <v>500000000</v>
          </cell>
          <cell r="Z764">
            <v>5078783245</v>
          </cell>
          <cell r="AA764">
            <v>3122527967</v>
          </cell>
          <cell r="AB764">
            <v>0</v>
          </cell>
          <cell r="AC764">
            <v>1956255278</v>
          </cell>
          <cell r="AD764">
            <v>5078783245</v>
          </cell>
          <cell r="AE764">
            <v>0</v>
          </cell>
          <cell r="AF764">
            <v>0</v>
          </cell>
          <cell r="AG764">
            <v>0</v>
          </cell>
          <cell r="AH764">
            <v>5578783245</v>
          </cell>
          <cell r="AI764">
            <v>19289771678</v>
          </cell>
          <cell r="AJ764">
            <v>12625614670</v>
          </cell>
          <cell r="AK764">
            <v>619070643</v>
          </cell>
          <cell r="AL764">
            <v>281867000</v>
          </cell>
          <cell r="AM764">
            <v>12907481670</v>
          </cell>
          <cell r="AN764">
            <v>5767250000</v>
          </cell>
          <cell r="AO764">
            <v>0</v>
          </cell>
          <cell r="AP764">
            <v>0</v>
          </cell>
          <cell r="AQ764">
            <v>0</v>
          </cell>
          <cell r="AR764">
            <v>0</v>
          </cell>
          <cell r="AS764">
            <v>26539343</v>
          </cell>
          <cell r="AT764">
            <v>0</v>
          </cell>
          <cell r="AU764">
            <v>0</v>
          </cell>
          <cell r="AV764">
            <v>90985774</v>
          </cell>
          <cell r="AW764">
            <v>0</v>
          </cell>
          <cell r="AX764">
            <v>5217987299</v>
          </cell>
          <cell r="AY764">
            <v>0</v>
          </cell>
          <cell r="AZ764">
            <v>0</v>
          </cell>
          <cell r="BA764">
            <v>0</v>
          </cell>
          <cell r="BB764">
            <v>18125468969</v>
          </cell>
          <cell r="BC764">
            <v>57034386606</v>
          </cell>
          <cell r="BD764">
            <v>249566268</v>
          </cell>
          <cell r="BE764">
            <v>235258358</v>
          </cell>
          <cell r="BF764">
            <v>57519211232</v>
          </cell>
          <cell r="BG764">
            <v>0</v>
          </cell>
          <cell r="BH764">
            <v>0</v>
          </cell>
          <cell r="BI764">
            <v>0</v>
          </cell>
          <cell r="BJ764">
            <v>57428225458</v>
          </cell>
          <cell r="BK764">
            <v>90985774</v>
          </cell>
          <cell r="BL764">
            <v>72788619</v>
          </cell>
          <cell r="BM764">
            <v>24660000</v>
          </cell>
          <cell r="BN764">
            <v>1.0859660136451796</v>
          </cell>
          <cell r="BO764">
            <v>0.87174116038502547</v>
          </cell>
          <cell r="BP764">
            <v>5.6266801967276243E-2</v>
          </cell>
          <cell r="BQ764">
            <v>52.994842139002394</v>
          </cell>
          <cell r="BR764">
            <v>5.3251104691413031</v>
          </cell>
          <cell r="BS764">
            <v>1.2654662232138725E-3</v>
          </cell>
          <cell r="BT764">
            <v>2.9181173009118635</v>
          </cell>
          <cell r="BU764">
            <v>3.6927788796799954E-3</v>
          </cell>
          <cell r="BV764">
            <v>3.6967839461197585</v>
          </cell>
          <cell r="BW764">
            <v>1.3651405678971114E-2</v>
          </cell>
          <cell r="BX764">
            <v>506077379</v>
          </cell>
          <cell r="BY764">
            <v>100000000</v>
          </cell>
          <cell r="BZ764">
            <v>406077379</v>
          </cell>
          <cell r="CA764">
            <v>24660000</v>
          </cell>
          <cell r="CB764">
            <v>0</v>
          </cell>
          <cell r="CC764">
            <v>24660000</v>
          </cell>
          <cell r="CD764">
            <v>32000000</v>
          </cell>
          <cell r="CE764">
            <v>0</v>
          </cell>
          <cell r="CF764">
            <v>32000000</v>
          </cell>
          <cell r="CG764">
            <v>0</v>
          </cell>
          <cell r="CH764">
            <v>0</v>
          </cell>
          <cell r="CI764" t="str">
            <v>03</v>
          </cell>
        </row>
        <row r="765">
          <cell r="B765" t="str">
            <v>CTCP Thương mại khách sạn</v>
          </cell>
          <cell r="C765" t="str">
            <v xml:space="preserve">Phạm Văn Vinh </v>
          </cell>
          <cell r="D765" t="str">
            <v xml:space="preserve">Số 228 đường Trường Chinh, Sơn La </v>
          </cell>
          <cell r="E765" t="str">
            <v>022.852174</v>
          </cell>
          <cell r="H765" t="str">
            <v>20/10/2005</v>
          </cell>
          <cell r="I765" t="str">
            <v>Sơn La</v>
          </cell>
          <cell r="J765" t="str">
            <v xml:space="preserve">xăng dầu, dịch vụ khách sạn, du lịch, XNK, tư liệu tiêu dùng </v>
          </cell>
          <cell r="K765">
            <v>25301020</v>
          </cell>
          <cell r="L765">
            <v>8003500000</v>
          </cell>
          <cell r="M765">
            <v>5536500000</v>
          </cell>
          <cell r="N765" t="str">
            <v>7/2/2007</v>
          </cell>
          <cell r="O765">
            <v>16329000000</v>
          </cell>
          <cell r="P765">
            <v>20039859000</v>
          </cell>
          <cell r="Q765">
            <v>1.2272557413191254</v>
          </cell>
          <cell r="R765">
            <v>1470536291</v>
          </cell>
          <cell r="S765">
            <v>5000000</v>
          </cell>
          <cell r="T765">
            <v>17172555378</v>
          </cell>
          <cell r="U765">
            <v>0</v>
          </cell>
          <cell r="V765">
            <v>5073469620</v>
          </cell>
          <cell r="W765">
            <v>19881195</v>
          </cell>
          <cell r="X765">
            <v>23741442484</v>
          </cell>
          <cell r="Y765">
            <v>7000000</v>
          </cell>
          <cell r="Z765">
            <v>21069899930</v>
          </cell>
          <cell r="AA765">
            <v>0</v>
          </cell>
          <cell r="AB765">
            <v>0</v>
          </cell>
          <cell r="AC765">
            <v>1637499511</v>
          </cell>
          <cell r="AD765">
            <v>22707399441</v>
          </cell>
          <cell r="AE765">
            <v>0</v>
          </cell>
          <cell r="AF765">
            <v>0</v>
          </cell>
          <cell r="AG765">
            <v>1444952434</v>
          </cell>
          <cell r="AH765">
            <v>24159351875</v>
          </cell>
          <cell r="AI765">
            <v>47900794359</v>
          </cell>
          <cell r="AJ765">
            <v>30556356205</v>
          </cell>
          <cell r="AK765">
            <v>0</v>
          </cell>
          <cell r="AL765">
            <v>361300000</v>
          </cell>
          <cell r="AM765">
            <v>30917656205</v>
          </cell>
          <cell r="AN765">
            <v>16929859000</v>
          </cell>
          <cell r="AO765">
            <v>0</v>
          </cell>
          <cell r="AP765">
            <v>0</v>
          </cell>
          <cell r="AQ765">
            <v>0</v>
          </cell>
          <cell r="AR765">
            <v>0</v>
          </cell>
          <cell r="AS765">
            <v>0</v>
          </cell>
          <cell r="AT765">
            <v>0</v>
          </cell>
          <cell r="AU765">
            <v>0</v>
          </cell>
          <cell r="AV765">
            <v>56934554</v>
          </cell>
          <cell r="AW765">
            <v>0</v>
          </cell>
          <cell r="AX765">
            <v>16986793554</v>
          </cell>
          <cell r="AY765">
            <v>-3655400</v>
          </cell>
          <cell r="AZ765">
            <v>0</v>
          </cell>
          <cell r="BA765">
            <v>0</v>
          </cell>
          <cell r="BB765">
            <v>47904449759</v>
          </cell>
          <cell r="BC765">
            <v>20995431684</v>
          </cell>
          <cell r="BD765">
            <v>15146719</v>
          </cell>
          <cell r="BE765">
            <v>81527019</v>
          </cell>
          <cell r="BF765">
            <v>21092105422</v>
          </cell>
          <cell r="BG765">
            <v>0</v>
          </cell>
          <cell r="BH765">
            <v>0</v>
          </cell>
          <cell r="BI765">
            <v>0</v>
          </cell>
          <cell r="BJ765">
            <v>21023932131</v>
          </cell>
          <cell r="BK765">
            <v>68173291</v>
          </cell>
          <cell r="BL765">
            <v>68173291</v>
          </cell>
          <cell r="BM765">
            <v>0</v>
          </cell>
          <cell r="BN765">
            <v>0.7769723040509372</v>
          </cell>
          <cell r="BO765">
            <v>0.61093583078944869</v>
          </cell>
          <cell r="BP765">
            <v>-0.14227141349524525</v>
          </cell>
          <cell r="BQ765">
            <v>-3.0949922897783964</v>
          </cell>
          <cell r="BR765">
            <v>0.14030061500736463</v>
          </cell>
          <cell r="BS765">
            <v>3.2321709775304003E-3</v>
          </cell>
          <cell r="BT765">
            <v>0.4212756386443301</v>
          </cell>
          <cell r="BU765">
            <v>1.361634892766788E-3</v>
          </cell>
          <cell r="BV765">
            <v>2.8198844123657736</v>
          </cell>
          <cell r="BW765">
            <v>3.8396530094464074E-3</v>
          </cell>
          <cell r="BX765">
            <v>589338905</v>
          </cell>
          <cell r="BY765">
            <v>0</v>
          </cell>
          <cell r="BZ765">
            <v>589338905</v>
          </cell>
          <cell r="CA765">
            <v>0</v>
          </cell>
          <cell r="CB765">
            <v>0</v>
          </cell>
          <cell r="CC765">
            <v>0</v>
          </cell>
          <cell r="CD765">
            <v>0</v>
          </cell>
          <cell r="CE765">
            <v>0</v>
          </cell>
          <cell r="CF765">
            <v>0</v>
          </cell>
          <cell r="CG765">
            <v>0</v>
          </cell>
          <cell r="CH765">
            <v>0</v>
          </cell>
          <cell r="CI765" t="str">
            <v>01</v>
          </cell>
        </row>
        <row r="766">
          <cell r="B766" t="str">
            <v>CTCP THương mại Sông Mã</v>
          </cell>
          <cell r="C766" t="str">
            <v>Phạm Văn Vinh nghỉ hưu. Lò Văn Sam - GĐ - 0912577559 - chưa cử được người đại diện KTT c.Diep - 022. 836152</v>
          </cell>
          <cell r="D766" t="str">
            <v>Tổ 6 thị trấn huyện Sông Mã</v>
          </cell>
          <cell r="E766" t="str">
            <v>022.836152022.836150</v>
          </cell>
          <cell r="I766" t="str">
            <v>Sơn La</v>
          </cell>
          <cell r="J766" t="str">
            <v>kinh doanh vận tải hàng hoá, vật liệu xây dựng, khách sạn, du lịch, thương mại tổng hợp, thu mua nguyên liệu,..</v>
          </cell>
          <cell r="K766">
            <v>20107010</v>
          </cell>
          <cell r="L766">
            <v>2600000000</v>
          </cell>
          <cell r="M766">
            <v>1945600000</v>
          </cell>
          <cell r="N766" t="str">
            <v>7/2/2007</v>
          </cell>
          <cell r="O766">
            <v>2600000000</v>
          </cell>
          <cell r="P766">
            <v>1945600000</v>
          </cell>
          <cell r="Q766">
            <v>0.74830769230769234</v>
          </cell>
          <cell r="R766">
            <v>395000000</v>
          </cell>
          <cell r="S766">
            <v>0</v>
          </cell>
          <cell r="T766">
            <v>104000000</v>
          </cell>
          <cell r="U766">
            <v>0</v>
          </cell>
          <cell r="V766">
            <v>1372000000</v>
          </cell>
          <cell r="W766">
            <v>93000000</v>
          </cell>
          <cell r="X766">
            <v>2045000000</v>
          </cell>
          <cell r="Y766">
            <v>2461000000</v>
          </cell>
          <cell r="Z766">
            <v>2461000000</v>
          </cell>
          <cell r="AA766">
            <v>0</v>
          </cell>
          <cell r="AB766">
            <v>0</v>
          </cell>
          <cell r="AC766">
            <v>0</v>
          </cell>
          <cell r="AD766">
            <v>2461000000</v>
          </cell>
          <cell r="AE766">
            <v>0</v>
          </cell>
          <cell r="AF766">
            <v>0</v>
          </cell>
          <cell r="AG766">
            <v>0</v>
          </cell>
          <cell r="AH766">
            <v>2461000000</v>
          </cell>
          <cell r="AI766">
            <v>4506000000</v>
          </cell>
          <cell r="AJ766">
            <v>2850000000</v>
          </cell>
          <cell r="AK766">
            <v>0</v>
          </cell>
          <cell r="AL766">
            <v>2466000000</v>
          </cell>
          <cell r="AM766">
            <v>2551000000</v>
          </cell>
          <cell r="AN766">
            <v>2600000000</v>
          </cell>
          <cell r="AO766">
            <v>0</v>
          </cell>
          <cell r="AP766">
            <v>0</v>
          </cell>
          <cell r="AQ766">
            <v>0</v>
          </cell>
          <cell r="AR766">
            <v>0</v>
          </cell>
          <cell r="AS766">
            <v>0</v>
          </cell>
          <cell r="AT766">
            <v>0</v>
          </cell>
          <cell r="AU766">
            <v>0</v>
          </cell>
          <cell r="AV766">
            <v>134000000</v>
          </cell>
          <cell r="AW766">
            <v>0</v>
          </cell>
          <cell r="AX766">
            <v>2466000000</v>
          </cell>
          <cell r="AY766">
            <v>0</v>
          </cell>
          <cell r="AZ766">
            <v>0</v>
          </cell>
          <cell r="BA766">
            <v>0</v>
          </cell>
          <cell r="BB766">
            <v>5017000000</v>
          </cell>
          <cell r="BC766">
            <v>3061800000</v>
          </cell>
          <cell r="BD766">
            <v>1400000</v>
          </cell>
          <cell r="BE766">
            <v>0</v>
          </cell>
          <cell r="BF766">
            <v>3063200000</v>
          </cell>
          <cell r="BG766">
            <v>0</v>
          </cell>
          <cell r="BH766">
            <v>0</v>
          </cell>
          <cell r="BI766">
            <v>0</v>
          </cell>
          <cell r="BJ766">
            <v>3054100000</v>
          </cell>
          <cell r="BK766">
            <v>9100000</v>
          </cell>
          <cell r="BL766">
            <v>9100000</v>
          </cell>
          <cell r="BM766">
            <v>0</v>
          </cell>
          <cell r="BN766">
            <v>0.71754385964912282</v>
          </cell>
          <cell r="BO766">
            <v>0.23614035087719298</v>
          </cell>
          <cell r="BP766">
            <v>-0.17865068797159342</v>
          </cell>
          <cell r="BQ766">
            <v>-3.8052173913043479</v>
          </cell>
          <cell r="BR766">
            <v>28.362962962962964</v>
          </cell>
          <cell r="BS766">
            <v>2.9707495429616088E-3</v>
          </cell>
          <cell r="BT766">
            <v>0.67597925631689282</v>
          </cell>
          <cell r="BU766">
            <v>2.0081650667549376E-3</v>
          </cell>
          <cell r="BV766">
            <v>1.8272506082725062</v>
          </cell>
          <cell r="BW766">
            <v>3.6694208397395579E-3</v>
          </cell>
          <cell r="BX766">
            <v>0</v>
          </cell>
          <cell r="BY766">
            <v>0</v>
          </cell>
          <cell r="BZ766">
            <v>0</v>
          </cell>
          <cell r="CA766">
            <v>0</v>
          </cell>
          <cell r="CB766">
            <v>0</v>
          </cell>
          <cell r="CC766">
            <v>0</v>
          </cell>
          <cell r="CD766">
            <v>0</v>
          </cell>
          <cell r="CE766">
            <v>0</v>
          </cell>
          <cell r="CF766">
            <v>0</v>
          </cell>
          <cell r="CG766">
            <v>0</v>
          </cell>
          <cell r="CH766">
            <v>0</v>
          </cell>
          <cell r="CI766" t="str">
            <v>01</v>
          </cell>
        </row>
        <row r="767">
          <cell r="B767" t="str">
            <v xml:space="preserve">CTCP THương mại Sông Đà </v>
          </cell>
          <cell r="C767" t="str">
            <v xml:space="preserve">Phạm Văn Vinh </v>
          </cell>
          <cell r="D767" t="str">
            <v>Khối 4 thị trấn Phù Yên</v>
          </cell>
          <cell r="E767" t="str">
            <v>022.863315</v>
          </cell>
          <cell r="F767" t="str">
            <v>022.863315</v>
          </cell>
          <cell r="H767" t="str">
            <v>20/4/2004</v>
          </cell>
          <cell r="I767" t="str">
            <v>Sơn La</v>
          </cell>
          <cell r="J767" t="str">
            <v xml:space="preserve">Thuương mại, khách sạn, dịch vụ </v>
          </cell>
          <cell r="K767">
            <v>20107010</v>
          </cell>
          <cell r="L767">
            <v>3000000000</v>
          </cell>
          <cell r="M767">
            <v>253640183</v>
          </cell>
          <cell r="N767" t="str">
            <v>7/2/2007</v>
          </cell>
          <cell r="O767">
            <v>3000000000</v>
          </cell>
          <cell r="P767">
            <v>253640000</v>
          </cell>
          <cell r="Q767">
            <v>8.4546666666666673E-2</v>
          </cell>
          <cell r="R767">
            <v>104500000</v>
          </cell>
          <cell r="S767">
            <v>1544700000</v>
          </cell>
          <cell r="T767">
            <v>0</v>
          </cell>
          <cell r="U767">
            <v>0</v>
          </cell>
          <cell r="V767">
            <v>3215570000</v>
          </cell>
          <cell r="W767">
            <v>200230000</v>
          </cell>
          <cell r="X767">
            <v>5065000000</v>
          </cell>
          <cell r="Y767">
            <v>0</v>
          </cell>
          <cell r="Z767">
            <v>3564860000</v>
          </cell>
          <cell r="AA767">
            <v>0</v>
          </cell>
          <cell r="AB767">
            <v>0</v>
          </cell>
          <cell r="AC767">
            <v>61900000</v>
          </cell>
          <cell r="AD767">
            <v>3626760000</v>
          </cell>
          <cell r="AE767">
            <v>0</v>
          </cell>
          <cell r="AF767">
            <v>0</v>
          </cell>
          <cell r="AG767">
            <v>61840000</v>
          </cell>
          <cell r="AH767">
            <v>3688600000</v>
          </cell>
          <cell r="AI767">
            <v>8753600000</v>
          </cell>
          <cell r="AJ767">
            <v>5238100000</v>
          </cell>
          <cell r="AK767">
            <v>0</v>
          </cell>
          <cell r="AL767">
            <v>6600000</v>
          </cell>
          <cell r="AM767">
            <v>5244800000</v>
          </cell>
          <cell r="AN767">
            <v>3000000000</v>
          </cell>
          <cell r="AO767">
            <v>158900000</v>
          </cell>
          <cell r="AP767">
            <v>0</v>
          </cell>
          <cell r="AQ767">
            <v>0</v>
          </cell>
          <cell r="AR767">
            <v>0</v>
          </cell>
          <cell r="AS767">
            <v>42280000</v>
          </cell>
          <cell r="AT767">
            <v>0</v>
          </cell>
          <cell r="AU767">
            <v>0</v>
          </cell>
          <cell r="AV767">
            <v>158900000</v>
          </cell>
          <cell r="AW767">
            <v>0</v>
          </cell>
          <cell r="AX767">
            <v>3508900000</v>
          </cell>
          <cell r="AY767">
            <v>0</v>
          </cell>
          <cell r="AZ767">
            <v>0</v>
          </cell>
          <cell r="BA767">
            <v>0</v>
          </cell>
          <cell r="BB767">
            <v>8753700000</v>
          </cell>
          <cell r="BC767">
            <v>13596900000</v>
          </cell>
          <cell r="BD767">
            <v>98850000</v>
          </cell>
          <cell r="BE767">
            <v>649200000</v>
          </cell>
          <cell r="BF767">
            <v>14344900000</v>
          </cell>
          <cell r="BG767">
            <v>0</v>
          </cell>
          <cell r="BH767">
            <v>0</v>
          </cell>
          <cell r="BI767">
            <v>0</v>
          </cell>
          <cell r="BJ767">
            <v>14201400000</v>
          </cell>
          <cell r="BK767">
            <v>143500000</v>
          </cell>
          <cell r="BL767">
            <v>143500000</v>
          </cell>
          <cell r="BM767">
            <v>0</v>
          </cell>
          <cell r="BN767">
            <v>0.96695366640575786</v>
          </cell>
          <cell r="BO767">
            <v>0.35307267902483724</v>
          </cell>
          <cell r="BP767">
            <v>-1.9774721257539755E-2</v>
          </cell>
          <cell r="BQ767">
            <v>-82.870595031773547</v>
          </cell>
          <cell r="BR767">
            <v>13.01006711409396</v>
          </cell>
          <cell r="BS767">
            <v>1.0003555270514259E-2</v>
          </cell>
          <cell r="BT767">
            <v>1.6327555004154479</v>
          </cell>
          <cell r="BU767">
            <v>1.6333359891642103E-2</v>
          </cell>
          <cell r="BV767">
            <v>2.4946849439995442</v>
          </cell>
          <cell r="BW767">
            <v>4.0746587006605578E-2</v>
          </cell>
          <cell r="BX767">
            <v>161500000</v>
          </cell>
          <cell r="BY767">
            <v>43700000</v>
          </cell>
          <cell r="BZ767">
            <v>117800000</v>
          </cell>
          <cell r="CA767">
            <v>15400000</v>
          </cell>
          <cell r="CB767">
            <v>0</v>
          </cell>
          <cell r="CC767">
            <v>15400000</v>
          </cell>
          <cell r="CD767">
            <v>0</v>
          </cell>
          <cell r="CE767">
            <v>0</v>
          </cell>
          <cell r="CF767">
            <v>0</v>
          </cell>
          <cell r="CG767">
            <v>0</v>
          </cell>
          <cell r="CH767">
            <v>0</v>
          </cell>
          <cell r="CI767" t="str">
            <v>01</v>
          </cell>
        </row>
        <row r="768">
          <cell r="B768" t="str">
            <v>CTCP Thương mại Thuận Quỳnh</v>
          </cell>
          <cell r="C768" t="str">
            <v xml:space="preserve"> A.Hòa - 022847121 - CT.Giám đốc, chưa cử được người đại diện, ko muốn làm nguoi  đại diện, PCT cũng không muốn làm. KTT- Ngân - 022847066</v>
          </cell>
          <cell r="D768" t="str">
            <v>Tiểu khu 15 thị trấn Thuận Châu, Tỉnh Sơn La</v>
          </cell>
          <cell r="E768" t="str">
            <v>022.847066</v>
          </cell>
          <cell r="F768" t="str">
            <v>022.847121</v>
          </cell>
          <cell r="G768" t="str">
            <v>2403000075</v>
          </cell>
          <cell r="I768" t="str">
            <v>Sơn La</v>
          </cell>
          <cell r="J768" t="str">
            <v>Kinh doanh tổng hợp</v>
          </cell>
          <cell r="K768">
            <v>25503010</v>
          </cell>
          <cell r="L768">
            <v>2048000000</v>
          </cell>
          <cell r="M768">
            <v>1548000000</v>
          </cell>
          <cell r="N768" t="str">
            <v>7/2/2007</v>
          </cell>
          <cell r="O768">
            <v>2048000000</v>
          </cell>
          <cell r="P768">
            <v>1548000000</v>
          </cell>
          <cell r="Q768">
            <v>0.755859375</v>
          </cell>
          <cell r="R768">
            <v>181331863</v>
          </cell>
          <cell r="S768">
            <v>0</v>
          </cell>
          <cell r="T768">
            <v>400301494</v>
          </cell>
          <cell r="U768">
            <v>0</v>
          </cell>
          <cell r="V768">
            <v>626251953</v>
          </cell>
          <cell r="W768">
            <v>125849022</v>
          </cell>
          <cell r="X768">
            <v>1333734332</v>
          </cell>
          <cell r="Y768">
            <v>0</v>
          </cell>
          <cell r="Z768">
            <v>588331213</v>
          </cell>
          <cell r="AA768">
            <v>0</v>
          </cell>
          <cell r="AB768">
            <v>0</v>
          </cell>
          <cell r="AC768">
            <v>655550000</v>
          </cell>
          <cell r="AD768">
            <v>1243881213</v>
          </cell>
          <cell r="AE768">
            <v>0</v>
          </cell>
          <cell r="AF768">
            <v>0</v>
          </cell>
          <cell r="AG768">
            <v>0</v>
          </cell>
          <cell r="AH768">
            <v>1243881213</v>
          </cell>
          <cell r="AI768">
            <v>2577615545</v>
          </cell>
          <cell r="AJ768">
            <v>0</v>
          </cell>
          <cell r="AK768">
            <v>0</v>
          </cell>
          <cell r="AL768">
            <v>0</v>
          </cell>
          <cell r="AM768">
            <v>782983244</v>
          </cell>
          <cell r="AN768">
            <v>2048000000</v>
          </cell>
          <cell r="AO768">
            <v>0</v>
          </cell>
          <cell r="AP768">
            <v>0</v>
          </cell>
          <cell r="AQ768">
            <v>0</v>
          </cell>
          <cell r="AR768">
            <v>0</v>
          </cell>
          <cell r="AS768">
            <v>0</v>
          </cell>
          <cell r="AT768">
            <v>0</v>
          </cell>
          <cell r="AU768">
            <v>0</v>
          </cell>
          <cell r="AV768">
            <v>-282977811</v>
          </cell>
          <cell r="AW768">
            <v>0</v>
          </cell>
          <cell r="AX768">
            <v>1765022189</v>
          </cell>
          <cell r="AY768">
            <v>0</v>
          </cell>
          <cell r="AZ768">
            <v>0</v>
          </cell>
          <cell r="BA768">
            <v>0</v>
          </cell>
          <cell r="BB768">
            <v>1765022189</v>
          </cell>
          <cell r="BC768">
            <v>8670877737</v>
          </cell>
          <cell r="BD768">
            <v>4329032</v>
          </cell>
          <cell r="BE768">
            <v>0</v>
          </cell>
          <cell r="BF768">
            <v>8675206769</v>
          </cell>
          <cell r="BG768">
            <v>0</v>
          </cell>
          <cell r="BH768">
            <v>0</v>
          </cell>
          <cell r="BI768">
            <v>0</v>
          </cell>
          <cell r="BJ768">
            <v>8672344626</v>
          </cell>
          <cell r="BK768">
            <v>-2862143</v>
          </cell>
          <cell r="BL768">
            <v>-2862143</v>
          </cell>
          <cell r="BM768">
            <v>0</v>
          </cell>
          <cell r="BN768">
            <v>0</v>
          </cell>
          <cell r="BO768">
            <v>0</v>
          </cell>
          <cell r="BP768">
            <v>0.51742950363065099</v>
          </cell>
          <cell r="BQ768">
            <v>6.5044488702567191</v>
          </cell>
          <cell r="BR768">
            <v>26.933090778198501</v>
          </cell>
          <cell r="BS768">
            <v>-3.2992216510937665E-4</v>
          </cell>
          <cell r="BT768">
            <v>3.2552341538142953</v>
          </cell>
          <cell r="BU768">
            <v>-1.0739738999644018E-3</v>
          </cell>
          <cell r="BV768">
            <v>1.4603870484259391</v>
          </cell>
          <cell r="BW768">
            <v>-1.5684175738555075E-3</v>
          </cell>
          <cell r="BX768">
            <v>0</v>
          </cell>
          <cell r="BY768">
            <v>0</v>
          </cell>
          <cell r="BZ768">
            <v>0</v>
          </cell>
          <cell r="CA768">
            <v>0</v>
          </cell>
          <cell r="CB768">
            <v>0</v>
          </cell>
          <cell r="CC768">
            <v>0</v>
          </cell>
          <cell r="CD768">
            <v>0</v>
          </cell>
          <cell r="CE768">
            <v>0</v>
          </cell>
          <cell r="CF768">
            <v>0</v>
          </cell>
          <cell r="CG768">
            <v>0</v>
          </cell>
          <cell r="CH768">
            <v>0</v>
          </cell>
          <cell r="CI768" t="str">
            <v>01</v>
          </cell>
        </row>
        <row r="769">
          <cell r="B769" t="str">
            <v>Cty TNHH In Điện Biên</v>
          </cell>
          <cell r="C769" t="str">
            <v>Trịnh Quốc Toản - CT, GĐ</v>
          </cell>
          <cell r="D769" t="str">
            <v>Phố 15, p. Him Lam, tp. Điện Biên, Tỉnh Điện Biên</v>
          </cell>
          <cell r="E769" t="str">
            <v>023.810715</v>
          </cell>
          <cell r="F769" t="str">
            <v>023.810687</v>
          </cell>
          <cell r="G769" t="str">
            <v>6204000006</v>
          </cell>
          <cell r="I769" t="str">
            <v>Điện Biên</v>
          </cell>
          <cell r="J769" t="str">
            <v>In ấn sách báo chính trị, sách KHKT, giấy tờ biểu mẫu quản lý</v>
          </cell>
          <cell r="K769">
            <v>20201010</v>
          </cell>
          <cell r="L769">
            <v>966000000</v>
          </cell>
          <cell r="M769">
            <v>24957807416</v>
          </cell>
          <cell r="N769" t="str">
            <v>2/2/2007</v>
          </cell>
          <cell r="O769">
            <v>966112416</v>
          </cell>
          <cell r="P769">
            <v>24957807416</v>
          </cell>
          <cell r="Q769">
            <v>25.833233278724368</v>
          </cell>
          <cell r="R769">
            <v>275000000</v>
          </cell>
          <cell r="S769">
            <v>0</v>
          </cell>
          <cell r="T769">
            <v>0</v>
          </cell>
          <cell r="U769">
            <v>0</v>
          </cell>
          <cell r="V769">
            <v>0</v>
          </cell>
          <cell r="W769">
            <v>0</v>
          </cell>
          <cell r="X769">
            <v>275000000</v>
          </cell>
          <cell r="Y769">
            <v>0</v>
          </cell>
          <cell r="Z769">
            <v>0</v>
          </cell>
          <cell r="AA769">
            <v>0</v>
          </cell>
          <cell r="AB769">
            <v>0</v>
          </cell>
          <cell r="AC769">
            <v>0</v>
          </cell>
          <cell r="AD769">
            <v>0</v>
          </cell>
          <cell r="AE769">
            <v>0</v>
          </cell>
          <cell r="AF769">
            <v>0</v>
          </cell>
          <cell r="AG769">
            <v>0</v>
          </cell>
          <cell r="AH769">
            <v>0</v>
          </cell>
          <cell r="AI769">
            <v>275000000</v>
          </cell>
          <cell r="AJ769">
            <v>0</v>
          </cell>
          <cell r="AK769">
            <v>0</v>
          </cell>
          <cell r="AL769">
            <v>0</v>
          </cell>
          <cell r="AM769">
            <v>0</v>
          </cell>
          <cell r="AN769">
            <v>0</v>
          </cell>
          <cell r="AO769">
            <v>0</v>
          </cell>
          <cell r="AP769">
            <v>0</v>
          </cell>
          <cell r="AQ769">
            <v>0</v>
          </cell>
          <cell r="AR769">
            <v>0</v>
          </cell>
          <cell r="AS769">
            <v>0</v>
          </cell>
          <cell r="AT769">
            <v>0</v>
          </cell>
          <cell r="AU769">
            <v>0</v>
          </cell>
          <cell r="AV769">
            <v>0</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1</v>
          </cell>
          <cell r="BQ769">
            <v>0</v>
          </cell>
          <cell r="BR769">
            <v>0</v>
          </cell>
          <cell r="BS769">
            <v>0</v>
          </cell>
          <cell r="BT769">
            <v>0</v>
          </cell>
          <cell r="BU769">
            <v>0</v>
          </cell>
          <cell r="BV769">
            <v>0</v>
          </cell>
          <cell r="BW769">
            <v>0</v>
          </cell>
          <cell r="BX769">
            <v>0</v>
          </cell>
          <cell r="BY769">
            <v>0</v>
          </cell>
          <cell r="BZ769">
            <v>0</v>
          </cell>
          <cell r="CA769">
            <v>0</v>
          </cell>
          <cell r="CB769">
            <v>0</v>
          </cell>
          <cell r="CC769">
            <v>0</v>
          </cell>
          <cell r="CD769">
            <v>0</v>
          </cell>
          <cell r="CE769">
            <v>0</v>
          </cell>
          <cell r="CF769">
            <v>0</v>
          </cell>
          <cell r="CG769">
            <v>0</v>
          </cell>
          <cell r="CH769">
            <v>0</v>
          </cell>
          <cell r="CI769" t="str">
            <v>04</v>
          </cell>
        </row>
        <row r="770">
          <cell r="B770" t="str">
            <v>Cty TNHH Du lịch tổng hợp tỉnh Điện Biên</v>
          </cell>
          <cell r="C770" t="str">
            <v>Phạm Thanh Nhân - CT, GĐ</v>
          </cell>
          <cell r="D770" t="str">
            <v>Số 23, tổ dân phố p, p. Mường Thanh, tp. Điện Biên, tỉnh Điện Biên</v>
          </cell>
          <cell r="E770" t="str">
            <v>023.829721</v>
          </cell>
          <cell r="F770" t="str">
            <v>023.825467</v>
          </cell>
          <cell r="I770" t="str">
            <v>Điện Biên</v>
          </cell>
          <cell r="J770" t="str">
            <v>Lữ hành, khách sạn, nhà hàng, dv Karaoke, xông hơi, massage, vật lý trị liệu…; sx, đại lý, mua bán hàng hoá, các sp phục vụ khách du lịch, XNK hàng hoá, XK lao động .</v>
          </cell>
          <cell r="K770">
            <v>25301020</v>
          </cell>
          <cell r="L770">
            <v>4591000000</v>
          </cell>
          <cell r="M770">
            <v>4591000000</v>
          </cell>
          <cell r="N770" t="str">
            <v>2/2/2007</v>
          </cell>
          <cell r="O770">
            <v>4591897617</v>
          </cell>
          <cell r="P770">
            <v>4591897617</v>
          </cell>
          <cell r="Q770">
            <v>1</v>
          </cell>
          <cell r="R770">
            <v>142700000</v>
          </cell>
          <cell r="S770">
            <v>0</v>
          </cell>
          <cell r="T770">
            <v>128900000</v>
          </cell>
          <cell r="U770">
            <v>0</v>
          </cell>
          <cell r="V770">
            <v>71700000</v>
          </cell>
          <cell r="W770">
            <v>700000</v>
          </cell>
          <cell r="X770">
            <v>344000000</v>
          </cell>
          <cell r="Y770">
            <v>0</v>
          </cell>
          <cell r="Z770">
            <v>1089200000</v>
          </cell>
          <cell r="AA770">
            <v>0</v>
          </cell>
          <cell r="AB770">
            <v>0</v>
          </cell>
          <cell r="AC770">
            <v>6500000</v>
          </cell>
          <cell r="AD770">
            <v>1095700000</v>
          </cell>
          <cell r="AE770">
            <v>0</v>
          </cell>
          <cell r="AF770">
            <v>3300000000</v>
          </cell>
          <cell r="AG770">
            <v>0</v>
          </cell>
          <cell r="AH770">
            <v>4395700000</v>
          </cell>
          <cell r="AI770">
            <v>4739700000</v>
          </cell>
          <cell r="AJ770">
            <v>344100000</v>
          </cell>
          <cell r="AK770">
            <v>0</v>
          </cell>
          <cell r="AL770">
            <v>0</v>
          </cell>
          <cell r="AM770">
            <v>344100000</v>
          </cell>
          <cell r="AN770">
            <v>4591800000</v>
          </cell>
          <cell r="AO770">
            <v>0</v>
          </cell>
          <cell r="AP770">
            <v>0</v>
          </cell>
          <cell r="AQ770">
            <v>0</v>
          </cell>
          <cell r="AR770">
            <v>0</v>
          </cell>
          <cell r="AS770">
            <v>0</v>
          </cell>
          <cell r="AT770">
            <v>0</v>
          </cell>
          <cell r="AU770">
            <v>0</v>
          </cell>
          <cell r="AV770">
            <v>1900000</v>
          </cell>
          <cell r="AW770">
            <v>0</v>
          </cell>
          <cell r="AX770">
            <v>4593700000</v>
          </cell>
          <cell r="AY770">
            <v>0</v>
          </cell>
          <cell r="AZ770">
            <v>0</v>
          </cell>
          <cell r="BA770">
            <v>0</v>
          </cell>
          <cell r="BB770">
            <v>344100000</v>
          </cell>
          <cell r="BC770">
            <v>1165800000</v>
          </cell>
          <cell r="BD770">
            <v>102600000</v>
          </cell>
          <cell r="BE770">
            <v>37700000</v>
          </cell>
          <cell r="BF770">
            <v>1306100000</v>
          </cell>
          <cell r="BG770">
            <v>0</v>
          </cell>
          <cell r="BH770">
            <v>0</v>
          </cell>
          <cell r="BI770">
            <v>0</v>
          </cell>
          <cell r="BJ770">
            <v>1303500000</v>
          </cell>
          <cell r="BK770">
            <v>2700000</v>
          </cell>
          <cell r="BL770">
            <v>1900000</v>
          </cell>
          <cell r="BM770">
            <v>0</v>
          </cell>
          <cell r="BN770">
            <v>0.99970938680616095</v>
          </cell>
          <cell r="BO770">
            <v>0.79133972682359777</v>
          </cell>
          <cell r="BP770">
            <v>-2.109838175411946E-5</v>
          </cell>
          <cell r="BQ770">
            <v>-13061</v>
          </cell>
          <cell r="BR770">
            <v>13.354805725971371</v>
          </cell>
          <cell r="BS770">
            <v>1.4547125028711431E-3</v>
          </cell>
          <cell r="BT770">
            <v>0.26860392181057263</v>
          </cell>
          <cell r="BU770">
            <v>3.9074148337806295E-4</v>
          </cell>
          <cell r="BV770">
            <v>1.0317826588588719</v>
          </cell>
          <cell r="BW770">
            <v>4.0316028664627747E-4</v>
          </cell>
          <cell r="BX770">
            <v>0</v>
          </cell>
          <cell r="BY770">
            <v>0</v>
          </cell>
          <cell r="BZ770">
            <v>0</v>
          </cell>
          <cell r="CA770">
            <v>0</v>
          </cell>
          <cell r="CB770">
            <v>0</v>
          </cell>
          <cell r="CC770">
            <v>0</v>
          </cell>
          <cell r="CD770">
            <v>0</v>
          </cell>
          <cell r="CE770">
            <v>0</v>
          </cell>
          <cell r="CF770">
            <v>0</v>
          </cell>
          <cell r="CG770">
            <v>0</v>
          </cell>
          <cell r="CH770">
            <v>0</v>
          </cell>
          <cell r="CI770" t="str">
            <v>03</v>
          </cell>
        </row>
        <row r="771">
          <cell r="B771" t="str">
            <v>Cty TNHH Cây công nghiệp Điện Biên</v>
          </cell>
          <cell r="C771" t="str">
            <v>Nguyễn Đăng Cường - CT, GĐ</v>
          </cell>
          <cell r="D771" t="str">
            <v>Phố 13, p. Tân Thanh, tp. Điện Biên, tỉnh Điện Biên</v>
          </cell>
          <cell r="E771" t="str">
            <v>023.824461</v>
          </cell>
          <cell r="F771" t="str">
            <v>023.824461</v>
          </cell>
          <cell r="G771" t="str">
            <v>6204000005</v>
          </cell>
          <cell r="H771" t="str">
            <v>14/12/2004</v>
          </cell>
          <cell r="I771" t="str">
            <v>Điện Biên</v>
          </cell>
          <cell r="J771" t="str">
            <v>SX, KD giống cây các loại, chế biến kinh doanh nông sản các loại, tổ chức sx và KD các loại cây trồng trên phạm vi đất nông nghiệp do cty quản lý</v>
          </cell>
          <cell r="K771">
            <v>15105010</v>
          </cell>
          <cell r="L771">
            <v>3384462223</v>
          </cell>
          <cell r="M771">
            <v>4716770870</v>
          </cell>
          <cell r="N771" t="str">
            <v>2/2/2007</v>
          </cell>
          <cell r="O771">
            <v>3384462223</v>
          </cell>
          <cell r="P771">
            <v>4716770870</v>
          </cell>
          <cell r="Q771">
            <v>1.3936544594724525</v>
          </cell>
          <cell r="R771">
            <v>332696000</v>
          </cell>
          <cell r="S771">
            <v>0</v>
          </cell>
          <cell r="T771">
            <v>2580796000</v>
          </cell>
          <cell r="U771">
            <v>0</v>
          </cell>
          <cell r="V771">
            <v>166596000</v>
          </cell>
          <cell r="W771">
            <v>749710000</v>
          </cell>
          <cell r="X771">
            <v>3829798000</v>
          </cell>
          <cell r="Y771">
            <v>0</v>
          </cell>
          <cell r="Z771">
            <v>2030382000</v>
          </cell>
          <cell r="AA771">
            <v>0</v>
          </cell>
          <cell r="AB771">
            <v>0</v>
          </cell>
          <cell r="AC771">
            <v>650653000</v>
          </cell>
          <cell r="AD771">
            <v>2681035000</v>
          </cell>
          <cell r="AE771">
            <v>0</v>
          </cell>
          <cell r="AF771">
            <v>3000000</v>
          </cell>
          <cell r="AG771">
            <v>0</v>
          </cell>
          <cell r="AH771">
            <v>2684035000</v>
          </cell>
          <cell r="AI771">
            <v>6513833000</v>
          </cell>
          <cell r="AJ771">
            <v>1482951000</v>
          </cell>
          <cell r="AK771">
            <v>0</v>
          </cell>
          <cell r="AL771">
            <v>648648000</v>
          </cell>
          <cell r="AM771">
            <v>2131599000</v>
          </cell>
          <cell r="AN771">
            <v>3667190000</v>
          </cell>
          <cell r="AO771">
            <v>0</v>
          </cell>
          <cell r="AP771">
            <v>0</v>
          </cell>
          <cell r="AQ771">
            <v>0</v>
          </cell>
          <cell r="AR771">
            <v>0</v>
          </cell>
          <cell r="AS771">
            <v>1049580000</v>
          </cell>
          <cell r="AT771">
            <v>-464500000</v>
          </cell>
          <cell r="AU771">
            <v>0</v>
          </cell>
          <cell r="AV771">
            <v>0</v>
          </cell>
          <cell r="AW771">
            <v>0</v>
          </cell>
          <cell r="AX771">
            <v>4252270000</v>
          </cell>
          <cell r="AY771">
            <v>0</v>
          </cell>
          <cell r="AZ771">
            <v>0</v>
          </cell>
          <cell r="BA771">
            <v>0</v>
          </cell>
          <cell r="BB771">
            <v>4252270000</v>
          </cell>
          <cell r="BC771">
            <v>3643561000</v>
          </cell>
          <cell r="BD771">
            <v>53308000</v>
          </cell>
          <cell r="BE771">
            <v>54875000</v>
          </cell>
          <cell r="BF771">
            <v>3751744000</v>
          </cell>
          <cell r="BG771">
            <v>0</v>
          </cell>
          <cell r="BH771">
            <v>0</v>
          </cell>
          <cell r="BI771">
            <v>0</v>
          </cell>
          <cell r="BJ771">
            <v>3708828000</v>
          </cell>
          <cell r="BK771">
            <v>42917000</v>
          </cell>
          <cell r="BL771">
            <v>42917000</v>
          </cell>
          <cell r="BM771">
            <v>0</v>
          </cell>
          <cell r="BN771">
            <v>2.582551952154859</v>
          </cell>
          <cell r="BO771">
            <v>2.4702110858686499</v>
          </cell>
          <cell r="BP771">
            <v>0.36028663921841408</v>
          </cell>
          <cell r="BQ771">
            <v>1.5986316960585842</v>
          </cell>
          <cell r="BR771">
            <v>1.8174852852125469</v>
          </cell>
          <cell r="BS771">
            <v>1.143921333651763E-2</v>
          </cell>
          <cell r="BT771">
            <v>0.35069956812028097</v>
          </cell>
          <cell r="BU771">
            <v>4.0117271767524908E-3</v>
          </cell>
          <cell r="BV771">
            <v>1.5318484009717164</v>
          </cell>
          <cell r="BW771">
            <v>6.1453578608430814E-3</v>
          </cell>
          <cell r="BX771">
            <v>0</v>
          </cell>
          <cell r="BY771">
            <v>0</v>
          </cell>
          <cell r="BZ771">
            <v>0</v>
          </cell>
          <cell r="CA771">
            <v>0</v>
          </cell>
          <cell r="CB771">
            <v>0</v>
          </cell>
          <cell r="CC771">
            <v>0</v>
          </cell>
          <cell r="CD771">
            <v>0</v>
          </cell>
          <cell r="CE771">
            <v>0</v>
          </cell>
          <cell r="CF771">
            <v>0</v>
          </cell>
          <cell r="CG771">
            <v>0</v>
          </cell>
          <cell r="CH771">
            <v>0</v>
          </cell>
          <cell r="CI771" t="str">
            <v>01</v>
          </cell>
        </row>
        <row r="772">
          <cell r="B772" t="str">
            <v>CTCP Tư vấn dịch vụ công nghệ tài nguyên môi trường</v>
          </cell>
          <cell r="C772" t="str">
            <v>Bà Nguyễn Bích Tuyên - Chủ tịch HĐQT</v>
          </cell>
          <cell r="D772" t="str">
            <v>83 Nguyễn Chí Thanh - Đống Đa - Hà Nội</v>
          </cell>
          <cell r="I772" t="str">
            <v>Bộ TNMT</v>
          </cell>
          <cell r="J772" t="str">
            <v>Đo đạc, lập bản đồ, tư vấn lập dự án, quy hoạch thuộc lĩnh vực môi trường</v>
          </cell>
          <cell r="K772">
            <v>20201050</v>
          </cell>
          <cell r="L772">
            <v>7000000000</v>
          </cell>
          <cell r="M772">
            <v>3430000000</v>
          </cell>
          <cell r="N772" t="str">
            <v>27/02/2007</v>
          </cell>
          <cell r="O772">
            <v>7000000000</v>
          </cell>
          <cell r="P772">
            <v>3430000000</v>
          </cell>
          <cell r="Q772">
            <v>0.49</v>
          </cell>
          <cell r="R772">
            <v>0</v>
          </cell>
          <cell r="S772">
            <v>0</v>
          </cell>
          <cell r="T772">
            <v>0</v>
          </cell>
          <cell r="U772">
            <v>0</v>
          </cell>
          <cell r="V772">
            <v>0</v>
          </cell>
          <cell r="W772">
            <v>0</v>
          </cell>
          <cell r="X772">
            <v>0</v>
          </cell>
          <cell r="Y772">
            <v>0</v>
          </cell>
          <cell r="Z772">
            <v>0</v>
          </cell>
          <cell r="AA772">
            <v>0</v>
          </cell>
          <cell r="AB772">
            <v>0</v>
          </cell>
          <cell r="AC772">
            <v>0</v>
          </cell>
          <cell r="AD772">
            <v>3148892718</v>
          </cell>
          <cell r="AE772">
            <v>0</v>
          </cell>
          <cell r="AF772">
            <v>0</v>
          </cell>
          <cell r="AG772">
            <v>0</v>
          </cell>
          <cell r="AH772">
            <v>3148892718</v>
          </cell>
          <cell r="AI772">
            <v>3148892718</v>
          </cell>
          <cell r="AJ772">
            <v>34446939882</v>
          </cell>
          <cell r="AK772">
            <v>0</v>
          </cell>
          <cell r="AL772">
            <v>0</v>
          </cell>
          <cell r="AM772">
            <v>35941358282</v>
          </cell>
          <cell r="AN772">
            <v>9474564795</v>
          </cell>
          <cell r="AO772">
            <v>0</v>
          </cell>
          <cell r="AP772">
            <v>0</v>
          </cell>
          <cell r="AQ772">
            <v>0</v>
          </cell>
          <cell r="AR772">
            <v>0</v>
          </cell>
          <cell r="AS772">
            <v>0</v>
          </cell>
          <cell r="AT772">
            <v>0</v>
          </cell>
          <cell r="AU772">
            <v>0</v>
          </cell>
          <cell r="AV772">
            <v>0</v>
          </cell>
          <cell r="AW772">
            <v>0</v>
          </cell>
          <cell r="AX772">
            <v>9474564795</v>
          </cell>
          <cell r="AY772">
            <v>584417446</v>
          </cell>
          <cell r="AZ772">
            <v>0</v>
          </cell>
          <cell r="BA772">
            <v>0</v>
          </cell>
          <cell r="BB772">
            <v>10058982241</v>
          </cell>
          <cell r="BC772">
            <v>0</v>
          </cell>
          <cell r="BD772">
            <v>0</v>
          </cell>
          <cell r="BE772">
            <v>0</v>
          </cell>
          <cell r="BF772">
            <v>49704258665</v>
          </cell>
          <cell r="BG772">
            <v>0</v>
          </cell>
          <cell r="BH772">
            <v>0</v>
          </cell>
          <cell r="BI772">
            <v>0</v>
          </cell>
          <cell r="BJ772">
            <v>46007527381</v>
          </cell>
          <cell r="BK772">
            <v>3767894372</v>
          </cell>
          <cell r="BL772">
            <v>3767894372</v>
          </cell>
          <cell r="BM772">
            <v>0</v>
          </cell>
          <cell r="BN772">
            <v>0</v>
          </cell>
          <cell r="BO772">
            <v>0</v>
          </cell>
          <cell r="BP772">
            <v>-10.939381861151105</v>
          </cell>
          <cell r="BQ772">
            <v>-1.4429223273610032</v>
          </cell>
          <cell r="BR772">
            <v>0</v>
          </cell>
          <cell r="BS772">
            <v>7.5806268380242819E-2</v>
          </cell>
          <cell r="BT772">
            <v>15.784678334982894</v>
          </cell>
          <cell r="BU772">
            <v>1.1965775621575176</v>
          </cell>
          <cell r="BV772">
            <v>0.33235222789987789</v>
          </cell>
          <cell r="BW772">
            <v>0.39768521863805562</v>
          </cell>
          <cell r="BX772">
            <v>0</v>
          </cell>
          <cell r="BY772">
            <v>0</v>
          </cell>
          <cell r="BZ772">
            <v>0</v>
          </cell>
          <cell r="CA772">
            <v>0</v>
          </cell>
          <cell r="CB772">
            <v>0</v>
          </cell>
          <cell r="CC772">
            <v>0</v>
          </cell>
          <cell r="CD772">
            <v>0</v>
          </cell>
          <cell r="CE772">
            <v>0</v>
          </cell>
          <cell r="CF772">
            <v>0</v>
          </cell>
          <cell r="CG772">
            <v>0</v>
          </cell>
          <cell r="CH772">
            <v>0</v>
          </cell>
          <cell r="CI772" t="str">
            <v>02</v>
          </cell>
        </row>
        <row r="773">
          <cell r="B773" t="str">
            <v>CTCP Lâm Sản Tuyên Quang</v>
          </cell>
          <cell r="C773" t="str">
            <v>Đỗ Thị Thái Hà, STC Tuyên Quang</v>
          </cell>
          <cell r="D773" t="str">
            <v>Số nhà 32, Đường Chiến Thắng Sông Lô, Phường Tân Quang, TXTQ, tỉnh TQ</v>
          </cell>
          <cell r="E773" t="str">
            <v>027.822558(Vũ Tiến HảI, CTHĐQT-GĐ)</v>
          </cell>
          <cell r="G773" t="str">
            <v>1503000009</v>
          </cell>
          <cell r="H773" t="str">
            <v>16/1/2002</v>
          </cell>
          <cell r="I773" t="str">
            <v>Tuyên Quang</v>
          </cell>
          <cell r="J773" t="str">
            <v>Mua bán vận chuyển nguyên liệu Lâm Sản</v>
          </cell>
          <cell r="K773">
            <v>15105010</v>
          </cell>
          <cell r="L773">
            <v>0</v>
          </cell>
          <cell r="M773">
            <v>0</v>
          </cell>
          <cell r="N773" t="str">
            <v>30/3/2007</v>
          </cell>
          <cell r="O773">
            <v>1032100000</v>
          </cell>
          <cell r="P773">
            <v>567600000</v>
          </cell>
          <cell r="Q773">
            <v>0.54994671059005906</v>
          </cell>
          <cell r="R773">
            <v>1214460000</v>
          </cell>
          <cell r="S773">
            <v>0</v>
          </cell>
          <cell r="T773">
            <v>942930000</v>
          </cell>
          <cell r="U773">
            <v>0</v>
          </cell>
          <cell r="V773">
            <v>318510000</v>
          </cell>
          <cell r="W773">
            <v>188810000</v>
          </cell>
          <cell r="X773">
            <v>2664710000</v>
          </cell>
          <cell r="Y773">
            <v>0</v>
          </cell>
          <cell r="Z773">
            <v>434250000</v>
          </cell>
          <cell r="AA773">
            <v>0</v>
          </cell>
          <cell r="AB773">
            <v>0</v>
          </cell>
          <cell r="AC773">
            <v>0</v>
          </cell>
          <cell r="AD773">
            <v>434250000</v>
          </cell>
          <cell r="AE773">
            <v>0</v>
          </cell>
          <cell r="AF773">
            <v>12960000</v>
          </cell>
          <cell r="AG773">
            <v>0</v>
          </cell>
          <cell r="AH773">
            <v>447210000</v>
          </cell>
          <cell r="AI773">
            <v>3111910000</v>
          </cell>
          <cell r="AJ773">
            <v>1697840000</v>
          </cell>
          <cell r="AK773">
            <v>0</v>
          </cell>
          <cell r="AL773">
            <v>32000000</v>
          </cell>
          <cell r="AM773">
            <v>1912650000</v>
          </cell>
          <cell r="AN773">
            <v>1143920000</v>
          </cell>
          <cell r="AO773">
            <v>0</v>
          </cell>
          <cell r="AP773">
            <v>0</v>
          </cell>
          <cell r="AQ773">
            <v>0</v>
          </cell>
          <cell r="AR773">
            <v>0</v>
          </cell>
          <cell r="AS773">
            <v>55340000</v>
          </cell>
          <cell r="AT773">
            <v>0</v>
          </cell>
          <cell r="AU773">
            <v>0</v>
          </cell>
          <cell r="AV773">
            <v>0</v>
          </cell>
          <cell r="AW773">
            <v>0</v>
          </cell>
          <cell r="AX773">
            <v>1199260000</v>
          </cell>
          <cell r="AY773">
            <v>0</v>
          </cell>
          <cell r="AZ773">
            <v>0</v>
          </cell>
          <cell r="BA773">
            <v>0</v>
          </cell>
          <cell r="BB773">
            <v>1199270000</v>
          </cell>
          <cell r="BC773">
            <v>7593780000</v>
          </cell>
          <cell r="BD773">
            <v>21330000</v>
          </cell>
          <cell r="BE773">
            <v>0</v>
          </cell>
          <cell r="BF773">
            <v>7615110000</v>
          </cell>
          <cell r="BG773">
            <v>0</v>
          </cell>
          <cell r="BH773">
            <v>0</v>
          </cell>
          <cell r="BI773">
            <v>0</v>
          </cell>
          <cell r="BJ773">
            <v>7615110000</v>
          </cell>
          <cell r="BK773">
            <v>0</v>
          </cell>
          <cell r="BL773">
            <v>0</v>
          </cell>
          <cell r="BM773">
            <v>0</v>
          </cell>
          <cell r="BN773">
            <v>1.5694706214955474</v>
          </cell>
          <cell r="BO773">
            <v>1.3818734391933281</v>
          </cell>
          <cell r="BP773">
            <v>0.31069985957177426</v>
          </cell>
          <cell r="BQ773">
            <v>7.8760433150268394</v>
          </cell>
          <cell r="BR773">
            <v>5.5038974837107943</v>
          </cell>
          <cell r="BS773">
            <v>0</v>
          </cell>
          <cell r="BT773">
            <v>2.0221544197310561</v>
          </cell>
          <cell r="BU773">
            <v>0</v>
          </cell>
          <cell r="BV773">
            <v>2.594858496072578</v>
          </cell>
          <cell r="BW773">
            <v>0</v>
          </cell>
          <cell r="BX773">
            <v>274360000</v>
          </cell>
          <cell r="BY773">
            <v>274360000</v>
          </cell>
          <cell r="BZ773">
            <v>0</v>
          </cell>
          <cell r="CA773">
            <v>150860000</v>
          </cell>
          <cell r="CB773">
            <v>76900000</v>
          </cell>
          <cell r="CC773">
            <v>73960000</v>
          </cell>
          <cell r="CD773">
            <v>31570000</v>
          </cell>
          <cell r="CE773">
            <v>0</v>
          </cell>
          <cell r="CF773">
            <v>31570000</v>
          </cell>
          <cell r="CG773">
            <v>0</v>
          </cell>
          <cell r="CH773">
            <v>0</v>
          </cell>
          <cell r="CI773" t="str">
            <v>01</v>
          </cell>
        </row>
        <row r="774">
          <cell r="B774" t="str">
            <v>CTCP Giấy Tuyên Quang</v>
          </cell>
          <cell r="C774" t="str">
            <v>Đặng Minh Sơn, STC Tuyên Quang- Phó CTHĐQT</v>
          </cell>
          <cell r="D774" t="str">
            <v>Xã Nông Tiến, TX Tuyên Quang, tỉnh Tuyên Quang</v>
          </cell>
          <cell r="E774" t="str">
            <v>027.822163(Lê Ngọc Tuyến, CTHĐQT-GĐ)</v>
          </cell>
          <cell r="F774" t="str">
            <v>027.826094</v>
          </cell>
          <cell r="H774" t="str">
            <v>14/11/1998</v>
          </cell>
          <cell r="I774" t="str">
            <v>Tuyên Quang</v>
          </cell>
          <cell r="J774" t="str">
            <v>Sản xuất giấy và đũa tre xuất khẩu</v>
          </cell>
          <cell r="K774">
            <v>15103010</v>
          </cell>
          <cell r="L774">
            <v>0</v>
          </cell>
          <cell r="M774">
            <v>0</v>
          </cell>
          <cell r="N774" t="str">
            <v>30/3/2007</v>
          </cell>
          <cell r="O774">
            <v>634000000</v>
          </cell>
          <cell r="P774">
            <v>260000000</v>
          </cell>
          <cell r="Q774">
            <v>0.41009463722397477</v>
          </cell>
          <cell r="R774">
            <v>65660000</v>
          </cell>
          <cell r="S774">
            <v>0</v>
          </cell>
          <cell r="T774">
            <v>565140000</v>
          </cell>
          <cell r="U774">
            <v>0</v>
          </cell>
          <cell r="V774">
            <v>566350000</v>
          </cell>
          <cell r="W774">
            <v>0</v>
          </cell>
          <cell r="X774">
            <v>1197150000</v>
          </cell>
          <cell r="Y774">
            <v>0</v>
          </cell>
          <cell r="Z774">
            <v>2293170000</v>
          </cell>
          <cell r="AA774">
            <v>0</v>
          </cell>
          <cell r="AB774">
            <v>0</v>
          </cell>
          <cell r="AC774">
            <v>0</v>
          </cell>
          <cell r="AD774">
            <v>2293170000</v>
          </cell>
          <cell r="AE774">
            <v>0</v>
          </cell>
          <cell r="AF774">
            <v>0</v>
          </cell>
          <cell r="AG774">
            <v>0</v>
          </cell>
          <cell r="AH774">
            <v>2293170000</v>
          </cell>
          <cell r="AI774">
            <v>3490320000</v>
          </cell>
          <cell r="AJ774">
            <v>1119930000</v>
          </cell>
          <cell r="AK774">
            <v>0</v>
          </cell>
          <cell r="AL774">
            <v>1000000000</v>
          </cell>
          <cell r="AM774">
            <v>2119930000</v>
          </cell>
          <cell r="AN774">
            <v>1290710000</v>
          </cell>
          <cell r="AO774">
            <v>0</v>
          </cell>
          <cell r="AP774">
            <v>0</v>
          </cell>
          <cell r="AQ774">
            <v>0</v>
          </cell>
          <cell r="AR774">
            <v>0</v>
          </cell>
          <cell r="AS774">
            <v>15460000</v>
          </cell>
          <cell r="AT774">
            <v>0</v>
          </cell>
          <cell r="AU774">
            <v>0</v>
          </cell>
          <cell r="AV774">
            <v>9230000</v>
          </cell>
          <cell r="AW774">
            <v>0</v>
          </cell>
          <cell r="AX774">
            <v>1315400000</v>
          </cell>
          <cell r="AY774">
            <v>0</v>
          </cell>
          <cell r="AZ774">
            <v>0</v>
          </cell>
          <cell r="BA774">
            <v>0</v>
          </cell>
          <cell r="BB774">
            <v>1370400000</v>
          </cell>
          <cell r="BC774">
            <v>5656610000</v>
          </cell>
          <cell r="BD774">
            <v>1980000</v>
          </cell>
          <cell r="BE774">
            <v>0</v>
          </cell>
          <cell r="BF774">
            <v>5658590000</v>
          </cell>
          <cell r="BG774">
            <v>0</v>
          </cell>
          <cell r="BH774">
            <v>0</v>
          </cell>
          <cell r="BI774">
            <v>0</v>
          </cell>
          <cell r="BJ774">
            <v>5656610000</v>
          </cell>
          <cell r="BK774">
            <v>1980000</v>
          </cell>
          <cell r="BL774">
            <v>1420000</v>
          </cell>
          <cell r="BM774">
            <v>0</v>
          </cell>
          <cell r="BN774">
            <v>1.0689507379925531</v>
          </cell>
          <cell r="BO774">
            <v>0.56324948880733616</v>
          </cell>
          <cell r="BP774">
            <v>2.2124045932751153E-2</v>
          </cell>
          <cell r="BQ774">
            <v>73.278813778813785</v>
          </cell>
          <cell r="BR774">
            <v>10.268182478043116</v>
          </cell>
          <cell r="BS774">
            <v>2.5094590701923975E-4</v>
          </cell>
          <cell r="BT774">
            <v>1.7217075927664178</v>
          </cell>
          <cell r="BU774">
            <v>4.3205547348868059E-4</v>
          </cell>
          <cell r="BV774">
            <v>2.6534286148700015</v>
          </cell>
          <cell r="BW774">
            <v>1.1464283565660724E-3</v>
          </cell>
          <cell r="BX774">
            <v>203190000</v>
          </cell>
          <cell r="BY774">
            <v>203190000</v>
          </cell>
          <cell r="BZ774">
            <v>0</v>
          </cell>
          <cell r="CA774">
            <v>33590000</v>
          </cell>
          <cell r="CB774">
            <v>33590000</v>
          </cell>
          <cell r="CC774">
            <v>0</v>
          </cell>
          <cell r="CD774">
            <v>48020000</v>
          </cell>
          <cell r="CE774">
            <v>20580000</v>
          </cell>
          <cell r="CF774">
            <v>27440000</v>
          </cell>
          <cell r="CG774">
            <v>0</v>
          </cell>
          <cell r="CH774">
            <v>0</v>
          </cell>
          <cell r="CI774" t="str">
            <v>02</v>
          </cell>
        </row>
        <row r="775">
          <cell r="B775" t="str">
            <v>Cty TNHH kinh doanh khai thác và quản lý chợ Mường Lò</v>
          </cell>
          <cell r="C775" t="str">
            <v>Ông Nguyễn Thăng Long; CTHĐQT-GĐ</v>
          </cell>
          <cell r="D775" t="str">
            <v>Tổ 13, phường Trung Tâm, TX Nghĩa Lộ, tỉnh Yên Bái</v>
          </cell>
          <cell r="E775" t="str">
            <v>029.870176</v>
          </cell>
          <cell r="F775" t="str">
            <v>029.871133</v>
          </cell>
          <cell r="G775" t="str">
            <v>1604000003</v>
          </cell>
          <cell r="H775" t="str">
            <v>15/7/2005</v>
          </cell>
          <cell r="I775" t="str">
            <v>Yên Bái</v>
          </cell>
          <cell r="J775" t="str">
            <v>Khai thác , quản lý thu phí và lệ phí chợ, kinh doanh dịch vụ và dịch vụ vận tảI</v>
          </cell>
          <cell r="K775">
            <v>40403010</v>
          </cell>
          <cell r="L775">
            <v>0</v>
          </cell>
          <cell r="M775">
            <v>0</v>
          </cell>
          <cell r="N775" t="str">
            <v>20/4/2007</v>
          </cell>
          <cell r="O775">
            <v>3572615507</v>
          </cell>
          <cell r="P775">
            <v>3572615507</v>
          </cell>
          <cell r="Q775">
            <v>1</v>
          </cell>
          <cell r="R775">
            <v>44496229</v>
          </cell>
          <cell r="S775">
            <v>0</v>
          </cell>
          <cell r="T775">
            <v>0</v>
          </cell>
          <cell r="U775">
            <v>0</v>
          </cell>
          <cell r="V775">
            <v>66538588</v>
          </cell>
          <cell r="W775">
            <v>0</v>
          </cell>
          <cell r="X775">
            <v>111034817</v>
          </cell>
          <cell r="Y775">
            <v>0</v>
          </cell>
          <cell r="Z775">
            <v>3466819007</v>
          </cell>
          <cell r="AA775">
            <v>0</v>
          </cell>
          <cell r="AB775">
            <v>0</v>
          </cell>
          <cell r="AC775">
            <v>0</v>
          </cell>
          <cell r="AD775">
            <v>3466819007</v>
          </cell>
          <cell r="AE775">
            <v>0</v>
          </cell>
          <cell r="AF775">
            <v>0</v>
          </cell>
          <cell r="AG775">
            <v>0</v>
          </cell>
          <cell r="AH775">
            <v>3466819007</v>
          </cell>
          <cell r="AI775">
            <v>3585893124</v>
          </cell>
          <cell r="AJ775">
            <v>0</v>
          </cell>
          <cell r="AK775">
            <v>0</v>
          </cell>
          <cell r="AL775">
            <v>0</v>
          </cell>
          <cell r="AM775">
            <v>8152778</v>
          </cell>
          <cell r="AN775">
            <v>3572615507</v>
          </cell>
          <cell r="AO775">
            <v>0</v>
          </cell>
          <cell r="AP775">
            <v>0</v>
          </cell>
          <cell r="AQ775">
            <v>0</v>
          </cell>
          <cell r="AR775">
            <v>0</v>
          </cell>
          <cell r="AS775">
            <v>0</v>
          </cell>
          <cell r="AT775">
            <v>0</v>
          </cell>
          <cell r="AU775">
            <v>0</v>
          </cell>
          <cell r="AV775">
            <v>4824839</v>
          </cell>
          <cell r="AW775">
            <v>0</v>
          </cell>
          <cell r="AX775">
            <v>3577440346</v>
          </cell>
          <cell r="AY775">
            <v>0</v>
          </cell>
          <cell r="AZ775">
            <v>0</v>
          </cell>
          <cell r="BA775">
            <v>0</v>
          </cell>
          <cell r="BB775">
            <v>3577440346</v>
          </cell>
          <cell r="BC775">
            <v>251061241</v>
          </cell>
          <cell r="BD775">
            <v>0</v>
          </cell>
          <cell r="BE775">
            <v>17528000</v>
          </cell>
          <cell r="BF775">
            <v>268589241</v>
          </cell>
          <cell r="BG775">
            <v>0</v>
          </cell>
          <cell r="BH775">
            <v>0</v>
          </cell>
          <cell r="BI775">
            <v>0</v>
          </cell>
          <cell r="BJ775">
            <v>189462682</v>
          </cell>
          <cell r="BK775">
            <v>4824839</v>
          </cell>
          <cell r="BL775">
            <v>3473885</v>
          </cell>
          <cell r="BM775">
            <v>0</v>
          </cell>
          <cell r="BN775">
            <v>0</v>
          </cell>
          <cell r="BO775">
            <v>0</v>
          </cell>
          <cell r="BP775">
            <v>3.0964340865837808E-2</v>
          </cell>
          <cell r="BQ775">
            <v>2.4189641434722229</v>
          </cell>
          <cell r="BR775">
            <v>0</v>
          </cell>
          <cell r="BS775">
            <v>1.2933820383371201E-2</v>
          </cell>
          <cell r="BT775">
            <v>7.5040557983508283E-2</v>
          </cell>
          <cell r="BU775">
            <v>9.7056109842664801E-4</v>
          </cell>
          <cell r="BV775">
            <v>1.0023628005452141</v>
          </cell>
          <cell r="BW775">
            <v>9.7285434071917411E-4</v>
          </cell>
          <cell r="BX775">
            <v>0</v>
          </cell>
          <cell r="BY775">
            <v>0</v>
          </cell>
          <cell r="BZ775">
            <v>0</v>
          </cell>
          <cell r="CA775">
            <v>0</v>
          </cell>
          <cell r="CB775">
            <v>0</v>
          </cell>
          <cell r="CC775">
            <v>0</v>
          </cell>
          <cell r="CD775">
            <v>0</v>
          </cell>
          <cell r="CE775">
            <v>0</v>
          </cell>
          <cell r="CF775">
            <v>0</v>
          </cell>
          <cell r="CG775">
            <v>0</v>
          </cell>
          <cell r="CH775">
            <v>0</v>
          </cell>
          <cell r="CI775" t="str">
            <v>02</v>
          </cell>
        </row>
        <row r="776">
          <cell r="B776" t="str">
            <v>CTCP Kinh doanh chế biến lâm sản xuất khẩu yên Bái.</v>
          </cell>
          <cell r="C776" t="str">
            <v>Ông Nguyễn Viết Quân; CTHĐQT-GĐ</v>
          </cell>
          <cell r="D776" t="str">
            <v>Phố Phúc Xuân, P.Nguyễn Phúc, TP. Yên Bái, tỉnh Yên Bái</v>
          </cell>
          <cell r="E776" t="str">
            <v>029.866448</v>
          </cell>
          <cell r="F776" t="str">
            <v>029.866157</v>
          </cell>
          <cell r="G776" t="str">
            <v>1603000018</v>
          </cell>
          <cell r="H776" t="str">
            <v>25/02/2002</v>
          </cell>
          <cell r="I776" t="str">
            <v>Yên Bái</v>
          </cell>
          <cell r="J776" t="str">
            <v>Thu mua, khai thác, chế biến gỗ và lâm sản các loại</v>
          </cell>
          <cell r="K776">
            <v>15105010</v>
          </cell>
          <cell r="L776">
            <v>0</v>
          </cell>
          <cell r="M776">
            <v>0</v>
          </cell>
          <cell r="N776" t="str">
            <v>20/4/2007</v>
          </cell>
          <cell r="O776">
            <v>8343800000</v>
          </cell>
          <cell r="P776">
            <v>5801100000</v>
          </cell>
          <cell r="Q776">
            <v>0.69525875500371537</v>
          </cell>
          <cell r="R776">
            <v>393998000</v>
          </cell>
          <cell r="S776">
            <v>0</v>
          </cell>
          <cell r="T776">
            <v>1575573000</v>
          </cell>
          <cell r="U776">
            <v>0</v>
          </cell>
          <cell r="V776">
            <v>2867475000</v>
          </cell>
          <cell r="W776">
            <v>724465000</v>
          </cell>
          <cell r="X776">
            <v>5561511000</v>
          </cell>
          <cell r="Y776">
            <v>219129000</v>
          </cell>
          <cell r="Z776">
            <v>8773954000</v>
          </cell>
          <cell r="AA776">
            <v>0</v>
          </cell>
          <cell r="AB776">
            <v>0</v>
          </cell>
          <cell r="AC776">
            <v>0</v>
          </cell>
          <cell r="AD776">
            <v>8773954000</v>
          </cell>
          <cell r="AE776">
            <v>0</v>
          </cell>
          <cell r="AF776">
            <v>30000000</v>
          </cell>
          <cell r="AG776">
            <v>0</v>
          </cell>
          <cell r="AH776">
            <v>9023083000</v>
          </cell>
          <cell r="AI776">
            <v>14584594000</v>
          </cell>
          <cell r="AJ776">
            <v>3187556000</v>
          </cell>
          <cell r="AK776">
            <v>0</v>
          </cell>
          <cell r="AL776">
            <v>2697150000</v>
          </cell>
          <cell r="AM776">
            <v>5884706000</v>
          </cell>
          <cell r="AN776">
            <v>8343800000</v>
          </cell>
          <cell r="AO776">
            <v>0</v>
          </cell>
          <cell r="AP776">
            <v>0</v>
          </cell>
          <cell r="AQ776">
            <v>0</v>
          </cell>
          <cell r="AR776">
            <v>0</v>
          </cell>
          <cell r="AS776">
            <v>204639000</v>
          </cell>
          <cell r="AT776">
            <v>0</v>
          </cell>
          <cell r="AU776">
            <v>0</v>
          </cell>
          <cell r="AV776">
            <v>-1416000</v>
          </cell>
          <cell r="AW776">
            <v>0</v>
          </cell>
          <cell r="AX776">
            <v>8699888000</v>
          </cell>
          <cell r="AY776">
            <v>0</v>
          </cell>
          <cell r="AZ776">
            <v>0</v>
          </cell>
          <cell r="BA776">
            <v>0</v>
          </cell>
          <cell r="BB776">
            <v>8699888000</v>
          </cell>
          <cell r="BC776">
            <v>17772218000</v>
          </cell>
          <cell r="BD776">
            <v>24645000</v>
          </cell>
          <cell r="BE776">
            <v>67151000</v>
          </cell>
          <cell r="BF776">
            <v>17864014000</v>
          </cell>
          <cell r="BG776">
            <v>0</v>
          </cell>
          <cell r="BH776">
            <v>0</v>
          </cell>
          <cell r="BI776">
            <v>0</v>
          </cell>
          <cell r="BJ776">
            <v>17706637000</v>
          </cell>
          <cell r="BK776">
            <v>157386000</v>
          </cell>
          <cell r="BL776">
            <v>141318000</v>
          </cell>
          <cell r="BM776">
            <v>0</v>
          </cell>
          <cell r="BN776">
            <v>1.7447571117181941</v>
          </cell>
          <cell r="BO776">
            <v>0.84517291617778634</v>
          </cell>
          <cell r="BP776">
            <v>0.16277141482306604</v>
          </cell>
          <cell r="BQ776">
            <v>7.5250011057496877</v>
          </cell>
          <cell r="BR776">
            <v>9.976708001688845</v>
          </cell>
          <cell r="BS776">
            <v>7.9107640645601825E-3</v>
          </cell>
          <cell r="BT776">
            <v>1.1821538582893512</v>
          </cell>
          <cell r="BU776">
            <v>9.35174026093657E-3</v>
          </cell>
          <cell r="BV776">
            <v>1.6764116963344815</v>
          </cell>
          <cell r="BW776">
            <v>1.5677366754516142E-2</v>
          </cell>
          <cell r="BX776">
            <v>0</v>
          </cell>
          <cell r="BY776">
            <v>0</v>
          </cell>
          <cell r="BZ776">
            <v>0</v>
          </cell>
          <cell r="CA776">
            <v>0</v>
          </cell>
          <cell r="CB776">
            <v>0</v>
          </cell>
          <cell r="CC776">
            <v>0</v>
          </cell>
          <cell r="CD776">
            <v>324170000</v>
          </cell>
          <cell r="CE776">
            <v>0</v>
          </cell>
          <cell r="CF776">
            <v>324170000</v>
          </cell>
          <cell r="CG776">
            <v>0</v>
          </cell>
          <cell r="CH776">
            <v>0</v>
          </cell>
          <cell r="CI776" t="str">
            <v>02</v>
          </cell>
        </row>
        <row r="777">
          <cell r="B777" t="str">
            <v>CTCP Xuất nhập khẩu tạp phẩm</v>
          </cell>
          <cell r="C777" t="str">
            <v>Ông Cao Văn Thủy - GĐÔng Trần Như Sơn - PGĐ</v>
          </cell>
          <cell r="D777" t="str">
            <v>Số 36 Bà Triệu, Hoàn Kiếm, Hà Nội</v>
          </cell>
          <cell r="E777" t="str">
            <v>(04)8254975</v>
          </cell>
          <cell r="F777" t="str">
            <v>(04)8255917</v>
          </cell>
          <cell r="G777" t="str">
            <v>0103012689</v>
          </cell>
          <cell r="I777" t="str">
            <v>Bộ Thương mại</v>
          </cell>
          <cell r="J777" t="str">
            <v>Kinh doanh XNK Tạp phẩm</v>
          </cell>
          <cell r="K777">
            <v>25503010</v>
          </cell>
          <cell r="L777">
            <v>34000000000</v>
          </cell>
          <cell r="M777">
            <v>10013000000</v>
          </cell>
          <cell r="N777" t="str">
            <v>23/5/2007</v>
          </cell>
          <cell r="O777">
            <v>34000000000</v>
          </cell>
          <cell r="P777">
            <v>10013000000</v>
          </cell>
          <cell r="Q777">
            <v>0.29449999999999998</v>
          </cell>
          <cell r="R777">
            <v>25862000000</v>
          </cell>
          <cell r="S777">
            <v>0</v>
          </cell>
          <cell r="T777">
            <v>100686000000</v>
          </cell>
          <cell r="U777">
            <v>1001000000</v>
          </cell>
          <cell r="V777">
            <v>80324000000</v>
          </cell>
          <cell r="W777">
            <v>2224000000</v>
          </cell>
          <cell r="X777">
            <v>208916000000</v>
          </cell>
          <cell r="Y777">
            <v>0</v>
          </cell>
          <cell r="Z777">
            <v>8009000000</v>
          </cell>
          <cell r="AA777">
            <v>270000000</v>
          </cell>
          <cell r="AB777">
            <v>15870000000</v>
          </cell>
          <cell r="AC777">
            <v>0</v>
          </cell>
          <cell r="AD777">
            <v>24150000000</v>
          </cell>
          <cell r="AE777">
            <v>0</v>
          </cell>
          <cell r="AF777">
            <v>685000000</v>
          </cell>
          <cell r="AG777">
            <v>58000000</v>
          </cell>
          <cell r="AH777">
            <v>24893000000</v>
          </cell>
          <cell r="AI777">
            <v>233809000000</v>
          </cell>
          <cell r="AJ777">
            <v>153559000000</v>
          </cell>
          <cell r="AK777">
            <v>0</v>
          </cell>
          <cell r="AL777">
            <v>14748000000</v>
          </cell>
          <cell r="AM777">
            <v>168307000000</v>
          </cell>
          <cell r="AN777">
            <v>64217000000</v>
          </cell>
          <cell r="AO777">
            <v>0</v>
          </cell>
          <cell r="AP777">
            <v>0</v>
          </cell>
          <cell r="AQ777">
            <v>0</v>
          </cell>
          <cell r="AR777">
            <v>0</v>
          </cell>
          <cell r="AS777">
            <v>0</v>
          </cell>
          <cell r="AT777">
            <v>0</v>
          </cell>
          <cell r="AU777">
            <v>0</v>
          </cell>
          <cell r="AV777">
            <v>0</v>
          </cell>
          <cell r="AW777">
            <v>0</v>
          </cell>
          <cell r="AX777">
            <v>64217000000</v>
          </cell>
          <cell r="AY777">
            <v>0</v>
          </cell>
          <cell r="AZ777">
            <v>0</v>
          </cell>
          <cell r="BA777">
            <v>0</v>
          </cell>
          <cell r="BB777">
            <v>65502000000</v>
          </cell>
          <cell r="BC777">
            <v>580214000000</v>
          </cell>
          <cell r="BD777">
            <v>5282000000</v>
          </cell>
          <cell r="BE777">
            <v>249000000</v>
          </cell>
          <cell r="BF777">
            <v>585745000000</v>
          </cell>
          <cell r="BG777">
            <v>553228000000</v>
          </cell>
          <cell r="BH777">
            <v>22884000000</v>
          </cell>
          <cell r="BI777">
            <v>6166000000</v>
          </cell>
          <cell r="BJ777">
            <v>582278000000</v>
          </cell>
          <cell r="BK777">
            <v>3467000000</v>
          </cell>
          <cell r="BL777">
            <v>2496000000</v>
          </cell>
          <cell r="BM777">
            <v>0</v>
          </cell>
          <cell r="BN777">
            <v>1.3604933608580416</v>
          </cell>
          <cell r="BO777">
            <v>0.83089236059104321</v>
          </cell>
          <cell r="BP777">
            <v>0.23676163021953817</v>
          </cell>
          <cell r="BQ777">
            <v>10.581227306393048</v>
          </cell>
          <cell r="BR777">
            <v>5.8175416641836994</v>
          </cell>
          <cell r="BS777">
            <v>4.2612399593679844E-3</v>
          </cell>
          <cell r="BT777">
            <v>2.5052286267851107</v>
          </cell>
          <cell r="BU777">
            <v>1.0675380331809297E-2</v>
          </cell>
          <cell r="BV777">
            <v>3.6409206284940123</v>
          </cell>
          <cell r="BW777">
            <v>3.8868212467103723E-2</v>
          </cell>
          <cell r="BX777">
            <v>53209000000</v>
          </cell>
          <cell r="BY777">
            <v>4000000000</v>
          </cell>
          <cell r="BZ777">
            <v>49209000000</v>
          </cell>
          <cell r="CA777">
            <v>0</v>
          </cell>
          <cell r="CB777">
            <v>0</v>
          </cell>
          <cell r="CC777">
            <v>0</v>
          </cell>
          <cell r="CD777">
            <v>0</v>
          </cell>
          <cell r="CE777">
            <v>0</v>
          </cell>
          <cell r="CF777">
            <v>0</v>
          </cell>
          <cell r="CG777">
            <v>0</v>
          </cell>
          <cell r="CH777">
            <v>0</v>
          </cell>
          <cell r="CI777" t="str">
            <v>02</v>
          </cell>
        </row>
        <row r="778">
          <cell r="B778" t="str">
            <v>CTCP Giám định Vinacontrol</v>
          </cell>
          <cell r="C778" t="str">
            <v>Mai Tiến Dũng - TGĐTrần Đăng Thành - Thành viên HĐQT</v>
          </cell>
          <cell r="D778" t="str">
            <v>Số 54 Trần Nhân Tông, Hai Bà Trưng, Hà Nội</v>
          </cell>
          <cell r="E778" t="str">
            <v>(04)9436011(04)9435638</v>
          </cell>
          <cell r="F778" t="str">
            <v>(04)9433844</v>
          </cell>
          <cell r="G778" t="str">
            <v>0103008113</v>
          </cell>
          <cell r="I778" t="str">
            <v>Bộ Thương mại</v>
          </cell>
          <cell r="J778" t="str">
            <v>Giám định hàng hóa</v>
          </cell>
          <cell r="K778">
            <v>20201030</v>
          </cell>
          <cell r="L778">
            <v>52500000000</v>
          </cell>
          <cell r="M778">
            <v>15750000000</v>
          </cell>
          <cell r="N778" t="str">
            <v>23/5/2007</v>
          </cell>
          <cell r="O778">
            <v>34000000000</v>
          </cell>
          <cell r="P778">
            <v>15750000000</v>
          </cell>
          <cell r="Q778">
            <v>0.46323529411764708</v>
          </cell>
          <cell r="R778">
            <v>19152000000</v>
          </cell>
          <cell r="S778">
            <v>29258000000</v>
          </cell>
          <cell r="T778">
            <v>17489000000</v>
          </cell>
          <cell r="U778">
            <v>17489000000</v>
          </cell>
          <cell r="V778">
            <v>1254000000</v>
          </cell>
          <cell r="W778">
            <v>10000000</v>
          </cell>
          <cell r="X778">
            <v>67424000000</v>
          </cell>
          <cell r="Y778">
            <v>0</v>
          </cell>
          <cell r="Z778">
            <v>0</v>
          </cell>
          <cell r="AA778">
            <v>0</v>
          </cell>
          <cell r="AB778">
            <v>0</v>
          </cell>
          <cell r="AC778">
            <v>0</v>
          </cell>
          <cell r="AD778">
            <v>30646000000</v>
          </cell>
          <cell r="AE778">
            <v>0</v>
          </cell>
          <cell r="AF778">
            <v>200000000</v>
          </cell>
          <cell r="AG778">
            <v>1809000000</v>
          </cell>
          <cell r="AH778">
            <v>32655000000</v>
          </cell>
          <cell r="AI778">
            <v>100080000000</v>
          </cell>
          <cell r="AJ778">
            <v>45603000000</v>
          </cell>
          <cell r="AK778">
            <v>0</v>
          </cell>
          <cell r="AL778">
            <v>21000000</v>
          </cell>
          <cell r="AM778">
            <v>45624000000</v>
          </cell>
          <cell r="AN778">
            <v>52777000000</v>
          </cell>
          <cell r="AO778">
            <v>0</v>
          </cell>
          <cell r="AP778">
            <v>0</v>
          </cell>
          <cell r="AQ778">
            <v>0</v>
          </cell>
          <cell r="AR778">
            <v>0</v>
          </cell>
          <cell r="AS778">
            <v>277000000</v>
          </cell>
          <cell r="AT778">
            <v>0</v>
          </cell>
          <cell r="AU778">
            <v>0</v>
          </cell>
          <cell r="AV778">
            <v>0</v>
          </cell>
          <cell r="AW778">
            <v>0</v>
          </cell>
          <cell r="AX778">
            <v>0</v>
          </cell>
          <cell r="AY778">
            <v>0</v>
          </cell>
          <cell r="AZ778">
            <v>0</v>
          </cell>
          <cell r="BA778">
            <v>0</v>
          </cell>
          <cell r="BB778">
            <v>54456000000</v>
          </cell>
          <cell r="BC778">
            <v>66899000000</v>
          </cell>
          <cell r="BD778">
            <v>289000000</v>
          </cell>
          <cell r="BE778">
            <v>342000000</v>
          </cell>
          <cell r="BF778">
            <v>67530000000</v>
          </cell>
          <cell r="BG778">
            <v>0</v>
          </cell>
          <cell r="BH778">
            <v>0</v>
          </cell>
          <cell r="BI778">
            <v>0</v>
          </cell>
          <cell r="BJ778">
            <v>0</v>
          </cell>
          <cell r="BK778">
            <v>11970000000</v>
          </cell>
          <cell r="BL778">
            <v>8618000000</v>
          </cell>
          <cell r="BM778">
            <v>1274660000</v>
          </cell>
          <cell r="BN778">
            <v>1.4784992215424424</v>
          </cell>
          <cell r="BO778">
            <v>1.0674955595026643</v>
          </cell>
          <cell r="BP778">
            <v>0.21803557154276579</v>
          </cell>
          <cell r="BQ778">
            <v>3.0947252646533157</v>
          </cell>
          <cell r="BR778">
            <v>3.8612842358053632</v>
          </cell>
          <cell r="BS778">
            <v>0.12761735524951873</v>
          </cell>
          <cell r="BT778">
            <v>0.67476019184652281</v>
          </cell>
          <cell r="BU778">
            <v>8.611111111111111E-2</v>
          </cell>
          <cell r="BV778">
            <v>0</v>
          </cell>
          <cell r="BW778">
            <v>0</v>
          </cell>
          <cell r="BX778">
            <v>39606108070</v>
          </cell>
          <cell r="BY778">
            <v>34737313178</v>
          </cell>
          <cell r="BZ778">
            <v>4868794892</v>
          </cell>
          <cell r="CA778">
            <v>2126250000</v>
          </cell>
          <cell r="CB778">
            <v>2126250000</v>
          </cell>
          <cell r="CC778">
            <v>0</v>
          </cell>
          <cell r="CD778">
            <v>677000000</v>
          </cell>
          <cell r="CE778">
            <v>0</v>
          </cell>
          <cell r="CF778">
            <v>677000000</v>
          </cell>
          <cell r="CG778">
            <v>0</v>
          </cell>
          <cell r="CH778">
            <v>0</v>
          </cell>
          <cell r="CI778" t="str">
            <v>02</v>
          </cell>
        </row>
        <row r="779">
          <cell r="B779" t="str">
            <v>CTCPSản xuất Bao bì và hàng xuất khẩu</v>
          </cell>
          <cell r="C779" t="str">
            <v>Ông Nguyễn Văn Thuấn, CTHĐQT/TGĐ</v>
          </cell>
          <cell r="D779" t="str">
            <v>Km9, Đường Ngọc Hồi, Phường Hoàng Liệt, Quận Hoàng Mai, Hà nội</v>
          </cell>
          <cell r="E779" t="str">
            <v>0913249423 (Thuấn, GĐ)/0913249422(KTT)/04.8614488</v>
          </cell>
          <cell r="F779" t="str">
            <v>04.8614486</v>
          </cell>
          <cell r="G779" t="str">
            <v>0103013308</v>
          </cell>
          <cell r="I779" t="str">
            <v>Bộ Thương mại</v>
          </cell>
          <cell r="J779" t="str">
            <v xml:space="preserve">Sản xuất, gia công, kinh doanh  bao bì, hàng xuất khẩu. Kinh doanh máy móc thiết bị </v>
          </cell>
          <cell r="K779">
            <v>15103020</v>
          </cell>
          <cell r="L779">
            <v>7000000000</v>
          </cell>
          <cell r="M779">
            <v>886630000</v>
          </cell>
          <cell r="N779" t="str">
            <v>23/5/2007</v>
          </cell>
          <cell r="O779">
            <v>7000000000</v>
          </cell>
          <cell r="P779">
            <v>886630000</v>
          </cell>
          <cell r="Q779">
            <v>0.12666142857142856</v>
          </cell>
          <cell r="R779">
            <v>2666238304</v>
          </cell>
          <cell r="S779">
            <v>0</v>
          </cell>
          <cell r="T779">
            <v>22992503411</v>
          </cell>
          <cell r="U779">
            <v>0</v>
          </cell>
          <cell r="V779">
            <v>19586784192</v>
          </cell>
          <cell r="W779">
            <v>1690653772</v>
          </cell>
          <cell r="X779">
            <v>46936179679</v>
          </cell>
          <cell r="Y779">
            <v>22874965634</v>
          </cell>
          <cell r="Z779">
            <v>0</v>
          </cell>
          <cell r="AA779">
            <v>0</v>
          </cell>
          <cell r="AB779">
            <v>0</v>
          </cell>
          <cell r="AC779">
            <v>0</v>
          </cell>
          <cell r="AD779">
            <v>22874965634</v>
          </cell>
          <cell r="AE779">
            <v>0</v>
          </cell>
          <cell r="AF779">
            <v>0</v>
          </cell>
          <cell r="AG779">
            <v>0</v>
          </cell>
          <cell r="AH779">
            <v>0</v>
          </cell>
          <cell r="AI779">
            <v>46936179679</v>
          </cell>
          <cell r="AJ779">
            <v>56106878003</v>
          </cell>
          <cell r="AK779">
            <v>0</v>
          </cell>
          <cell r="AL779">
            <v>10321078069</v>
          </cell>
          <cell r="AM779">
            <v>66427956072</v>
          </cell>
          <cell r="AN779">
            <v>0</v>
          </cell>
          <cell r="AO779">
            <v>0</v>
          </cell>
          <cell r="AP779">
            <v>0</v>
          </cell>
          <cell r="AQ779">
            <v>0</v>
          </cell>
          <cell r="AR779">
            <v>0</v>
          </cell>
          <cell r="AS779">
            <v>0</v>
          </cell>
          <cell r="AT779">
            <v>0</v>
          </cell>
          <cell r="AU779">
            <v>0</v>
          </cell>
          <cell r="AV779">
            <v>-190291159</v>
          </cell>
          <cell r="AW779">
            <v>0</v>
          </cell>
          <cell r="AX779">
            <v>-190291159</v>
          </cell>
          <cell r="AY779">
            <v>0</v>
          </cell>
          <cell r="AZ779">
            <v>0</v>
          </cell>
          <cell r="BA779">
            <v>0</v>
          </cell>
          <cell r="BB779">
            <v>4256960813</v>
          </cell>
          <cell r="BC779">
            <v>0</v>
          </cell>
          <cell r="BD779">
            <v>0</v>
          </cell>
          <cell r="BE779">
            <v>0</v>
          </cell>
          <cell r="BF779">
            <v>338875065405</v>
          </cell>
          <cell r="BG779">
            <v>0</v>
          </cell>
          <cell r="BH779">
            <v>0</v>
          </cell>
          <cell r="BI779">
            <v>0</v>
          </cell>
          <cell r="BJ779">
            <v>338684774246</v>
          </cell>
          <cell r="BK779">
            <v>190291159</v>
          </cell>
          <cell r="BL779">
            <v>0</v>
          </cell>
          <cell r="BM779">
            <v>0</v>
          </cell>
          <cell r="BN779">
            <v>0.83654948109018556</v>
          </cell>
          <cell r="BO779">
            <v>0.48745174318089207</v>
          </cell>
          <cell r="BP779">
            <v>-0.1953865522656314</v>
          </cell>
          <cell r="BQ779">
            <v>-36.951936857213319</v>
          </cell>
          <cell r="BR779">
            <v>14.738502343458455</v>
          </cell>
          <cell r="BS779">
            <v>0</v>
          </cell>
          <cell r="BT779">
            <v>7.2199115420682212</v>
          </cell>
          <cell r="BU779">
            <v>0</v>
          </cell>
          <cell r="BV779">
            <v>-246.65454730348245</v>
          </cell>
          <cell r="BW779">
            <v>0</v>
          </cell>
          <cell r="BX779">
            <v>11405258765</v>
          </cell>
          <cell r="BY779">
            <v>2000000000</v>
          </cell>
          <cell r="BZ779">
            <v>9405258765</v>
          </cell>
          <cell r="CA779">
            <v>0</v>
          </cell>
          <cell r="CB779">
            <v>0</v>
          </cell>
          <cell r="CC779">
            <v>0</v>
          </cell>
          <cell r="CD779">
            <v>0</v>
          </cell>
          <cell r="CE779">
            <v>0</v>
          </cell>
          <cell r="CF779">
            <v>0</v>
          </cell>
          <cell r="CG779">
            <v>0</v>
          </cell>
          <cell r="CH779">
            <v>0</v>
          </cell>
          <cell r="CI779" t="str">
            <v>01</v>
          </cell>
        </row>
        <row r="780">
          <cell r="B780" t="str">
            <v>CTCP Thiết Bị</v>
          </cell>
          <cell r="C780" t="str">
            <v>Vũ Thanh Tùng, CTHĐQT/TGĐ</v>
          </cell>
          <cell r="D780" t="str">
            <v>Km9, Đường Nguyễn Trãi, quận Thanh Xuân, Hà nội</v>
          </cell>
          <cell r="E780" t="str">
            <v>048541022</v>
          </cell>
          <cell r="F780" t="str">
            <v>048542276</v>
          </cell>
          <cell r="I780" t="str">
            <v>Bộ Thương mại</v>
          </cell>
          <cell r="J780" t="str">
            <v>Máy móc thiết bị, ô tô, vật tư kinh doanh cho thuê kho tàng, nhà xưởng….</v>
          </cell>
          <cell r="K780">
            <v>20107010</v>
          </cell>
          <cell r="L780">
            <v>0</v>
          </cell>
          <cell r="M780">
            <v>0</v>
          </cell>
          <cell r="N780" t="str">
            <v>23/5/2007</v>
          </cell>
          <cell r="O780">
            <v>18000000000</v>
          </cell>
          <cell r="P780">
            <v>1800000000</v>
          </cell>
          <cell r="Q780">
            <v>0.1</v>
          </cell>
          <cell r="R780">
            <v>16169000000</v>
          </cell>
          <cell r="S780">
            <v>0</v>
          </cell>
          <cell r="T780">
            <v>39854000000</v>
          </cell>
          <cell r="U780">
            <v>0</v>
          </cell>
          <cell r="V780">
            <v>633000000</v>
          </cell>
          <cell r="W780">
            <v>877000000</v>
          </cell>
          <cell r="X780">
            <v>57533000000</v>
          </cell>
          <cell r="Y780">
            <v>0</v>
          </cell>
          <cell r="Z780">
            <v>12279000000</v>
          </cell>
          <cell r="AA780">
            <v>0</v>
          </cell>
          <cell r="AB780">
            <v>0</v>
          </cell>
          <cell r="AC780">
            <v>14080000000</v>
          </cell>
          <cell r="AD780">
            <v>26359000000</v>
          </cell>
          <cell r="AE780">
            <v>0</v>
          </cell>
          <cell r="AF780">
            <v>3062000000</v>
          </cell>
          <cell r="AG780">
            <v>226000000</v>
          </cell>
          <cell r="AH780">
            <v>29647000000</v>
          </cell>
          <cell r="AI780">
            <v>87180000000</v>
          </cell>
          <cell r="AJ780">
            <v>54657000000</v>
          </cell>
          <cell r="AK780">
            <v>14213000000</v>
          </cell>
          <cell r="AL780">
            <v>0</v>
          </cell>
          <cell r="AM780">
            <v>68870000000</v>
          </cell>
          <cell r="AN780">
            <v>18082000000</v>
          </cell>
          <cell r="AO780">
            <v>0</v>
          </cell>
          <cell r="AP780">
            <v>0</v>
          </cell>
          <cell r="AQ780">
            <v>0</v>
          </cell>
          <cell r="AR780">
            <v>0</v>
          </cell>
          <cell r="AS780">
            <v>228000000</v>
          </cell>
          <cell r="AT780">
            <v>0</v>
          </cell>
          <cell r="AU780">
            <v>0</v>
          </cell>
          <cell r="AV780">
            <v>0</v>
          </cell>
          <cell r="AW780">
            <v>0</v>
          </cell>
          <cell r="AX780">
            <v>0</v>
          </cell>
          <cell r="AY780">
            <v>0</v>
          </cell>
          <cell r="AZ780">
            <v>0</v>
          </cell>
          <cell r="BA780">
            <v>0</v>
          </cell>
          <cell r="BB780">
            <v>87180000</v>
          </cell>
          <cell r="BC780">
            <v>396776000000</v>
          </cell>
          <cell r="BD780">
            <v>1533000000</v>
          </cell>
          <cell r="BE780">
            <v>500000000</v>
          </cell>
          <cell r="BF780">
            <v>398809000000</v>
          </cell>
          <cell r="BG780">
            <v>0</v>
          </cell>
          <cell r="BH780">
            <v>0</v>
          </cell>
          <cell r="BI780">
            <v>0</v>
          </cell>
          <cell r="BJ780">
            <v>398306000000</v>
          </cell>
          <cell r="BK780">
            <v>503000000</v>
          </cell>
          <cell r="BL780">
            <v>362000000</v>
          </cell>
          <cell r="BM780">
            <v>0</v>
          </cell>
          <cell r="BN780">
            <v>1.0526190606875605</v>
          </cell>
          <cell r="BO780">
            <v>1.0410377444792067</v>
          </cell>
          <cell r="BP780">
            <v>3.2989217710484055E-2</v>
          </cell>
          <cell r="BQ780">
            <v>138.66794158553546</v>
          </cell>
          <cell r="BR780">
            <v>10.006749636172028</v>
          </cell>
          <cell r="BS780">
            <v>9.0770268474382472E-4</v>
          </cell>
          <cell r="BT780">
            <v>4.5745469144299147</v>
          </cell>
          <cell r="BU780">
            <v>4.1523285157146128E-3</v>
          </cell>
          <cell r="BV780">
            <v>0</v>
          </cell>
          <cell r="BW780">
            <v>0</v>
          </cell>
          <cell r="BX780">
            <v>0</v>
          </cell>
          <cell r="BY780">
            <v>0</v>
          </cell>
          <cell r="BZ780">
            <v>0</v>
          </cell>
          <cell r="CA780">
            <v>0</v>
          </cell>
          <cell r="CB780">
            <v>0</v>
          </cell>
          <cell r="CC780">
            <v>0</v>
          </cell>
          <cell r="CD780">
            <v>0</v>
          </cell>
          <cell r="CE780">
            <v>0</v>
          </cell>
          <cell r="CF780">
            <v>0</v>
          </cell>
          <cell r="CG780">
            <v>0</v>
          </cell>
          <cell r="CH780">
            <v>0</v>
          </cell>
          <cell r="CI780" t="str">
            <v>01</v>
          </cell>
        </row>
        <row r="781">
          <cell r="B781" t="str">
            <v>CTCP Vật liệu điện và dụng cụ cơ khí</v>
          </cell>
          <cell r="C781" t="str">
            <v>- Nguyễn Tiến Dũng, CTHĐQT (0913201508)- Trần Tiến Tuấn, TVHĐQT (0913228081)</v>
          </cell>
          <cell r="D781" t="str">
            <v>240 Tôn Đức Thắng, Quận Đống Đa, Hà nội</v>
          </cell>
          <cell r="E781" t="str">
            <v>04.5112314/5116873</v>
          </cell>
          <cell r="F781" t="str">
            <v>04.8512407</v>
          </cell>
          <cell r="G781" t="str">
            <v>0103009097</v>
          </cell>
          <cell r="H781" t="str">
            <v>19/9/2005</v>
          </cell>
          <cell r="I781" t="str">
            <v>Bộ Thương mại</v>
          </cell>
          <cell r="J781" t="str">
            <v>Kinh doanh vật liệu điện, dụng cụ cơ khi, dây cáp điện, xây lắp và lắp đặt điện</v>
          </cell>
          <cell r="K781">
            <v>20104010</v>
          </cell>
          <cell r="L781">
            <v>15256000000</v>
          </cell>
          <cell r="M781">
            <v>4500500000</v>
          </cell>
          <cell r="N781" t="str">
            <v>23/5/2007</v>
          </cell>
          <cell r="O781">
            <v>15256000000</v>
          </cell>
          <cell r="P781">
            <v>4500500000</v>
          </cell>
          <cell r="Q781">
            <v>0.29499868904037757</v>
          </cell>
          <cell r="R781">
            <v>6001000000</v>
          </cell>
          <cell r="S781">
            <v>0</v>
          </cell>
          <cell r="T781">
            <v>67373000000</v>
          </cell>
          <cell r="U781">
            <v>0</v>
          </cell>
          <cell r="V781">
            <v>44304000000</v>
          </cell>
          <cell r="W781">
            <v>7202000000</v>
          </cell>
          <cell r="X781">
            <v>124881000000</v>
          </cell>
          <cell r="Y781">
            <v>2000000</v>
          </cell>
          <cell r="Z781">
            <v>29489000000</v>
          </cell>
          <cell r="AA781">
            <v>0</v>
          </cell>
          <cell r="AB781">
            <v>10311000000</v>
          </cell>
          <cell r="AC781">
            <v>36055000000</v>
          </cell>
          <cell r="AD781">
            <v>75855000000</v>
          </cell>
          <cell r="AE781">
            <v>0</v>
          </cell>
          <cell r="AF781">
            <v>0</v>
          </cell>
          <cell r="AG781">
            <v>4940000000</v>
          </cell>
          <cell r="AH781">
            <v>80797000000</v>
          </cell>
          <cell r="AI781">
            <v>205678000000</v>
          </cell>
          <cell r="AJ781">
            <v>143123000000</v>
          </cell>
          <cell r="AK781">
            <v>0</v>
          </cell>
          <cell r="AL781">
            <v>47174000000</v>
          </cell>
          <cell r="AM781">
            <v>190297000000</v>
          </cell>
          <cell r="AN781">
            <v>15256000000</v>
          </cell>
          <cell r="AO781">
            <v>0</v>
          </cell>
          <cell r="AP781">
            <v>0</v>
          </cell>
          <cell r="AQ781">
            <v>0</v>
          </cell>
          <cell r="AR781">
            <v>0</v>
          </cell>
          <cell r="AS781">
            <v>0</v>
          </cell>
          <cell r="AT781">
            <v>0</v>
          </cell>
          <cell r="AU781">
            <v>0</v>
          </cell>
          <cell r="AV781">
            <v>14000000</v>
          </cell>
          <cell r="AW781">
            <v>0</v>
          </cell>
          <cell r="AX781">
            <v>15270000000</v>
          </cell>
          <cell r="AY781">
            <v>111000000</v>
          </cell>
          <cell r="AZ781">
            <v>0</v>
          </cell>
          <cell r="BA781">
            <v>0</v>
          </cell>
          <cell r="BB781">
            <v>15381000000</v>
          </cell>
          <cell r="BC781">
            <v>317883000000</v>
          </cell>
          <cell r="BD781">
            <v>2194000000</v>
          </cell>
          <cell r="BE781">
            <v>396000000</v>
          </cell>
          <cell r="BF781">
            <v>320473000000</v>
          </cell>
          <cell r="BG781">
            <v>0</v>
          </cell>
          <cell r="BH781">
            <v>0</v>
          </cell>
          <cell r="BI781">
            <v>0</v>
          </cell>
          <cell r="BJ781">
            <v>320116000000</v>
          </cell>
          <cell r="BK781">
            <v>356000000</v>
          </cell>
          <cell r="BL781">
            <v>256000000</v>
          </cell>
          <cell r="BM781">
            <v>0</v>
          </cell>
          <cell r="BN781">
            <v>0.87254319711017791</v>
          </cell>
          <cell r="BO781">
            <v>0.56299127324049947</v>
          </cell>
          <cell r="BP781">
            <v>-8.8692033178074461E-2</v>
          </cell>
          <cell r="BQ781">
            <v>-17.567865365639733</v>
          </cell>
          <cell r="BR781">
            <v>4.7566977869472931</v>
          </cell>
          <cell r="BS781">
            <v>7.9881924530303644E-4</v>
          </cell>
          <cell r="BT781">
            <v>1.5581296978772645</v>
          </cell>
          <cell r="BU781">
            <v>1.2446639893425647E-3</v>
          </cell>
          <cell r="BV781">
            <v>13.469417157825802</v>
          </cell>
          <cell r="BW781">
            <v>1.6764898493778654E-2</v>
          </cell>
          <cell r="BX781">
            <v>0</v>
          </cell>
          <cell r="BY781">
            <v>0</v>
          </cell>
          <cell r="BZ781">
            <v>0</v>
          </cell>
          <cell r="CA781">
            <v>0</v>
          </cell>
          <cell r="CB781">
            <v>0</v>
          </cell>
          <cell r="CC781">
            <v>0</v>
          </cell>
          <cell r="CD781">
            <v>0</v>
          </cell>
          <cell r="CE781">
            <v>0</v>
          </cell>
          <cell r="CF781">
            <v>0</v>
          </cell>
          <cell r="CG781">
            <v>0</v>
          </cell>
          <cell r="CH781">
            <v>0</v>
          </cell>
          <cell r="CI781" t="str">
            <v>01</v>
          </cell>
        </row>
        <row r="782">
          <cell r="B782" t="str">
            <v>CTCT Thiết bị phụ tùng Sài Gòn</v>
          </cell>
          <cell r="C782" t="str">
            <v>Nguyễn Đình Hiền, CTHĐQT/TGĐ</v>
          </cell>
          <cell r="D782" t="str">
            <v>Số 8 Lê Duẩn, Quận 1, TP. Hồ Chí Minh</v>
          </cell>
          <cell r="E782" t="str">
            <v>08.82224065</v>
          </cell>
          <cell r="G782" t="str">
            <v>4103003152</v>
          </cell>
          <cell r="H782" t="str">
            <v>1/3/2005</v>
          </cell>
          <cell r="I782" t="str">
            <v>Bộ Thương mại</v>
          </cell>
          <cell r="J782" t="str">
            <v>Kinh doanh, máy móc, thiết bị, phụ tùng, linh kiện</v>
          </cell>
          <cell r="K782">
            <v>20107010</v>
          </cell>
          <cell r="L782">
            <v>0</v>
          </cell>
          <cell r="M782">
            <v>0</v>
          </cell>
          <cell r="N782" t="str">
            <v>23/5/2007</v>
          </cell>
          <cell r="O782">
            <v>22000000000</v>
          </cell>
          <cell r="P782">
            <v>3300000000</v>
          </cell>
          <cell r="Q782">
            <v>0.15</v>
          </cell>
          <cell r="R782">
            <v>2483000000</v>
          </cell>
          <cell r="S782">
            <v>0</v>
          </cell>
          <cell r="T782">
            <v>35886000000</v>
          </cell>
          <cell r="U782">
            <v>1308000000</v>
          </cell>
          <cell r="V782">
            <v>19535000000</v>
          </cell>
          <cell r="W782">
            <v>5498000000</v>
          </cell>
          <cell r="X782">
            <v>63402000000</v>
          </cell>
          <cell r="Y782">
            <v>0</v>
          </cell>
          <cell r="Z782">
            <v>7167000000</v>
          </cell>
          <cell r="AA782">
            <v>0</v>
          </cell>
          <cell r="AB782">
            <v>0</v>
          </cell>
          <cell r="AC782">
            <v>0</v>
          </cell>
          <cell r="AD782">
            <v>7167000000</v>
          </cell>
          <cell r="AE782">
            <v>0</v>
          </cell>
          <cell r="AF782">
            <v>0</v>
          </cell>
          <cell r="AG782">
            <v>0</v>
          </cell>
          <cell r="AH782">
            <v>7167000000</v>
          </cell>
          <cell r="AI782">
            <v>70569000000</v>
          </cell>
          <cell r="AJ782">
            <v>58683000000</v>
          </cell>
          <cell r="AK782">
            <v>0</v>
          </cell>
          <cell r="AL782">
            <v>0</v>
          </cell>
          <cell r="AM782">
            <v>58683000000</v>
          </cell>
          <cell r="AN782">
            <v>0</v>
          </cell>
          <cell r="AO782">
            <v>0</v>
          </cell>
          <cell r="AP782">
            <v>0</v>
          </cell>
          <cell r="AQ782">
            <v>0</v>
          </cell>
          <cell r="AR782">
            <v>0</v>
          </cell>
          <cell r="AS782">
            <v>552000000</v>
          </cell>
          <cell r="AT782">
            <v>0</v>
          </cell>
          <cell r="AU782">
            <v>0</v>
          </cell>
          <cell r="AV782">
            <v>0</v>
          </cell>
          <cell r="AW782">
            <v>0</v>
          </cell>
          <cell r="AX782">
            <v>11886000000</v>
          </cell>
          <cell r="AY782">
            <v>0</v>
          </cell>
          <cell r="AZ782">
            <v>0</v>
          </cell>
          <cell r="BA782">
            <v>0</v>
          </cell>
          <cell r="BB782">
            <v>94734000000</v>
          </cell>
          <cell r="BC782">
            <v>244159000000</v>
          </cell>
          <cell r="BD782">
            <v>492000000</v>
          </cell>
          <cell r="BE782">
            <v>23000000</v>
          </cell>
          <cell r="BF782">
            <v>244674000000</v>
          </cell>
          <cell r="BG782">
            <v>0</v>
          </cell>
          <cell r="BH782">
            <v>0</v>
          </cell>
          <cell r="BI782">
            <v>0</v>
          </cell>
          <cell r="BJ782">
            <v>243599000000</v>
          </cell>
          <cell r="BK782">
            <v>1075000000</v>
          </cell>
          <cell r="BL782">
            <v>1075000000</v>
          </cell>
          <cell r="BM782">
            <v>330000000</v>
          </cell>
          <cell r="BN782">
            <v>1.0804151117018557</v>
          </cell>
          <cell r="BO782">
            <v>0.72523558781930031</v>
          </cell>
          <cell r="BP782">
            <v>6.6870722271819075E-2</v>
          </cell>
          <cell r="BQ782">
            <v>51.848696757787664</v>
          </cell>
          <cell r="BR782">
            <v>6.8180906202976095</v>
          </cell>
          <cell r="BS782">
            <v>4.3936012817054528E-3</v>
          </cell>
          <cell r="BT782">
            <v>3.4671598010457849</v>
          </cell>
          <cell r="BU782">
            <v>1.5233317745752383E-2</v>
          </cell>
          <cell r="BV782">
            <v>5.9371529530540128</v>
          </cell>
          <cell r="BW782">
            <v>9.0442537439003864E-2</v>
          </cell>
          <cell r="BX782">
            <v>0</v>
          </cell>
          <cell r="BY782">
            <v>0</v>
          </cell>
          <cell r="BZ782">
            <v>0</v>
          </cell>
          <cell r="CA782">
            <v>0</v>
          </cell>
          <cell r="CB782">
            <v>0</v>
          </cell>
          <cell r="CC782">
            <v>0</v>
          </cell>
          <cell r="CD782">
            <v>0</v>
          </cell>
          <cell r="CE782">
            <v>0</v>
          </cell>
          <cell r="CF782">
            <v>0</v>
          </cell>
          <cell r="CG782">
            <v>0</v>
          </cell>
          <cell r="CH782">
            <v>0</v>
          </cell>
          <cell r="CI782" t="str">
            <v>01</v>
          </cell>
        </row>
        <row r="783">
          <cell r="B783" t="str">
            <v>CTCP Thiết bị phụ tùng Đà Nẵng</v>
          </cell>
          <cell r="C783" t="str">
            <v>Nguyễn Thành Nam, CTHĐQT</v>
          </cell>
          <cell r="D783" t="str">
            <v>Số 53 Trần Phú, quận Hải Châu, TP. Đà Nẵng</v>
          </cell>
          <cell r="E783" t="str">
            <v>0511823487</v>
          </cell>
          <cell r="F783" t="str">
            <v>0511823590</v>
          </cell>
          <cell r="H783" t="str">
            <v>28/12/2005</v>
          </cell>
          <cell r="I783" t="str">
            <v>Bộ Thương mại</v>
          </cell>
          <cell r="J783" t="str">
            <v>Kinh doanh và xuất nhập khẩu thiết bị và phụ tùng thuộc các ngành công nghiệp, nông, lâm, ngư nghiệp, giao thông vận tải, thiết bị bưu chính viễn thông, thiết bị y tế, phương tiện vận tải và bốc dỡ; kinh doanh dịch vụ khách sạn, cho thuê văn phòng, nhà hà</v>
          </cell>
          <cell r="K783">
            <v>20107010</v>
          </cell>
          <cell r="L783">
            <v>0</v>
          </cell>
          <cell r="M783">
            <v>0</v>
          </cell>
          <cell r="N783" t="str">
            <v>23/5/2007</v>
          </cell>
          <cell r="O783">
            <v>26000000000</v>
          </cell>
          <cell r="P783">
            <v>19317600000</v>
          </cell>
          <cell r="Q783">
            <v>0.74298461538461535</v>
          </cell>
          <cell r="R783">
            <v>231000000</v>
          </cell>
          <cell r="S783">
            <v>0</v>
          </cell>
          <cell r="T783">
            <v>9155000000</v>
          </cell>
          <cell r="U783">
            <v>1575000000</v>
          </cell>
          <cell r="V783">
            <v>40050000000</v>
          </cell>
          <cell r="W783">
            <v>78000000</v>
          </cell>
          <cell r="X783">
            <v>49514000000</v>
          </cell>
          <cell r="Y783">
            <v>0</v>
          </cell>
          <cell r="Z783">
            <v>25550000000</v>
          </cell>
          <cell r="AA783">
            <v>0</v>
          </cell>
          <cell r="AB783">
            <v>0</v>
          </cell>
          <cell r="AC783">
            <v>70000000</v>
          </cell>
          <cell r="AD783">
            <v>25620000000</v>
          </cell>
          <cell r="AE783">
            <v>0</v>
          </cell>
          <cell r="AF783">
            <v>5899000000</v>
          </cell>
          <cell r="AG783">
            <v>0</v>
          </cell>
          <cell r="AH783">
            <v>31519000000</v>
          </cell>
          <cell r="AI783">
            <v>81033000000</v>
          </cell>
          <cell r="AJ783">
            <v>49507000000</v>
          </cell>
          <cell r="AK783">
            <v>0</v>
          </cell>
          <cell r="AL783">
            <v>1230000000</v>
          </cell>
          <cell r="AM783">
            <v>50737000000</v>
          </cell>
          <cell r="AN783">
            <v>30221000000</v>
          </cell>
          <cell r="AO783">
            <v>0</v>
          </cell>
          <cell r="AP783">
            <v>0</v>
          </cell>
          <cell r="AQ783">
            <v>0</v>
          </cell>
          <cell r="AR783">
            <v>0</v>
          </cell>
          <cell r="AS783">
            <v>0</v>
          </cell>
          <cell r="AT783">
            <v>0</v>
          </cell>
          <cell r="AU783">
            <v>0</v>
          </cell>
          <cell r="AV783">
            <v>70000000</v>
          </cell>
          <cell r="AW783">
            <v>0</v>
          </cell>
          <cell r="AX783">
            <v>30296000000</v>
          </cell>
          <cell r="AY783">
            <v>0</v>
          </cell>
          <cell r="AZ783">
            <v>0</v>
          </cell>
          <cell r="BA783">
            <v>0</v>
          </cell>
          <cell r="BB783">
            <v>81033000000</v>
          </cell>
          <cell r="BC783">
            <v>144126658946</v>
          </cell>
          <cell r="BD783">
            <v>483828584</v>
          </cell>
          <cell r="BE783">
            <v>139975867</v>
          </cell>
          <cell r="BF783">
            <v>144750463397</v>
          </cell>
          <cell r="BG783">
            <v>130382002279</v>
          </cell>
          <cell r="BH783">
            <v>13905345545</v>
          </cell>
          <cell r="BI783">
            <v>0</v>
          </cell>
          <cell r="BJ783">
            <v>144287347824</v>
          </cell>
          <cell r="BK783">
            <v>463115573</v>
          </cell>
          <cell r="BL783">
            <v>333443213</v>
          </cell>
          <cell r="BM783">
            <v>0</v>
          </cell>
          <cell r="BN783">
            <v>1.0001413941462824</v>
          </cell>
          <cell r="BO783">
            <v>0.15935120286020157</v>
          </cell>
          <cell r="BP783">
            <v>8.6384559377043917E-5</v>
          </cell>
          <cell r="BQ783">
            <v>20678.637628142857</v>
          </cell>
          <cell r="BR783">
            <v>13.432671065051967</v>
          </cell>
          <cell r="BS783">
            <v>2.3035726807000378E-3</v>
          </cell>
          <cell r="BT783">
            <v>1.5632052721912342</v>
          </cell>
          <cell r="BU783">
            <v>3.6009569593459935E-3</v>
          </cell>
          <cell r="BV783">
            <v>2.674709532611566</v>
          </cell>
          <cell r="BW783">
            <v>9.6315139056866884E-3</v>
          </cell>
          <cell r="BX783">
            <v>0</v>
          </cell>
          <cell r="BY783">
            <v>0</v>
          </cell>
          <cell r="BZ783">
            <v>0</v>
          </cell>
          <cell r="CA783">
            <v>0</v>
          </cell>
          <cell r="CB783">
            <v>0</v>
          </cell>
          <cell r="CC783">
            <v>0</v>
          </cell>
          <cell r="CD783">
            <v>0</v>
          </cell>
          <cell r="CE783">
            <v>0</v>
          </cell>
          <cell r="CF783">
            <v>0</v>
          </cell>
          <cell r="CG783">
            <v>0</v>
          </cell>
          <cell r="CH783">
            <v>0</v>
          </cell>
          <cell r="CI783" t="str">
            <v>01</v>
          </cell>
        </row>
        <row r="784">
          <cell r="B784" t="str">
            <v>CTCP Vật tư và Dịch vụ kỹ thuật Hà nội</v>
          </cell>
          <cell r="C784" t="str">
            <v>Nguyễn Đăng Đức, CTHHDQT</v>
          </cell>
          <cell r="D784" t="str">
            <v>Số 1 Phạm Huy Thông, Quận Ba Đình, Hà nội</v>
          </cell>
          <cell r="E784" t="str">
            <v>045145428</v>
          </cell>
          <cell r="F784" t="str">
            <v>045145406</v>
          </cell>
          <cell r="G784" t="str">
            <v>0103006328</v>
          </cell>
          <cell r="I784" t="str">
            <v>Bộ Thương mại</v>
          </cell>
          <cell r="J784" t="str">
            <v>Kinh doanh vật tư, thiết bị, phụ tùng, máy, phương tiện vận tải, xuất khẩu, nguyên vật liệu phục vụ sản xuất hàng tiêu dùng; XNK hải sản, lương thực, thi công các công trình dân dụng, sửa chữa lắp ráp ô tô xe máy, kinh doanh dịch vụ thương mại, dịch vụ tư</v>
          </cell>
          <cell r="K784">
            <v>20201060</v>
          </cell>
          <cell r="L784">
            <v>0</v>
          </cell>
          <cell r="M784">
            <v>0</v>
          </cell>
          <cell r="N784" t="str">
            <v>23/5/2007</v>
          </cell>
          <cell r="O784">
            <v>7200000000</v>
          </cell>
          <cell r="P784">
            <v>720000000</v>
          </cell>
          <cell r="Q784">
            <v>0.1</v>
          </cell>
          <cell r="R784">
            <v>4444612300</v>
          </cell>
          <cell r="S784">
            <v>0</v>
          </cell>
          <cell r="T784">
            <v>106374842280</v>
          </cell>
          <cell r="U784">
            <v>0</v>
          </cell>
          <cell r="V784">
            <v>7225210070</v>
          </cell>
          <cell r="W784">
            <v>312624175</v>
          </cell>
          <cell r="X784">
            <v>118357288825</v>
          </cell>
          <cell r="Y784">
            <v>0</v>
          </cell>
          <cell r="Z784">
            <v>2729249358</v>
          </cell>
          <cell r="AA784">
            <v>0</v>
          </cell>
          <cell r="AB784">
            <v>0</v>
          </cell>
          <cell r="AC784">
            <v>3450478919</v>
          </cell>
          <cell r="AD784">
            <v>6179728277</v>
          </cell>
          <cell r="AE784">
            <v>0</v>
          </cell>
          <cell r="AF784">
            <v>0</v>
          </cell>
          <cell r="AG784">
            <v>0</v>
          </cell>
          <cell r="AH784">
            <v>6179728277</v>
          </cell>
          <cell r="AI784">
            <v>124537017102</v>
          </cell>
          <cell r="AJ784">
            <v>116569497956</v>
          </cell>
          <cell r="AK784">
            <v>0</v>
          </cell>
          <cell r="AL784">
            <v>0</v>
          </cell>
          <cell r="AM784">
            <v>116569497956</v>
          </cell>
          <cell r="AN784">
            <v>7209897209</v>
          </cell>
          <cell r="AO784">
            <v>0</v>
          </cell>
          <cell r="AP784">
            <v>0</v>
          </cell>
          <cell r="AQ784">
            <v>0</v>
          </cell>
          <cell r="AR784">
            <v>0</v>
          </cell>
          <cell r="AS784">
            <v>0</v>
          </cell>
          <cell r="AT784">
            <v>38911603</v>
          </cell>
          <cell r="AU784">
            <v>0</v>
          </cell>
          <cell r="AV784">
            <v>720000000</v>
          </cell>
          <cell r="AW784">
            <v>0</v>
          </cell>
          <cell r="AX784">
            <v>0</v>
          </cell>
          <cell r="AY784">
            <v>0</v>
          </cell>
          <cell r="AZ784">
            <v>0</v>
          </cell>
          <cell r="BA784">
            <v>-1289666</v>
          </cell>
          <cell r="BB784">
            <v>7967519146</v>
          </cell>
          <cell r="BC784">
            <v>263163865340</v>
          </cell>
          <cell r="BD784">
            <v>1294283803</v>
          </cell>
          <cell r="BE784">
            <v>391004971</v>
          </cell>
          <cell r="BF784">
            <v>264849154114</v>
          </cell>
          <cell r="BG784">
            <v>255374389276</v>
          </cell>
          <cell r="BH784">
            <v>8158622363</v>
          </cell>
          <cell r="BI784">
            <v>235264616</v>
          </cell>
          <cell r="BJ784">
            <v>263768276255</v>
          </cell>
          <cell r="BK784">
            <v>1080877859</v>
          </cell>
          <cell r="BL784">
            <v>778232059</v>
          </cell>
          <cell r="BM784">
            <v>0</v>
          </cell>
          <cell r="BN784">
            <v>1.0153366952791958</v>
          </cell>
          <cell r="BO784">
            <v>0.95335470001721723</v>
          </cell>
          <cell r="BP784">
            <v>1.4355497751610184E-2</v>
          </cell>
          <cell r="BQ784">
            <v>148.14325249470775</v>
          </cell>
          <cell r="BR784">
            <v>2.4897724728640602</v>
          </cell>
          <cell r="BS784">
            <v>2.938397374171045E-3</v>
          </cell>
          <cell r="BT784">
            <v>2.126670128103997</v>
          </cell>
          <cell r="BU784">
            <v>6.249001920148785E-3</v>
          </cell>
          <cell r="BV784">
            <v>0</v>
          </cell>
          <cell r="BW784">
            <v>0</v>
          </cell>
          <cell r="BX784">
            <v>0</v>
          </cell>
          <cell r="BY784">
            <v>0</v>
          </cell>
          <cell r="BZ784">
            <v>0</v>
          </cell>
          <cell r="CA784">
            <v>0</v>
          </cell>
          <cell r="CB784">
            <v>0</v>
          </cell>
          <cell r="CC784">
            <v>0</v>
          </cell>
          <cell r="CD784">
            <v>0</v>
          </cell>
          <cell r="CE784">
            <v>0</v>
          </cell>
          <cell r="CF784">
            <v>0</v>
          </cell>
          <cell r="CG784">
            <v>0</v>
          </cell>
          <cell r="CH784">
            <v>0</v>
          </cell>
          <cell r="CI784" t="str">
            <v>01</v>
          </cell>
        </row>
        <row r="785">
          <cell r="B785" t="str">
            <v>CTCP Xây lắp Thương mại 2</v>
          </cell>
          <cell r="C785" t="str">
            <v>Ông Đặng Lê Dũng - CT HĐQT TGĐ</v>
          </cell>
          <cell r="D785" t="str">
            <v>36 Ung Văn Khiêm, P. 25, Q. Bình Thạnh Tp, HCM</v>
          </cell>
          <cell r="E785" t="str">
            <v>8994461</v>
          </cell>
          <cell r="F785" t="str">
            <v>8990246</v>
          </cell>
          <cell r="H785" t="str">
            <v>29/10/2004</v>
          </cell>
          <cell r="I785" t="str">
            <v>Bộ Thương mại</v>
          </cell>
          <cell r="K785">
            <v>20103010</v>
          </cell>
          <cell r="L785">
            <v>20000000000</v>
          </cell>
          <cell r="M785">
            <v>6000000000</v>
          </cell>
          <cell r="N785" t="str">
            <v>23/5/2007</v>
          </cell>
          <cell r="O785">
            <v>20000000000</v>
          </cell>
          <cell r="P785">
            <v>6000000000</v>
          </cell>
          <cell r="Q785">
            <v>0.3</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0</v>
          </cell>
          <cell r="AI785">
            <v>0</v>
          </cell>
          <cell r="AJ785">
            <v>0</v>
          </cell>
          <cell r="AK785">
            <v>0</v>
          </cell>
          <cell r="AL785">
            <v>0</v>
          </cell>
          <cell r="AM785">
            <v>0</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0</v>
          </cell>
          <cell r="CB785">
            <v>0</v>
          </cell>
          <cell r="CC785">
            <v>0</v>
          </cell>
          <cell r="CD785">
            <v>0</v>
          </cell>
          <cell r="CE785">
            <v>0</v>
          </cell>
          <cell r="CF785">
            <v>0</v>
          </cell>
          <cell r="CG785">
            <v>0</v>
          </cell>
          <cell r="CH785">
            <v>0</v>
          </cell>
          <cell r="CI785" t="str">
            <v>01</v>
          </cell>
        </row>
        <row r="786">
          <cell r="B786" t="str">
            <v>CTCP XNK Máy Hà Nội</v>
          </cell>
          <cell r="C786" t="str">
            <v>None</v>
          </cell>
          <cell r="D786" t="str">
            <v>8 Tràng Thi, Hà Nội</v>
          </cell>
          <cell r="I786" t="str">
            <v>Bộ Thương mại</v>
          </cell>
          <cell r="K786">
            <v>25503010</v>
          </cell>
          <cell r="L786">
            <v>6500000000</v>
          </cell>
          <cell r="M786">
            <v>975000000</v>
          </cell>
          <cell r="N786" t="str">
            <v>23/5/2007</v>
          </cell>
          <cell r="O786">
            <v>6500000000</v>
          </cell>
          <cell r="P786">
            <v>975000000</v>
          </cell>
          <cell r="Q786">
            <v>0.15</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0</v>
          </cell>
          <cell r="AI786">
            <v>0</v>
          </cell>
          <cell r="AJ786">
            <v>0</v>
          </cell>
          <cell r="AK786">
            <v>0</v>
          </cell>
          <cell r="AL786">
            <v>0</v>
          </cell>
          <cell r="AM786">
            <v>0</v>
          </cell>
          <cell r="AN786">
            <v>0</v>
          </cell>
          <cell r="AO786">
            <v>0</v>
          </cell>
          <cell r="AP786">
            <v>0</v>
          </cell>
          <cell r="AQ786">
            <v>0</v>
          </cell>
          <cell r="AR786">
            <v>0</v>
          </cell>
          <cell r="AS786">
            <v>0</v>
          </cell>
          <cell r="AT786">
            <v>0</v>
          </cell>
          <cell r="AU786">
            <v>0</v>
          </cell>
          <cell r="AV786">
            <v>0</v>
          </cell>
          <cell r="AW786">
            <v>0</v>
          </cell>
          <cell r="AX786">
            <v>0</v>
          </cell>
          <cell r="AY786">
            <v>0</v>
          </cell>
          <cell r="AZ786">
            <v>0</v>
          </cell>
          <cell r="BA786">
            <v>0</v>
          </cell>
          <cell r="BB786">
            <v>0</v>
          </cell>
          <cell r="BC786">
            <v>0</v>
          </cell>
          <cell r="BD786">
            <v>0</v>
          </cell>
          <cell r="BE786">
            <v>0</v>
          </cell>
          <cell r="BF786">
            <v>0</v>
          </cell>
          <cell r="BG786">
            <v>0</v>
          </cell>
          <cell r="BH786">
            <v>0</v>
          </cell>
          <cell r="BI786">
            <v>0</v>
          </cell>
          <cell r="BJ786">
            <v>0</v>
          </cell>
          <cell r="BK786">
            <v>0</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0</v>
          </cell>
          <cell r="CB786">
            <v>0</v>
          </cell>
          <cell r="CC786">
            <v>0</v>
          </cell>
          <cell r="CD786">
            <v>0</v>
          </cell>
          <cell r="CE786">
            <v>0</v>
          </cell>
          <cell r="CF786">
            <v>0</v>
          </cell>
          <cell r="CG786">
            <v>0</v>
          </cell>
          <cell r="CH786">
            <v>0</v>
          </cell>
          <cell r="CI786" t="str">
            <v>01</v>
          </cell>
        </row>
        <row r="787">
          <cell r="B787" t="str">
            <v>CTCP Tổng Bách hóa</v>
          </cell>
          <cell r="C787" t="str">
            <v>Ông Đinh Ngọc Khanh - CTHĐQT TGD,</v>
          </cell>
          <cell r="D787" t="str">
            <v>38 Phan Đình Phùng, Hà Nội</v>
          </cell>
          <cell r="H787" t="str">
            <v>19/8/2004</v>
          </cell>
          <cell r="I787" t="str">
            <v>Bộ Thương mại</v>
          </cell>
          <cell r="J787" t="str">
            <v>Kinh doanh bách hóa, kho bãi, vận tải</v>
          </cell>
          <cell r="K787">
            <v>20107010</v>
          </cell>
          <cell r="L787">
            <v>14000000000</v>
          </cell>
          <cell r="M787">
            <v>6909000000</v>
          </cell>
          <cell r="N787" t="str">
            <v>23/5/2007</v>
          </cell>
          <cell r="O787">
            <v>14000000000</v>
          </cell>
          <cell r="P787">
            <v>6909000000</v>
          </cell>
          <cell r="Q787">
            <v>0.49349999999999999</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0</v>
          </cell>
          <cell r="AI787">
            <v>0</v>
          </cell>
          <cell r="AJ787">
            <v>0</v>
          </cell>
          <cell r="AK787">
            <v>0</v>
          </cell>
          <cell r="AL787">
            <v>0</v>
          </cell>
          <cell r="AM787">
            <v>0</v>
          </cell>
          <cell r="AN787">
            <v>0</v>
          </cell>
          <cell r="AO787">
            <v>0</v>
          </cell>
          <cell r="AP787">
            <v>0</v>
          </cell>
          <cell r="AQ787">
            <v>0</v>
          </cell>
          <cell r="AR787">
            <v>0</v>
          </cell>
          <cell r="AS787">
            <v>0</v>
          </cell>
          <cell r="AT787">
            <v>0</v>
          </cell>
          <cell r="AU787">
            <v>0</v>
          </cell>
          <cell r="AV787">
            <v>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0</v>
          </cell>
          <cell r="BP787">
            <v>0</v>
          </cell>
          <cell r="BQ787">
            <v>0</v>
          </cell>
          <cell r="BR787">
            <v>0</v>
          </cell>
          <cell r="BS787">
            <v>0</v>
          </cell>
          <cell r="BT787">
            <v>0</v>
          </cell>
          <cell r="BU787">
            <v>0</v>
          </cell>
          <cell r="BV787">
            <v>0</v>
          </cell>
          <cell r="BW787">
            <v>0</v>
          </cell>
          <cell r="BX787">
            <v>0</v>
          </cell>
          <cell r="BY787">
            <v>0</v>
          </cell>
          <cell r="BZ787">
            <v>0</v>
          </cell>
          <cell r="CA787">
            <v>0</v>
          </cell>
          <cell r="CB787">
            <v>0</v>
          </cell>
          <cell r="CC787">
            <v>0</v>
          </cell>
          <cell r="CD787">
            <v>0</v>
          </cell>
          <cell r="CE787">
            <v>0</v>
          </cell>
          <cell r="CF787">
            <v>0</v>
          </cell>
          <cell r="CG787">
            <v>0</v>
          </cell>
          <cell r="CH787">
            <v>0</v>
          </cell>
          <cell r="CI787" t="str">
            <v>02</v>
          </cell>
        </row>
        <row r="788">
          <cell r="B788" t="str">
            <v>CTCP Điện máy Thành phố HCM</v>
          </cell>
          <cell r="C788" t="str">
            <v>Ông Lương Tân CTHĐQT</v>
          </cell>
          <cell r="D788" t="str">
            <v>29 Tôn Đức Thắng, Q.1, Tp. HCM</v>
          </cell>
          <cell r="H788" t="str">
            <v>21/7/2005</v>
          </cell>
          <cell r="I788" t="str">
            <v>Bộ Thương mại</v>
          </cell>
          <cell r="J788" t="str">
            <v>Điện tử, điện lạnh, điện gia dụng</v>
          </cell>
          <cell r="K788">
            <v>20107010</v>
          </cell>
          <cell r="L788">
            <v>14650000000</v>
          </cell>
          <cell r="M788">
            <v>2460000000</v>
          </cell>
          <cell r="N788" t="str">
            <v>23/5/2007</v>
          </cell>
          <cell r="O788">
            <v>14650000000</v>
          </cell>
          <cell r="P788">
            <v>2460000000</v>
          </cell>
          <cell r="Q788">
            <v>0.16791808873720138</v>
          </cell>
          <cell r="R788">
            <v>0</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0</v>
          </cell>
          <cell r="AI788">
            <v>0</v>
          </cell>
          <cell r="AJ788">
            <v>0</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0</v>
          </cell>
          <cell r="CB788">
            <v>0</v>
          </cell>
          <cell r="CC788">
            <v>0</v>
          </cell>
          <cell r="CD788">
            <v>0</v>
          </cell>
          <cell r="CE788">
            <v>0</v>
          </cell>
          <cell r="CF788">
            <v>0</v>
          </cell>
          <cell r="CG788">
            <v>0</v>
          </cell>
          <cell r="CH788">
            <v>0</v>
          </cell>
          <cell r="CI788" t="str">
            <v>01</v>
          </cell>
        </row>
        <row r="789">
          <cell r="B789" t="str">
            <v>CTCP Du lịch thương mại đầu tư</v>
          </cell>
          <cell r="C789" t="str">
            <v>Ông Đỗ Hiến - CTHĐQT</v>
          </cell>
          <cell r="D789" t="str">
            <v>Số 16A Nguyễn Công Trứ, Quận Hai Bà Trưng, Hà Nội</v>
          </cell>
          <cell r="E789" t="str">
            <v>049713900</v>
          </cell>
          <cell r="F789" t="str">
            <v>048211770</v>
          </cell>
          <cell r="G789" t="str">
            <v>0103011189</v>
          </cell>
          <cell r="H789" t="str">
            <v>30/03/2006</v>
          </cell>
          <cell r="I789" t="str">
            <v>TCDL</v>
          </cell>
          <cell r="J789" t="str">
            <v>Kinh doanh khách sạn, nhà hàng ăn uống và các dịch vụ giải trí. Vận tải hành khách. Kinh doanh lữ hành quốc tế và nội địa. Kinh doanh thương mại XNK tổng hợp…</v>
          </cell>
          <cell r="K789">
            <v>25301020</v>
          </cell>
          <cell r="L789">
            <v>14500000000</v>
          </cell>
          <cell r="M789">
            <v>7797250000</v>
          </cell>
          <cell r="N789" t="str">
            <v>14/06/2007</v>
          </cell>
          <cell r="O789">
            <v>14500000000</v>
          </cell>
          <cell r="P789">
            <v>7797250000</v>
          </cell>
          <cell r="Q789">
            <v>0.53774137931034482</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0</v>
          </cell>
          <cell r="AI789">
            <v>0</v>
          </cell>
          <cell r="AJ789">
            <v>0</v>
          </cell>
          <cell r="AK789">
            <v>0</v>
          </cell>
          <cell r="AL789">
            <v>0</v>
          </cell>
          <cell r="AM789">
            <v>0</v>
          </cell>
          <cell r="AN789">
            <v>0</v>
          </cell>
          <cell r="AO789">
            <v>0</v>
          </cell>
          <cell r="AP789">
            <v>0</v>
          </cell>
          <cell r="AQ789">
            <v>0</v>
          </cell>
          <cell r="AR789">
            <v>0</v>
          </cell>
          <cell r="AS789">
            <v>0</v>
          </cell>
          <cell r="AT789">
            <v>0</v>
          </cell>
          <cell r="AU789">
            <v>0</v>
          </cell>
          <cell r="AV789">
            <v>0</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0</v>
          </cell>
          <cell r="CB789">
            <v>0</v>
          </cell>
          <cell r="CC789">
            <v>0</v>
          </cell>
          <cell r="CD789">
            <v>0</v>
          </cell>
          <cell r="CE789">
            <v>0</v>
          </cell>
          <cell r="CF789">
            <v>0</v>
          </cell>
          <cell r="CG789">
            <v>0</v>
          </cell>
          <cell r="CH789">
            <v>0</v>
          </cell>
          <cell r="CI789" t="str">
            <v>01</v>
          </cell>
        </row>
        <row r="790">
          <cell r="B790" t="str">
            <v>CTCP Du lịch Hải Phòng</v>
          </cell>
          <cell r="C790" t="str">
            <v>Ông Nguyễn Hữu Bổng - CTHĐQT</v>
          </cell>
          <cell r="D790" t="str">
            <v>Số 60A Điện Biên Phủ, Hải Phòng</v>
          </cell>
          <cell r="E790" t="str">
            <v>0313841453</v>
          </cell>
          <cell r="F790" t="str">
            <v>0313823651</v>
          </cell>
          <cell r="G790" t="str">
            <v>0203001977</v>
          </cell>
          <cell r="H790" t="str">
            <v>27/12/2005</v>
          </cell>
          <cell r="I790" t="str">
            <v>TCDL</v>
          </cell>
          <cell r="J790" t="str">
            <v>Khách sạn nhà hàng, lữ hành quốc tế và nội địa</v>
          </cell>
          <cell r="K790">
            <v>25301020</v>
          </cell>
          <cell r="L790">
            <v>19700000000</v>
          </cell>
          <cell r="M790">
            <v>10047000000</v>
          </cell>
          <cell r="N790" t="str">
            <v>14/06/2007</v>
          </cell>
          <cell r="O790">
            <v>19700000000</v>
          </cell>
          <cell r="P790">
            <v>6028200000</v>
          </cell>
          <cell r="Q790">
            <v>0.30599999999999999</v>
          </cell>
          <cell r="R790">
            <v>0</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cell r="AH790">
            <v>0</v>
          </cell>
          <cell r="AI790">
            <v>0</v>
          </cell>
          <cell r="AJ790">
            <v>0</v>
          </cell>
          <cell r="AK790">
            <v>0</v>
          </cell>
          <cell r="AL790">
            <v>0</v>
          </cell>
          <cell r="AM790">
            <v>0</v>
          </cell>
          <cell r="AN790">
            <v>0</v>
          </cell>
          <cell r="AO790">
            <v>0</v>
          </cell>
          <cell r="AP790">
            <v>0</v>
          </cell>
          <cell r="AQ790">
            <v>0</v>
          </cell>
          <cell r="AR790">
            <v>0</v>
          </cell>
          <cell r="AS790">
            <v>0</v>
          </cell>
          <cell r="AT790">
            <v>0</v>
          </cell>
          <cell r="AU790">
            <v>0</v>
          </cell>
          <cell r="AV790">
            <v>0</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0</v>
          </cell>
          <cell r="CB790">
            <v>0</v>
          </cell>
          <cell r="CC790">
            <v>0</v>
          </cell>
          <cell r="CD790">
            <v>0</v>
          </cell>
          <cell r="CE790">
            <v>0</v>
          </cell>
          <cell r="CF790">
            <v>0</v>
          </cell>
          <cell r="CG790">
            <v>0</v>
          </cell>
          <cell r="CH790">
            <v>0</v>
          </cell>
          <cell r="CI790" t="str">
            <v>04</v>
          </cell>
        </row>
        <row r="791">
          <cell r="B791" t="str">
            <v>CTCP TM TH Thuận An</v>
          </cell>
          <cell r="C791" t="str">
            <v>Ông Lê Trọng Lễ - UBND tỉnh Bình Dương</v>
          </cell>
          <cell r="D791" t="str">
            <v>Số 90 Châu Văn Tiếp, thị trấn Lái Thiêu, huyện Thuận An, tỉnh Bình Dương</v>
          </cell>
          <cell r="E791" t="str">
            <v>0650755110</v>
          </cell>
          <cell r="F791" t="str">
            <v>0650753687</v>
          </cell>
          <cell r="G791" t="str">
            <v>4603000009</v>
          </cell>
          <cell r="H791" t="str">
            <v>12/6/2000</v>
          </cell>
          <cell r="I791" t="str">
            <v>Bình Dương</v>
          </cell>
          <cell r="J791" t="str">
            <v>Sản xuất, thương mại, dịch vụ một số mặt hàng: nhiên liệu, lương thực, thực phẩm, vật liệu xây dựng, bách hóa tổng hợp</v>
          </cell>
          <cell r="K791">
            <v>20107010</v>
          </cell>
          <cell r="L791">
            <v>5890147990</v>
          </cell>
          <cell r="M791">
            <v>1308201869</v>
          </cell>
          <cell r="N791" t="str">
            <v>28/05/2007</v>
          </cell>
          <cell r="O791">
            <v>5890147990</v>
          </cell>
          <cell r="P791">
            <v>1308201869</v>
          </cell>
          <cell r="Q791">
            <v>0.22210000007147529</v>
          </cell>
          <cell r="R791">
            <v>1958000000</v>
          </cell>
          <cell r="S791">
            <v>0</v>
          </cell>
          <cell r="T791">
            <v>7632000000</v>
          </cell>
          <cell r="U791">
            <v>-130000000</v>
          </cell>
          <cell r="V791">
            <v>2499000000</v>
          </cell>
          <cell r="W791">
            <v>0</v>
          </cell>
          <cell r="X791">
            <v>12089000000</v>
          </cell>
          <cell r="Y791">
            <v>0</v>
          </cell>
          <cell r="Z791">
            <v>1110000000</v>
          </cell>
          <cell r="AA791">
            <v>0</v>
          </cell>
          <cell r="AB791">
            <v>227000000</v>
          </cell>
          <cell r="AC791">
            <v>125000000</v>
          </cell>
          <cell r="AD791">
            <v>1462000000</v>
          </cell>
          <cell r="AE791">
            <v>192000000</v>
          </cell>
          <cell r="AF791">
            <v>0</v>
          </cell>
          <cell r="AG791">
            <v>250000000</v>
          </cell>
          <cell r="AH791">
            <v>1924000000</v>
          </cell>
          <cell r="AI791">
            <v>14013000000</v>
          </cell>
          <cell r="AJ791">
            <v>4734000000</v>
          </cell>
          <cell r="AK791">
            <v>0</v>
          </cell>
          <cell r="AL791">
            <v>0</v>
          </cell>
          <cell r="AM791">
            <v>4734000000</v>
          </cell>
          <cell r="AN791">
            <v>5890000000</v>
          </cell>
          <cell r="AO791">
            <v>0</v>
          </cell>
          <cell r="AP791">
            <v>0</v>
          </cell>
          <cell r="AQ791">
            <v>0</v>
          </cell>
          <cell r="AR791">
            <v>0</v>
          </cell>
          <cell r="AS791">
            <v>1704000000</v>
          </cell>
          <cell r="AT791">
            <v>0</v>
          </cell>
          <cell r="AU791">
            <v>0</v>
          </cell>
          <cell r="AV791">
            <v>1422000000</v>
          </cell>
          <cell r="AW791">
            <v>0</v>
          </cell>
          <cell r="AX791">
            <v>9279000000</v>
          </cell>
          <cell r="AY791">
            <v>0</v>
          </cell>
          <cell r="AZ791">
            <v>0</v>
          </cell>
          <cell r="BA791">
            <v>0</v>
          </cell>
          <cell r="BB791">
            <v>14013000000</v>
          </cell>
          <cell r="BC791">
            <v>132780000000</v>
          </cell>
          <cell r="BD791">
            <v>260000000</v>
          </cell>
          <cell r="BE791">
            <v>257000000</v>
          </cell>
          <cell r="BF791">
            <v>133296000000</v>
          </cell>
          <cell r="BG791">
            <v>0</v>
          </cell>
          <cell r="BH791">
            <v>0</v>
          </cell>
          <cell r="BI791">
            <v>0</v>
          </cell>
          <cell r="BJ791">
            <v>131321000000</v>
          </cell>
          <cell r="BK791">
            <v>1975000000</v>
          </cell>
          <cell r="BL791">
            <v>1422000000</v>
          </cell>
          <cell r="BM791">
            <v>157000000</v>
          </cell>
          <cell r="BN791">
            <v>2.5536544148711449</v>
          </cell>
          <cell r="BO791">
            <v>2.0532319391634979</v>
          </cell>
          <cell r="BP791">
            <v>0.52486976379076566</v>
          </cell>
          <cell r="BQ791">
            <v>18.123181509177432</v>
          </cell>
          <cell r="BR791">
            <v>17.465408805031448</v>
          </cell>
          <cell r="BS791">
            <v>1.0667987036370183E-2</v>
          </cell>
          <cell r="BT791">
            <v>9.5123099978591306</v>
          </cell>
          <cell r="BU791">
            <v>0.10147719974309569</v>
          </cell>
          <cell r="BV791">
            <v>1.5101842870999029</v>
          </cell>
          <cell r="BW791">
            <v>0.15324927255092141</v>
          </cell>
          <cell r="BX791">
            <v>0</v>
          </cell>
          <cell r="BY791">
            <v>0</v>
          </cell>
          <cell r="BZ791">
            <v>0</v>
          </cell>
          <cell r="CA791">
            <v>0</v>
          </cell>
          <cell r="CB791">
            <v>0</v>
          </cell>
          <cell r="CC791">
            <v>0</v>
          </cell>
          <cell r="CD791">
            <v>0</v>
          </cell>
          <cell r="CE791">
            <v>0</v>
          </cell>
          <cell r="CF791">
            <v>0</v>
          </cell>
          <cell r="CG791">
            <v>0</v>
          </cell>
          <cell r="CH791">
            <v>0</v>
          </cell>
          <cell r="CI791" t="str">
            <v>01</v>
          </cell>
        </row>
        <row r="792">
          <cell r="B792" t="str">
            <v>CTCP Lâm sản XNK Tổng hợp Bình Dương</v>
          </cell>
          <cell r="C792" t="str">
            <v>ông Lê Hồng Thanh - CC TCDNÔng Phạm Minh Tâm - CC TCDNBà Tăng Phương - CC TCDN</v>
          </cell>
          <cell r="D792" t="str">
            <v>Số 612, đại lộ Bình Dương, phường Hiệp Thành, thị xã Thủ Dầu Một, tỉnh Bình Dương</v>
          </cell>
          <cell r="E792" t="str">
            <v>0650822612</v>
          </cell>
          <cell r="F792" t="str">
            <v>0650824116</v>
          </cell>
          <cell r="H792" t="str">
            <v>19/05/2006</v>
          </cell>
          <cell r="I792" t="str">
            <v>Bình Dương</v>
          </cell>
          <cell r="J792" t="str">
            <v>Khai thác, chế biến, XNK tổng hợp các sản phẩm bằng gỗ; Thi công xây dựng một số công trình, khai thác khoáng sản phi kim loại…</v>
          </cell>
          <cell r="K792">
            <v>15105010</v>
          </cell>
          <cell r="L792">
            <v>17000000000</v>
          </cell>
          <cell r="M792">
            <v>8670000000</v>
          </cell>
          <cell r="N792" t="str">
            <v>28/05/2007</v>
          </cell>
          <cell r="O792">
            <v>17000000000</v>
          </cell>
          <cell r="P792">
            <v>8670000000</v>
          </cell>
          <cell r="Q792">
            <v>0.51</v>
          </cell>
          <cell r="R792">
            <v>25463062220</v>
          </cell>
          <cell r="S792">
            <v>0</v>
          </cell>
          <cell r="T792">
            <v>28801303211</v>
          </cell>
          <cell r="U792">
            <v>0</v>
          </cell>
          <cell r="V792">
            <v>34860533643</v>
          </cell>
          <cell r="W792">
            <v>346619846</v>
          </cell>
          <cell r="X792">
            <v>89471518920</v>
          </cell>
          <cell r="Y792">
            <v>0</v>
          </cell>
          <cell r="Z792">
            <v>45258290837</v>
          </cell>
          <cell r="AA792">
            <v>0</v>
          </cell>
          <cell r="AB792">
            <v>0</v>
          </cell>
          <cell r="AC792">
            <v>7152087433</v>
          </cell>
          <cell r="AD792">
            <v>52410378270</v>
          </cell>
          <cell r="AE792">
            <v>0</v>
          </cell>
          <cell r="AF792">
            <v>89345345000</v>
          </cell>
          <cell r="AG792">
            <v>0</v>
          </cell>
          <cell r="AH792">
            <v>141755723270</v>
          </cell>
          <cell r="AI792">
            <v>231227242190</v>
          </cell>
          <cell r="AJ792">
            <v>99728406168</v>
          </cell>
          <cell r="AK792">
            <v>0</v>
          </cell>
          <cell r="AL792">
            <v>44979894686</v>
          </cell>
          <cell r="AM792">
            <v>144708300854</v>
          </cell>
          <cell r="AN792">
            <v>78796762537</v>
          </cell>
          <cell r="AO792">
            <v>0</v>
          </cell>
          <cell r="AP792">
            <v>0</v>
          </cell>
          <cell r="AQ792">
            <v>0</v>
          </cell>
          <cell r="AR792">
            <v>0</v>
          </cell>
          <cell r="AS792">
            <v>4401927717</v>
          </cell>
          <cell r="AT792">
            <v>1010406046</v>
          </cell>
          <cell r="AU792">
            <v>235349345</v>
          </cell>
          <cell r="AV792">
            <v>0</v>
          </cell>
          <cell r="AW792">
            <v>0</v>
          </cell>
          <cell r="AX792">
            <v>0</v>
          </cell>
          <cell r="AY792">
            <v>2074495691</v>
          </cell>
          <cell r="AZ792">
            <v>0</v>
          </cell>
          <cell r="BA792">
            <v>0</v>
          </cell>
          <cell r="BB792">
            <v>86518941336</v>
          </cell>
          <cell r="BC792">
            <v>138972400395</v>
          </cell>
          <cell r="BD792">
            <v>1326018476</v>
          </cell>
          <cell r="BE792">
            <v>901092011</v>
          </cell>
          <cell r="BF792">
            <v>141199510882</v>
          </cell>
          <cell r="BG792">
            <v>0</v>
          </cell>
          <cell r="BH792">
            <v>0</v>
          </cell>
          <cell r="BI792">
            <v>0</v>
          </cell>
          <cell r="BJ792">
            <v>137117028768</v>
          </cell>
          <cell r="BK792">
            <v>4082482114</v>
          </cell>
          <cell r="BL792">
            <v>4015060504</v>
          </cell>
          <cell r="BM792">
            <v>501447961</v>
          </cell>
          <cell r="BN792">
            <v>0.8971517981474455</v>
          </cell>
          <cell r="BO792">
            <v>0.54759709269797907</v>
          </cell>
          <cell r="BP792">
            <v>-4.4358472431080979E-2</v>
          </cell>
          <cell r="BQ792">
            <v>-13.766312085524058</v>
          </cell>
          <cell r="BR792">
            <v>4.9025389527537788</v>
          </cell>
          <cell r="BS792">
            <v>2.8435371191585599E-2</v>
          </cell>
          <cell r="BT792">
            <v>0.6106525751233759</v>
          </cell>
          <cell r="BU792">
            <v>1.7364132642730803E-2</v>
          </cell>
          <cell r="BV792">
            <v>0</v>
          </cell>
          <cell r="BW792">
            <v>0</v>
          </cell>
          <cell r="BX792">
            <v>0</v>
          </cell>
          <cell r="BY792">
            <v>0</v>
          </cell>
          <cell r="BZ792">
            <v>0</v>
          </cell>
          <cell r="CA792">
            <v>0</v>
          </cell>
          <cell r="CB792">
            <v>0</v>
          </cell>
          <cell r="CC792">
            <v>0</v>
          </cell>
          <cell r="CD792">
            <v>0</v>
          </cell>
          <cell r="CE792">
            <v>0</v>
          </cell>
          <cell r="CF792">
            <v>0</v>
          </cell>
          <cell r="CG792">
            <v>0</v>
          </cell>
          <cell r="CH792">
            <v>0</v>
          </cell>
          <cell r="CI792" t="str">
            <v>03</v>
          </cell>
        </row>
        <row r="793">
          <cell r="B793" t="str">
            <v>CTCP TM và Du lịch Bình Dương</v>
          </cell>
          <cell r="C793" t="str">
            <v>ông Lê Hồng Thanh - CC TCDN</v>
          </cell>
          <cell r="D793" t="str">
            <v>Số 2 Phạm Ngũ Lão, phường Hiệp Thành, thị xã Thủ Dầu Một, tỉnh Bình Dương</v>
          </cell>
          <cell r="E793" t="str">
            <v>0650822636</v>
          </cell>
          <cell r="F793" t="str">
            <v>0650829213</v>
          </cell>
          <cell r="H793" t="str">
            <v>14/03/2006</v>
          </cell>
          <cell r="I793" t="str">
            <v>Bình Dương</v>
          </cell>
          <cell r="J793" t="str">
            <v>Ăn uống, dịch vụ du lịch bán buôn bán lẻ, XNK và SXKD nước tinh khiết…</v>
          </cell>
          <cell r="K793">
            <v>25301020</v>
          </cell>
          <cell r="L793">
            <v>12000000000</v>
          </cell>
          <cell r="M793">
            <v>3600000000</v>
          </cell>
          <cell r="N793" t="str">
            <v>28/05/2007</v>
          </cell>
          <cell r="O793">
            <v>12000000000</v>
          </cell>
          <cell r="P793">
            <v>3600000000</v>
          </cell>
          <cell r="Q793">
            <v>0.3</v>
          </cell>
          <cell r="R793">
            <v>307000000</v>
          </cell>
          <cell r="S793">
            <v>0</v>
          </cell>
          <cell r="T793">
            <v>3080000000</v>
          </cell>
          <cell r="U793">
            <v>0</v>
          </cell>
          <cell r="V793">
            <v>4630000000</v>
          </cell>
          <cell r="W793">
            <v>4021000000</v>
          </cell>
          <cell r="X793">
            <v>12038000000</v>
          </cell>
          <cell r="Y793">
            <v>0</v>
          </cell>
          <cell r="Z793">
            <v>21363000000</v>
          </cell>
          <cell r="AA793">
            <v>0</v>
          </cell>
          <cell r="AB793">
            <v>0</v>
          </cell>
          <cell r="AC793">
            <v>185000000</v>
          </cell>
          <cell r="AD793">
            <v>0</v>
          </cell>
          <cell r="AE793">
            <v>0</v>
          </cell>
          <cell r="AF793">
            <v>22000000</v>
          </cell>
          <cell r="AG793">
            <v>473000000</v>
          </cell>
          <cell r="AH793">
            <v>22043000000</v>
          </cell>
          <cell r="AI793">
            <v>34081000000</v>
          </cell>
          <cell r="AJ793">
            <v>19542000000</v>
          </cell>
          <cell r="AK793">
            <v>0</v>
          </cell>
          <cell r="AL793">
            <v>5360000000</v>
          </cell>
          <cell r="AM793">
            <v>24902000000</v>
          </cell>
          <cell r="AN793">
            <v>8778000000</v>
          </cell>
          <cell r="AO793">
            <v>0</v>
          </cell>
          <cell r="AP793">
            <v>0</v>
          </cell>
          <cell r="AQ793">
            <v>0</v>
          </cell>
          <cell r="AR793">
            <v>0</v>
          </cell>
          <cell r="AS793">
            <v>200000000</v>
          </cell>
          <cell r="AT793">
            <v>0</v>
          </cell>
          <cell r="AU793">
            <v>0</v>
          </cell>
          <cell r="AV793">
            <v>0</v>
          </cell>
          <cell r="AW793">
            <v>0</v>
          </cell>
          <cell r="AX793">
            <v>9179000000</v>
          </cell>
          <cell r="AY793">
            <v>0</v>
          </cell>
          <cell r="AZ793">
            <v>0</v>
          </cell>
          <cell r="BA793">
            <v>0</v>
          </cell>
          <cell r="BB793">
            <v>0</v>
          </cell>
          <cell r="BC793">
            <v>96539000000</v>
          </cell>
          <cell r="BD793">
            <v>127000000</v>
          </cell>
          <cell r="BE793">
            <v>542000000</v>
          </cell>
          <cell r="BF793">
            <v>97208000000</v>
          </cell>
          <cell r="BG793">
            <v>0</v>
          </cell>
          <cell r="BH793">
            <v>0</v>
          </cell>
          <cell r="BI793">
            <v>0</v>
          </cell>
          <cell r="BJ793">
            <v>97196000000</v>
          </cell>
          <cell r="BK793">
            <v>12000000</v>
          </cell>
          <cell r="BL793">
            <v>-17000000</v>
          </cell>
          <cell r="BM793">
            <v>0</v>
          </cell>
          <cell r="BN793">
            <v>0.6160065499948828</v>
          </cell>
          <cell r="BO793">
            <v>0.37908095384300483</v>
          </cell>
          <cell r="BP793">
            <v>-0.22018133270737361</v>
          </cell>
          <cell r="BQ793">
            <v>-12.954157782515992</v>
          </cell>
          <cell r="BR793">
            <v>31.56103896103896</v>
          </cell>
          <cell r="BS793">
            <v>-1.7488272570158835E-4</v>
          </cell>
          <cell r="BT793">
            <v>2.8522637246559666</v>
          </cell>
          <cell r="BU793">
            <v>-4.988116545876001E-4</v>
          </cell>
          <cell r="BV793">
            <v>3.7129316919054363</v>
          </cell>
          <cell r="BW793">
            <v>-1.8520536006100881E-3</v>
          </cell>
          <cell r="BX793">
            <v>0</v>
          </cell>
          <cell r="BY793">
            <v>0</v>
          </cell>
          <cell r="BZ793">
            <v>0</v>
          </cell>
          <cell r="CA793">
            <v>0</v>
          </cell>
          <cell r="CB793">
            <v>0</v>
          </cell>
          <cell r="CC793">
            <v>0</v>
          </cell>
          <cell r="CD793">
            <v>0</v>
          </cell>
          <cell r="CE793">
            <v>0</v>
          </cell>
          <cell r="CF793">
            <v>0</v>
          </cell>
          <cell r="CG793">
            <v>0</v>
          </cell>
          <cell r="CH793">
            <v>0</v>
          </cell>
          <cell r="CI793" t="str">
            <v>02</v>
          </cell>
        </row>
        <row r="794">
          <cell r="B794" t="str">
            <v>CTCP Văn hoá Tổng hợp Bình Dương</v>
          </cell>
          <cell r="D794" t="str">
            <v>Số 25 Trần Hưng Đạo, phường Phú Cường, thị xã Thủ Dầu Một, tỉnh Bình Dương</v>
          </cell>
          <cell r="E794" t="str">
            <v>0650822062</v>
          </cell>
          <cell r="F794" t="str">
            <v>0650832934</v>
          </cell>
          <cell r="H794" t="str">
            <v>29/12/2006</v>
          </cell>
          <cell r="I794" t="str">
            <v>Bình Dương</v>
          </cell>
          <cell r="J794" t="str">
            <v>Mua bán vải, hàng may sẵn, giày dép. Mua bán đồ giải trí gia đình và đồ điện gia dụng. Mua bán đồ dùng cá nhân, đồ trang sức và đồ gia đình. Mua bán giấy vở, bì các tông, văn phòng phẩm. Các hoạt động nhiếp ảnh. Chiếu phim điện ảnh và phim video. Kinh doa</v>
          </cell>
          <cell r="K794">
            <v>25503010</v>
          </cell>
          <cell r="L794">
            <v>4563000000</v>
          </cell>
          <cell r="M794">
            <v>1368900000</v>
          </cell>
          <cell r="N794" t="str">
            <v>28/05/2007</v>
          </cell>
          <cell r="O794">
            <v>4563000000</v>
          </cell>
          <cell r="P794">
            <v>1368900000</v>
          </cell>
          <cell r="Q794">
            <v>0.3</v>
          </cell>
          <cell r="R794">
            <v>763000000</v>
          </cell>
          <cell r="S794">
            <v>0</v>
          </cell>
          <cell r="T794">
            <v>360000000</v>
          </cell>
          <cell r="U794">
            <v>0</v>
          </cell>
          <cell r="V794">
            <v>2814000000</v>
          </cell>
          <cell r="W794">
            <v>108000000</v>
          </cell>
          <cell r="X794">
            <v>4045000000</v>
          </cell>
          <cell r="Y794">
            <v>6000000</v>
          </cell>
          <cell r="Z794">
            <v>0</v>
          </cell>
          <cell r="AA794">
            <v>0</v>
          </cell>
          <cell r="AB794">
            <v>0</v>
          </cell>
          <cell r="AC794">
            <v>0</v>
          </cell>
          <cell r="AD794">
            <v>2823000000</v>
          </cell>
          <cell r="AE794">
            <v>0</v>
          </cell>
          <cell r="AF794">
            <v>0</v>
          </cell>
          <cell r="AG794">
            <v>243000000</v>
          </cell>
          <cell r="AH794">
            <v>3072000000</v>
          </cell>
          <cell r="AI794">
            <v>7117000000</v>
          </cell>
          <cell r="AJ794">
            <v>2172000000</v>
          </cell>
          <cell r="AK794">
            <v>0</v>
          </cell>
          <cell r="AL794">
            <v>300000000</v>
          </cell>
          <cell r="AM794">
            <v>2472000000</v>
          </cell>
          <cell r="AN794">
            <v>3856000000</v>
          </cell>
          <cell r="AO794">
            <v>0</v>
          </cell>
          <cell r="AP794">
            <v>0</v>
          </cell>
          <cell r="AQ794">
            <v>0</v>
          </cell>
          <cell r="AR794">
            <v>0</v>
          </cell>
          <cell r="AS794">
            <v>536000000</v>
          </cell>
          <cell r="AT794">
            <v>251000000</v>
          </cell>
          <cell r="AU794">
            <v>0</v>
          </cell>
          <cell r="AV794">
            <v>3000000</v>
          </cell>
          <cell r="AW794">
            <v>0</v>
          </cell>
          <cell r="AX794">
            <v>0</v>
          </cell>
          <cell r="AY794">
            <v>-1000000</v>
          </cell>
          <cell r="AZ794">
            <v>0</v>
          </cell>
          <cell r="BA794">
            <v>0</v>
          </cell>
          <cell r="BB794">
            <v>4645000000</v>
          </cell>
          <cell r="BC794">
            <v>24056000000</v>
          </cell>
          <cell r="BD794">
            <v>160000000</v>
          </cell>
          <cell r="BE794">
            <v>21000000</v>
          </cell>
          <cell r="BF794">
            <v>24237000000</v>
          </cell>
          <cell r="BG794">
            <v>0</v>
          </cell>
          <cell r="BH794">
            <v>0</v>
          </cell>
          <cell r="BI794">
            <v>0</v>
          </cell>
          <cell r="BJ794">
            <v>24234000000</v>
          </cell>
          <cell r="BK794">
            <v>3000000</v>
          </cell>
          <cell r="BL794">
            <v>2000000</v>
          </cell>
          <cell r="BM794">
            <v>0</v>
          </cell>
          <cell r="BN794">
            <v>1.8623388581952118</v>
          </cell>
          <cell r="BO794">
            <v>0.56675874769797419</v>
          </cell>
          <cell r="BP794">
            <v>0.26317268512013486</v>
          </cell>
          <cell r="BQ794">
            <v>12.94020288307528</v>
          </cell>
          <cell r="BR794">
            <v>67.325000000000003</v>
          </cell>
          <cell r="BS794">
            <v>8.2518463506209513E-5</v>
          </cell>
          <cell r="BT794">
            <v>3.4055079387382325</v>
          </cell>
          <cell r="BU794">
            <v>2.8101728256287761E-4</v>
          </cell>
          <cell r="BV794">
            <v>0</v>
          </cell>
          <cell r="BW794">
            <v>0</v>
          </cell>
          <cell r="BX794">
            <v>0</v>
          </cell>
          <cell r="BY794">
            <v>0</v>
          </cell>
          <cell r="BZ794">
            <v>0</v>
          </cell>
          <cell r="CA794">
            <v>0</v>
          </cell>
          <cell r="CB794">
            <v>0</v>
          </cell>
          <cell r="CC794">
            <v>0</v>
          </cell>
          <cell r="CD794">
            <v>0</v>
          </cell>
          <cell r="CE794">
            <v>0</v>
          </cell>
          <cell r="CF794">
            <v>0</v>
          </cell>
          <cell r="CG794">
            <v>0</v>
          </cell>
          <cell r="CH794">
            <v>0</v>
          </cell>
          <cell r="CI794" t="str">
            <v>02</v>
          </cell>
        </row>
        <row r="795">
          <cell r="B795" t="str">
            <v>CTCP XNK&amp;Hợp tác đầu tư Vilexim</v>
          </cell>
          <cell r="C795" t="str">
            <v>Ông Nguyễn Trường Sơn - CTHĐQT&amp;GĐÔng Vũ Đình Phúc - UV HĐQTBà Lê Minh Thu</v>
          </cell>
          <cell r="D795" t="str">
            <v>Số 170 Giải Phóng, quận Thanh Xuân, Hà Nội</v>
          </cell>
          <cell r="E795" t="str">
            <v>048694171/8694175</v>
          </cell>
          <cell r="F795" t="str">
            <v>048694168</v>
          </cell>
          <cell r="H795" t="str">
            <v>7/1/2005</v>
          </cell>
          <cell r="I795" t="str">
            <v>Bộ Thương mại</v>
          </cell>
          <cell r="J795" t="str">
            <v>Kinh doanh XNK hàng hóa trực tiếp, ủy thác các mặt hàng nông lâm sản, hóa chất, dược liệu…Xuất khẩu LĐ đi nước ngoài, giáo dục định hướng…Kinh doanh hàng ăn uống, vật tư, nguyên liệu phục vụ sản xuất các ngành công, nông, lâm, ngư nghiệp…</v>
          </cell>
          <cell r="K795">
            <v>25503010</v>
          </cell>
          <cell r="L795">
            <v>18000000000</v>
          </cell>
          <cell r="M795">
            <v>9180000000</v>
          </cell>
          <cell r="N795" t="str">
            <v>23/5/2007</v>
          </cell>
          <cell r="O795">
            <v>18000000000</v>
          </cell>
          <cell r="P795">
            <v>9180000000</v>
          </cell>
          <cell r="Q795">
            <v>0.51</v>
          </cell>
          <cell r="R795">
            <v>19710329031</v>
          </cell>
          <cell r="S795">
            <v>0</v>
          </cell>
          <cell r="T795">
            <v>62792803397</v>
          </cell>
          <cell r="U795">
            <v>-1272497882</v>
          </cell>
          <cell r="V795">
            <v>165908024694</v>
          </cell>
          <cell r="W795">
            <v>10431312553</v>
          </cell>
          <cell r="X795">
            <v>258842469675</v>
          </cell>
          <cell r="Y795">
            <v>0</v>
          </cell>
          <cell r="Z795">
            <v>6650837177</v>
          </cell>
          <cell r="AA795">
            <v>0</v>
          </cell>
          <cell r="AB795">
            <v>287851819</v>
          </cell>
          <cell r="AC795">
            <v>392430615</v>
          </cell>
          <cell r="AD795">
            <v>6938688996</v>
          </cell>
          <cell r="AE795">
            <v>0</v>
          </cell>
          <cell r="AF795">
            <v>1573493549</v>
          </cell>
          <cell r="AG795">
            <v>303163485</v>
          </cell>
          <cell r="AH795">
            <v>9207776645</v>
          </cell>
          <cell r="AI795">
            <v>268050246320</v>
          </cell>
          <cell r="AJ795">
            <v>247801241072</v>
          </cell>
          <cell r="AK795">
            <v>0</v>
          </cell>
          <cell r="AL795">
            <v>0</v>
          </cell>
          <cell r="AM795">
            <v>247801241072</v>
          </cell>
          <cell r="AN795">
            <v>18000000000</v>
          </cell>
          <cell r="AO795">
            <v>0</v>
          </cell>
          <cell r="AP795">
            <v>0</v>
          </cell>
          <cell r="AQ795">
            <v>-176500000</v>
          </cell>
          <cell r="AR795">
            <v>0</v>
          </cell>
          <cell r="AS795">
            <v>1812368175</v>
          </cell>
          <cell r="AT795">
            <v>373411696</v>
          </cell>
          <cell r="AU795">
            <v>0</v>
          </cell>
          <cell r="AV795">
            <v>0</v>
          </cell>
          <cell r="AW795">
            <v>0</v>
          </cell>
          <cell r="AX795">
            <v>20009279871</v>
          </cell>
          <cell r="AY795">
            <v>239725377</v>
          </cell>
          <cell r="AZ795">
            <v>0</v>
          </cell>
          <cell r="BA795">
            <v>0</v>
          </cell>
          <cell r="BB795">
            <v>20249005248</v>
          </cell>
          <cell r="BC795">
            <v>905517700000</v>
          </cell>
          <cell r="BD795">
            <v>787400000</v>
          </cell>
          <cell r="BE795">
            <v>3294000000</v>
          </cell>
          <cell r="BF795">
            <v>909599100000</v>
          </cell>
          <cell r="BG795">
            <v>0</v>
          </cell>
          <cell r="BH795">
            <v>0</v>
          </cell>
          <cell r="BI795">
            <v>0</v>
          </cell>
          <cell r="BJ795">
            <v>904412700000</v>
          </cell>
          <cell r="BK795">
            <v>5186400000</v>
          </cell>
          <cell r="BL795">
            <v>5186400000</v>
          </cell>
          <cell r="BM795">
            <v>1101000000</v>
          </cell>
          <cell r="BN795">
            <v>1.0445567929976263</v>
          </cell>
          <cell r="BO795">
            <v>0.38017139242505915</v>
          </cell>
          <cell r="BP795">
            <v>4.1190891463755326E-2</v>
          </cell>
          <cell r="BQ795">
            <v>82.382054815245269</v>
          </cell>
          <cell r="BR795">
            <v>14.485722101769662</v>
          </cell>
          <cell r="BS795">
            <v>5.7018526073739518E-3</v>
          </cell>
          <cell r="BT795">
            <v>3.3933902784559096</v>
          </cell>
          <cell r="BU795">
            <v>1.9348611207051249E-2</v>
          </cell>
          <cell r="BV795">
            <v>13.396296520820451</v>
          </cell>
          <cell r="BW795">
            <v>0.25919973299572824</v>
          </cell>
          <cell r="BX795">
            <v>0</v>
          </cell>
          <cell r="BY795">
            <v>0</v>
          </cell>
          <cell r="BZ795">
            <v>0</v>
          </cell>
          <cell r="CA795">
            <v>0</v>
          </cell>
          <cell r="CB795">
            <v>0</v>
          </cell>
          <cell r="CC795">
            <v>0</v>
          </cell>
          <cell r="CD795">
            <v>0</v>
          </cell>
          <cell r="CE795">
            <v>0</v>
          </cell>
          <cell r="CF795">
            <v>0</v>
          </cell>
          <cell r="CG795">
            <v>0</v>
          </cell>
          <cell r="CH795">
            <v>0</v>
          </cell>
          <cell r="CI795" t="str">
            <v>02</v>
          </cell>
        </row>
        <row r="796">
          <cell r="B796" t="str">
            <v>CTCP XNK Tạp phẩm Sài Gòn</v>
          </cell>
          <cell r="C796" t="str">
            <v>Bà Lê Thị Thanh Hương - CTHĐQT&amp;TGĐÔng Đặng Trí Nghĩa - UV HĐQT&amp;PGĐÔng Lâm Duy Hà - UV HĐQT&amp;PGĐ</v>
          </cell>
          <cell r="D796" t="str">
            <v>Số 35 Lê Quý Đôn, quận 3, Tp. Hồ Chí Minh</v>
          </cell>
          <cell r="E796" t="str">
            <v>089326371</v>
          </cell>
          <cell r="F796" t="str">
            <v>089325963</v>
          </cell>
          <cell r="G796" t="str">
            <v>4103003230</v>
          </cell>
          <cell r="H796" t="str">
            <v>24/03/2005</v>
          </cell>
          <cell r="I796" t="str">
            <v>Bộ Thương mại</v>
          </cell>
          <cell r="J796" t="str">
            <v>XNK hàng TCMN, may mặc, tạp phẩm, nông sản</v>
          </cell>
          <cell r="K796">
            <v>25503010</v>
          </cell>
          <cell r="L796">
            <v>25000000000</v>
          </cell>
          <cell r="M796">
            <v>12750000000</v>
          </cell>
          <cell r="N796" t="str">
            <v>23/5/2007</v>
          </cell>
          <cell r="O796">
            <v>25000000000</v>
          </cell>
          <cell r="P796">
            <v>12750000000</v>
          </cell>
          <cell r="Q796">
            <v>0.51</v>
          </cell>
          <cell r="R796">
            <v>23643745843</v>
          </cell>
          <cell r="S796">
            <v>20500000000</v>
          </cell>
          <cell r="T796">
            <v>45180036256</v>
          </cell>
          <cell r="U796">
            <v>0</v>
          </cell>
          <cell r="V796">
            <v>25903271208</v>
          </cell>
          <cell r="W796">
            <v>8821813650</v>
          </cell>
          <cell r="X796">
            <v>124048866957</v>
          </cell>
          <cell r="Y796">
            <v>6951590840</v>
          </cell>
          <cell r="Z796">
            <v>10615025677</v>
          </cell>
          <cell r="AA796">
            <v>0</v>
          </cell>
          <cell r="AB796">
            <v>0</v>
          </cell>
          <cell r="AC796">
            <v>0</v>
          </cell>
          <cell r="AD796">
            <v>10615025677</v>
          </cell>
          <cell r="AE796">
            <v>0</v>
          </cell>
          <cell r="AF796">
            <v>1037093712</v>
          </cell>
          <cell r="AG796">
            <v>0</v>
          </cell>
          <cell r="AH796">
            <v>18603710229</v>
          </cell>
          <cell r="AI796">
            <v>142652577186</v>
          </cell>
          <cell r="AJ796">
            <v>106640515154</v>
          </cell>
          <cell r="AK796">
            <v>0</v>
          </cell>
          <cell r="AL796">
            <v>6965701147</v>
          </cell>
          <cell r="AM796">
            <v>113606216301</v>
          </cell>
          <cell r="AN796">
            <v>25000000000</v>
          </cell>
          <cell r="AO796">
            <v>0</v>
          </cell>
          <cell r="AP796">
            <v>0</v>
          </cell>
          <cell r="AQ796">
            <v>0</v>
          </cell>
          <cell r="AR796">
            <v>47847806</v>
          </cell>
          <cell r="AS796">
            <v>0</v>
          </cell>
          <cell r="AT796">
            <v>0</v>
          </cell>
          <cell r="AU796">
            <v>0</v>
          </cell>
          <cell r="AV796">
            <v>4116079662</v>
          </cell>
          <cell r="AW796">
            <v>0</v>
          </cell>
          <cell r="AX796">
            <v>29163927468</v>
          </cell>
          <cell r="AY796">
            <v>-117566583</v>
          </cell>
          <cell r="AZ796">
            <v>0</v>
          </cell>
          <cell r="BA796">
            <v>0</v>
          </cell>
          <cell r="BB796">
            <v>29046360885</v>
          </cell>
          <cell r="BC796">
            <v>307709359717</v>
          </cell>
          <cell r="BD796">
            <v>923490836</v>
          </cell>
          <cell r="BE796">
            <v>0</v>
          </cell>
          <cell r="BF796">
            <v>308632850553</v>
          </cell>
          <cell r="BG796">
            <v>0</v>
          </cell>
          <cell r="BH796">
            <v>0</v>
          </cell>
          <cell r="BI796">
            <v>0</v>
          </cell>
          <cell r="BJ796">
            <v>304516770891</v>
          </cell>
          <cell r="BK796">
            <v>4116079662</v>
          </cell>
          <cell r="BL796">
            <v>-4116079662</v>
          </cell>
          <cell r="BM796">
            <v>1319625000</v>
          </cell>
          <cell r="BN796">
            <v>1.1632433205884323</v>
          </cell>
          <cell r="BO796">
            <v>0.92034060044878396</v>
          </cell>
          <cell r="BP796">
            <v>0.12203320925847574</v>
          </cell>
          <cell r="BQ796">
            <v>17.729010422446368</v>
          </cell>
          <cell r="BR796">
            <v>6.8311775759589599</v>
          </cell>
          <cell r="BS796">
            <v>-1.3336492387718675E-2</v>
          </cell>
          <cell r="BT796">
            <v>2.1635280388280949</v>
          </cell>
          <cell r="BU796">
            <v>-2.8853875220446801E-2</v>
          </cell>
          <cell r="BV796">
            <v>4.8914048816821722</v>
          </cell>
          <cell r="BW796">
            <v>-0.14113598610874176</v>
          </cell>
          <cell r="BX796">
            <v>0</v>
          </cell>
          <cell r="BY796">
            <v>0</v>
          </cell>
          <cell r="BZ796">
            <v>0</v>
          </cell>
          <cell r="CA796">
            <v>0</v>
          </cell>
          <cell r="CB796">
            <v>0</v>
          </cell>
          <cell r="CC796">
            <v>0</v>
          </cell>
          <cell r="CD796">
            <v>0</v>
          </cell>
          <cell r="CE796">
            <v>0</v>
          </cell>
          <cell r="CF796">
            <v>0</v>
          </cell>
          <cell r="CG796">
            <v>0</v>
          </cell>
          <cell r="CH796">
            <v>0</v>
          </cell>
          <cell r="CI796" t="str">
            <v>01</v>
          </cell>
        </row>
        <row r="797">
          <cell r="B797" t="str">
            <v>CTCP XNK Tổng hợp I Việt Nam</v>
          </cell>
          <cell r="C797" t="str">
            <v>Ông Hoàng Tuấn Khải - TGĐ, HĐQTÔng Nguyễn Văn Khang - UV HĐQT</v>
          </cell>
          <cell r="D797" t="str">
            <v>Số 46 Ngô Quyền, quận Hoàn Kiếm, Hà Nội</v>
          </cell>
          <cell r="E797" t="str">
            <v>048264009</v>
          </cell>
          <cell r="F797" t="str">
            <v>048259894</v>
          </cell>
          <cell r="G797" t="str">
            <v>0103011968</v>
          </cell>
          <cell r="I797" t="str">
            <v>Bộ Thương mại</v>
          </cell>
          <cell r="J797" t="str">
            <v>Kinh doanh XNK, sản xuất, dịch vụ</v>
          </cell>
          <cell r="K797">
            <v>25503010</v>
          </cell>
          <cell r="L797">
            <v>70000000000</v>
          </cell>
          <cell r="M797">
            <v>30272400000</v>
          </cell>
          <cell r="N797" t="str">
            <v>23/5/2007</v>
          </cell>
          <cell r="O797">
            <v>70000000000</v>
          </cell>
          <cell r="P797">
            <v>30272400000</v>
          </cell>
          <cell r="Q797">
            <v>0.43246285714285715</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0</v>
          </cell>
          <cell r="AI797">
            <v>0</v>
          </cell>
          <cell r="AJ797">
            <v>0</v>
          </cell>
          <cell r="AK797">
            <v>0</v>
          </cell>
          <cell r="AL797">
            <v>0</v>
          </cell>
          <cell r="AM797">
            <v>0</v>
          </cell>
          <cell r="AN797">
            <v>0</v>
          </cell>
          <cell r="AO797">
            <v>0</v>
          </cell>
          <cell r="AP797">
            <v>0</v>
          </cell>
          <cell r="AQ797">
            <v>0</v>
          </cell>
          <cell r="AR797">
            <v>0</v>
          </cell>
          <cell r="AS797">
            <v>0</v>
          </cell>
          <cell r="AT797">
            <v>0</v>
          </cell>
          <cell r="AU797">
            <v>0</v>
          </cell>
          <cell r="AV797">
            <v>0</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0</v>
          </cell>
          <cell r="BV797">
            <v>0</v>
          </cell>
          <cell r="BW797">
            <v>0</v>
          </cell>
          <cell r="BX797">
            <v>0</v>
          </cell>
          <cell r="BY797">
            <v>0</v>
          </cell>
          <cell r="BZ797">
            <v>0</v>
          </cell>
          <cell r="CA797">
            <v>0</v>
          </cell>
          <cell r="CB797">
            <v>0</v>
          </cell>
          <cell r="CC797">
            <v>0</v>
          </cell>
          <cell r="CD797">
            <v>0</v>
          </cell>
          <cell r="CE797">
            <v>0</v>
          </cell>
          <cell r="CF797">
            <v>0</v>
          </cell>
          <cell r="CG797">
            <v>0</v>
          </cell>
          <cell r="CH797">
            <v>0</v>
          </cell>
          <cell r="CI797" t="str">
            <v>01</v>
          </cell>
        </row>
        <row r="798">
          <cell r="B798" t="str">
            <v>Công ty Cổ phần Đầu tư Xuất nhập khẩu Da - Giầy Hà nội</v>
          </cell>
          <cell r="C798" t="str">
            <v>Ông Trần Anh Tuấn, UVHĐQT/TGĐÔng Vũ Ngọc Tĩnh, UVHĐQTÔng Trần Trung Hiếu, UVHĐQTÔng Nguyễn Xuân Tùng, UVHĐQT</v>
          </cell>
          <cell r="D798" t="str">
            <v>409 Đường Tam Trình, quận Hoàng Mai, Hà nội</v>
          </cell>
          <cell r="E798" t="str">
            <v>04.8621254</v>
          </cell>
          <cell r="F798" t="str">
            <v>04.8624811</v>
          </cell>
          <cell r="G798" t="str">
            <v>0103010021</v>
          </cell>
          <cell r="H798" t="str">
            <v>21//11/2005</v>
          </cell>
          <cell r="I798" t="str">
            <v>Bộ CN</v>
          </cell>
          <cell r="J798" t="str">
            <v>Sản xuất và xuất nhập khẩu các loại giầy vải xuất khẩu</v>
          </cell>
          <cell r="K798">
            <v>25203020</v>
          </cell>
          <cell r="L798">
            <v>50000000000</v>
          </cell>
          <cell r="M798">
            <v>47318100000</v>
          </cell>
          <cell r="N798" t="str">
            <v>30/06/2007</v>
          </cell>
          <cell r="O798">
            <v>50000000000</v>
          </cell>
          <cell r="P798">
            <v>47318100000</v>
          </cell>
          <cell r="Q798">
            <v>0.94636200000000004</v>
          </cell>
          <cell r="R798">
            <v>0</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0</v>
          </cell>
          <cell r="AI798">
            <v>0</v>
          </cell>
          <cell r="AJ798">
            <v>0</v>
          </cell>
          <cell r="AK798">
            <v>0</v>
          </cell>
          <cell r="AL798">
            <v>0</v>
          </cell>
          <cell r="AM798">
            <v>0</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0</v>
          </cell>
          <cell r="CB798">
            <v>0</v>
          </cell>
          <cell r="CC798">
            <v>0</v>
          </cell>
          <cell r="CD798">
            <v>0</v>
          </cell>
          <cell r="CE798">
            <v>0</v>
          </cell>
          <cell r="CF798">
            <v>0</v>
          </cell>
          <cell r="CG798">
            <v>0</v>
          </cell>
          <cell r="CH798">
            <v>0</v>
          </cell>
          <cell r="CI798" t="str">
            <v>01</v>
          </cell>
        </row>
        <row r="799">
          <cell r="B799" t="str">
            <v>Tổng công ty Cổ phần Điện Tử và Tin học</v>
          </cell>
          <cell r="C799" t="str">
            <v>Ông Lê Ngọc Sơn, CTHĐQTÔng Vũ Song Toàn, UVHĐQTÔng Trần Thanh Lưu, TGĐÔng Nguyễn Việt Hùng, UVHĐQT</v>
          </cell>
          <cell r="D799" t="str">
            <v>15 Trần Hưng Đạo, Quận Hoàn Kiếm, Hà nội</v>
          </cell>
          <cell r="E799" t="str">
            <v>04.8256404</v>
          </cell>
          <cell r="F799" t="str">
            <v>04.8264786</v>
          </cell>
          <cell r="G799" t="str">
            <v>0103016007</v>
          </cell>
          <cell r="H799" t="str">
            <v>28/02/2007</v>
          </cell>
          <cell r="I799" t="str">
            <v>Bộ CN</v>
          </cell>
          <cell r="J799" t="str">
            <v>Thiết kế, sản xuất, lắp ráp, chế tạo thiết bị, hệ thống thiết bị, linh kiện, chi tiết cấu kiện điện tử tin học; Sản xuất kinh doanh thiết bị, sản phẩm, linh kiện điện tử, tin học.</v>
          </cell>
          <cell r="K799">
            <v>452030</v>
          </cell>
          <cell r="L799">
            <v>438000000000</v>
          </cell>
          <cell r="M799">
            <v>385297500000</v>
          </cell>
          <cell r="N799" t="str">
            <v>30/06/2007</v>
          </cell>
          <cell r="O799">
            <v>438000000000</v>
          </cell>
          <cell r="P799">
            <v>385297500000</v>
          </cell>
          <cell r="Q799">
            <v>0.87967465753424656</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0</v>
          </cell>
          <cell r="AI799">
            <v>0</v>
          </cell>
          <cell r="AJ799">
            <v>0</v>
          </cell>
          <cell r="AK799">
            <v>0</v>
          </cell>
          <cell r="AL799">
            <v>0</v>
          </cell>
          <cell r="AM799">
            <v>0</v>
          </cell>
          <cell r="AN799">
            <v>0</v>
          </cell>
          <cell r="AO799">
            <v>0</v>
          </cell>
          <cell r="AP799">
            <v>0</v>
          </cell>
          <cell r="AQ799">
            <v>0</v>
          </cell>
          <cell r="AR799">
            <v>0</v>
          </cell>
          <cell r="AS799">
            <v>0</v>
          </cell>
          <cell r="AT799">
            <v>0</v>
          </cell>
          <cell r="AU799">
            <v>0</v>
          </cell>
          <cell r="AV799">
            <v>0</v>
          </cell>
          <cell r="AW799">
            <v>0</v>
          </cell>
          <cell r="AX799">
            <v>0</v>
          </cell>
          <cell r="AY799">
            <v>0</v>
          </cell>
          <cell r="AZ799">
            <v>0</v>
          </cell>
          <cell r="BA799">
            <v>0</v>
          </cell>
          <cell r="BB799">
            <v>0</v>
          </cell>
          <cell r="BC799">
            <v>0</v>
          </cell>
          <cell r="BD799">
            <v>0</v>
          </cell>
          <cell r="BE799">
            <v>0</v>
          </cell>
          <cell r="BF799">
            <v>0</v>
          </cell>
          <cell r="BG799">
            <v>0</v>
          </cell>
          <cell r="BH799">
            <v>0</v>
          </cell>
          <cell r="BI799">
            <v>0</v>
          </cell>
          <cell r="BJ799">
            <v>0</v>
          </cell>
          <cell r="BK799">
            <v>0</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0</v>
          </cell>
          <cell r="CB799">
            <v>0</v>
          </cell>
          <cell r="CC799">
            <v>0</v>
          </cell>
          <cell r="CD799">
            <v>0</v>
          </cell>
          <cell r="CE799">
            <v>0</v>
          </cell>
          <cell r="CF799">
            <v>0</v>
          </cell>
          <cell r="CG799">
            <v>0</v>
          </cell>
          <cell r="CH799">
            <v>0</v>
          </cell>
          <cell r="CI799" t="str">
            <v>01</v>
          </cell>
        </row>
        <row r="800">
          <cell r="B800" t="str">
            <v>Công ty Cổ phần Bóng Đèn Điện Quang</v>
          </cell>
          <cell r="C800" t="str">
            <v xml:space="preserve">Bà Hồ Thị Kim Thoa, CTHĐQT/TGĐÔng Hoàng Văn NhượngBà Nguyễn Thị Kim Vinh. 0903326106Ông Dương Hồ ThắngTrưởng đại diện phía Bắc. Phùng Thị Thanh Bình - 047343046-0913091108/Fax: 047341671 </v>
          </cell>
          <cell r="D800" t="str">
            <v>121-123-125 Hàm Nghi, P. Nguyễn Thái Bình, Quận 1, TP. Hồ Chí Minh</v>
          </cell>
          <cell r="E800" t="str">
            <v>08.8290135</v>
          </cell>
          <cell r="F800" t="str">
            <v>08.8251518</v>
          </cell>
          <cell r="G800" t="str">
            <v>4103003095</v>
          </cell>
          <cell r="H800" t="str">
            <v>03/02/2005</v>
          </cell>
          <cell r="I800" t="str">
            <v>Bộ CN</v>
          </cell>
          <cell r="J800" t="str">
            <v>Sản xuất, mua bán các loại bóng đèn, dây điện các trang thiết bị chiếu sáng</v>
          </cell>
          <cell r="K800">
            <v>20104010</v>
          </cell>
          <cell r="L800">
            <v>23500000000</v>
          </cell>
          <cell r="M800">
            <v>11985000000</v>
          </cell>
          <cell r="N800" t="str">
            <v>30/06/2007</v>
          </cell>
          <cell r="O800">
            <v>63170000000</v>
          </cell>
          <cell r="P800">
            <v>16027000000</v>
          </cell>
          <cell r="Q800">
            <v>0.25371220516067755</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0</v>
          </cell>
          <cell r="AL800">
            <v>0</v>
          </cell>
          <cell r="AM800">
            <v>0</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0</v>
          </cell>
          <cell r="CB800">
            <v>0</v>
          </cell>
          <cell r="CC800">
            <v>0</v>
          </cell>
          <cell r="CD800">
            <v>0</v>
          </cell>
          <cell r="CE800">
            <v>0</v>
          </cell>
          <cell r="CF800">
            <v>0</v>
          </cell>
          <cell r="CG800">
            <v>0</v>
          </cell>
          <cell r="CH800">
            <v>0</v>
          </cell>
          <cell r="CI800" t="str">
            <v>01</v>
          </cell>
        </row>
        <row r="801">
          <cell r="B801" t="str">
            <v>Công ty Cổ phần Da Sài Gòn</v>
          </cell>
          <cell r="C801" t="str">
            <v>Ông Dương Tiến Viễn, CTHĐQTÔng Nguyễn Đức Hà, PTGĐ</v>
          </cell>
          <cell r="D801" t="str">
            <v>139 Xô Viết Nghệ Tĩnh, Phường 17, quận Bình Thạnh, Hồ chí minh</v>
          </cell>
          <cell r="G801" t="str">
            <v>4103004505</v>
          </cell>
          <cell r="H801" t="str">
            <v>11/4/2006</v>
          </cell>
          <cell r="I801" t="str">
            <v>Bộ CN</v>
          </cell>
          <cell r="J801" t="str">
            <v>Sản xuất, mua bán, chế biến các sản phẩm thuộc da, giả da, vải sản phẩm chế biên từ da</v>
          </cell>
          <cell r="K801">
            <v>252030</v>
          </cell>
          <cell r="L801">
            <v>7600000000</v>
          </cell>
          <cell r="M801">
            <v>3040000000</v>
          </cell>
          <cell r="N801" t="str">
            <v>30/06/2007</v>
          </cell>
          <cell r="O801">
            <v>7600000000</v>
          </cell>
          <cell r="P801">
            <v>3040000000</v>
          </cell>
          <cell r="Q801">
            <v>0.4</v>
          </cell>
          <cell r="R801">
            <v>0</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0</v>
          </cell>
          <cell r="AI801">
            <v>0</v>
          </cell>
          <cell r="AJ801">
            <v>0</v>
          </cell>
          <cell r="AK801">
            <v>0</v>
          </cell>
          <cell r="AL801">
            <v>0</v>
          </cell>
          <cell r="AM801">
            <v>0</v>
          </cell>
          <cell r="AN801">
            <v>0</v>
          </cell>
          <cell r="AO801">
            <v>0</v>
          </cell>
          <cell r="AP801">
            <v>0</v>
          </cell>
          <cell r="AQ801">
            <v>0</v>
          </cell>
          <cell r="AR801">
            <v>0</v>
          </cell>
          <cell r="AS801">
            <v>0</v>
          </cell>
          <cell r="AT801">
            <v>0</v>
          </cell>
          <cell r="AU801">
            <v>0</v>
          </cell>
          <cell r="AV801">
            <v>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0</v>
          </cell>
          <cell r="CB801">
            <v>0</v>
          </cell>
          <cell r="CC801">
            <v>0</v>
          </cell>
          <cell r="CD801">
            <v>0</v>
          </cell>
          <cell r="CE801">
            <v>0</v>
          </cell>
          <cell r="CF801">
            <v>0</v>
          </cell>
          <cell r="CG801">
            <v>0</v>
          </cell>
          <cell r="CH801">
            <v>0</v>
          </cell>
          <cell r="CI801" t="str">
            <v>01</v>
          </cell>
        </row>
        <row r="802">
          <cell r="B802" t="str">
            <v>CTCP Sản xuất kinh doanh XNK Prosimex</v>
          </cell>
          <cell r="C802" t="str">
            <v>Ông Nguyễn Nam Dương - CTHĐQTÔng Tạ Văn Thanh - Phó GĐBà Bùi Thị Minh Nguyệt - BCT</v>
          </cell>
          <cell r="D802" t="str">
            <v>Số 45, ngõ 35 đường Khương Hạ, Phường Khương Đình, Q.Thanh Xuân, Hà Nội</v>
          </cell>
          <cell r="E802" t="str">
            <v>8583672/8584087</v>
          </cell>
          <cell r="F802" t="str">
            <v>048585009</v>
          </cell>
          <cell r="G802" t="str">
            <v>0103013048</v>
          </cell>
          <cell r="H802" t="str">
            <v>30/6/2006</v>
          </cell>
          <cell r="I802" t="str">
            <v>Bộ Thương mại</v>
          </cell>
          <cell r="J802" t="str">
            <v>Saản xuất, gia công hàng xuất khẩu, kinh doanh hàng may mặc, dệt, thủ công, đại lý tàu biển, dịch vụ: chuyển khẩu, đại lý bán vé máy bay, du lịch và lữ hành nội địa….</v>
          </cell>
          <cell r="K802">
            <v>25203030</v>
          </cell>
          <cell r="L802">
            <v>0</v>
          </cell>
          <cell r="M802">
            <v>0</v>
          </cell>
          <cell r="O802">
            <v>17000000000</v>
          </cell>
          <cell r="P802">
            <v>9621800000</v>
          </cell>
          <cell r="Q802">
            <v>0.56598823529411768</v>
          </cell>
          <cell r="R802">
            <v>0</v>
          </cell>
          <cell r="S802">
            <v>0</v>
          </cell>
          <cell r="T802">
            <v>0</v>
          </cell>
          <cell r="U802">
            <v>0</v>
          </cell>
          <cell r="V802">
            <v>0</v>
          </cell>
          <cell r="W802">
            <v>0</v>
          </cell>
          <cell r="X802">
            <v>0</v>
          </cell>
          <cell r="Y802">
            <v>0</v>
          </cell>
          <cell r="Z802">
            <v>0</v>
          </cell>
          <cell r="AA802">
            <v>0</v>
          </cell>
          <cell r="AB802">
            <v>0</v>
          </cell>
          <cell r="AC802">
            <v>0</v>
          </cell>
          <cell r="AD802">
            <v>0</v>
          </cell>
          <cell r="AE802">
            <v>0</v>
          </cell>
          <cell r="AF802">
            <v>0</v>
          </cell>
          <cell r="AG802">
            <v>0</v>
          </cell>
          <cell r="AH802">
            <v>0</v>
          </cell>
          <cell r="AI802">
            <v>0</v>
          </cell>
          <cell r="AJ802">
            <v>0</v>
          </cell>
          <cell r="AK802">
            <v>0</v>
          </cell>
          <cell r="AL802">
            <v>0</v>
          </cell>
          <cell r="AM802">
            <v>0</v>
          </cell>
          <cell r="AN802">
            <v>0</v>
          </cell>
          <cell r="AO802">
            <v>0</v>
          </cell>
          <cell r="AP802">
            <v>0</v>
          </cell>
          <cell r="AQ802">
            <v>0</v>
          </cell>
          <cell r="AR802">
            <v>0</v>
          </cell>
          <cell r="AS802">
            <v>0</v>
          </cell>
          <cell r="AT802">
            <v>0</v>
          </cell>
          <cell r="AU802">
            <v>0</v>
          </cell>
          <cell r="AV802">
            <v>0</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0</v>
          </cell>
          <cell r="CB802">
            <v>0</v>
          </cell>
          <cell r="CC802">
            <v>0</v>
          </cell>
          <cell r="CD802">
            <v>0</v>
          </cell>
          <cell r="CE802">
            <v>0</v>
          </cell>
          <cell r="CF802">
            <v>0</v>
          </cell>
          <cell r="CG802">
            <v>0</v>
          </cell>
          <cell r="CH802">
            <v>0</v>
          </cell>
          <cell r="CI802" t="str">
            <v>01</v>
          </cell>
        </row>
        <row r="803">
          <cell r="B803" t="str">
            <v>CTCP Thực phẩm và dịch vụ Sài Gòn</v>
          </cell>
          <cell r="C803" t="str">
            <v>- Ông Tạ Văn Thanh – UV HĐQT - Phó GĐ</v>
          </cell>
          <cell r="D803" t="str">
            <v>Số 46-48 Trần Hưng Đạo, phường 7, quận 5, Tp.HCM</v>
          </cell>
          <cell r="E803" t="str">
            <v>08.9231442</v>
          </cell>
          <cell r="F803" t="str">
            <v>08.9231441</v>
          </cell>
          <cell r="G803" t="str">
            <v>4103006791</v>
          </cell>
          <cell r="H803" t="str">
            <v>22/5/2007</v>
          </cell>
          <cell r="I803" t="str">
            <v>TP HCM</v>
          </cell>
          <cell r="J803" t="str">
            <v>Mua bán&amp;dịch vụ XNK lương thực, thực phẩm. Kinh doanh nhà ở, cho thuê nhà xưởng, kho VP và mặt bằng sân bãi. Mua bán hàng kim khí điện máy.</v>
          </cell>
          <cell r="K803">
            <v>20107010</v>
          </cell>
          <cell r="L803">
            <v>14000000000</v>
          </cell>
          <cell r="M803">
            <v>5600000000</v>
          </cell>
          <cell r="N803" t="str">
            <v>27/7/2007</v>
          </cell>
          <cell r="O803">
            <v>14000000000</v>
          </cell>
          <cell r="P803">
            <v>5600000000</v>
          </cell>
          <cell r="Q803">
            <v>0.4</v>
          </cell>
          <cell r="R803">
            <v>0</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0</v>
          </cell>
          <cell r="AI803">
            <v>0</v>
          </cell>
          <cell r="AJ803">
            <v>0</v>
          </cell>
          <cell r="AK803">
            <v>0</v>
          </cell>
          <cell r="AL803">
            <v>0</v>
          </cell>
          <cell r="AM803">
            <v>0</v>
          </cell>
          <cell r="AN803">
            <v>0</v>
          </cell>
          <cell r="AO803">
            <v>0</v>
          </cell>
          <cell r="AP803">
            <v>0</v>
          </cell>
          <cell r="AQ803">
            <v>0</v>
          </cell>
          <cell r="AR803">
            <v>0</v>
          </cell>
          <cell r="AS803">
            <v>0</v>
          </cell>
          <cell r="AT803">
            <v>0</v>
          </cell>
          <cell r="AU803">
            <v>0</v>
          </cell>
          <cell r="AV803">
            <v>0</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0</v>
          </cell>
          <cell r="CB803">
            <v>0</v>
          </cell>
          <cell r="CC803">
            <v>0</v>
          </cell>
          <cell r="CD803">
            <v>0</v>
          </cell>
          <cell r="CE803">
            <v>0</v>
          </cell>
          <cell r="CF803">
            <v>0</v>
          </cell>
          <cell r="CG803">
            <v>0</v>
          </cell>
          <cell r="CH803">
            <v>0</v>
          </cell>
          <cell r="CI803" t="str">
            <v>02</v>
          </cell>
        </row>
        <row r="804">
          <cell r="B804" t="str">
            <v>CTCP Du lịch Việt Nam tại Tp.Hồ Chí Minh</v>
          </cell>
          <cell r="C804" t="str">
            <v>- Bà Nguyễn Thị Minh Nguyệt – Vụ phó vụ TCKT - BCT</v>
          </cell>
          <cell r="D804" t="str">
            <v>Số 234 Nam Kỳ Khởi Nghĩa, quận 3, Tp.Hồ Chí Minh</v>
          </cell>
          <cell r="E804" t="str">
            <v>08.9326776</v>
          </cell>
          <cell r="F804" t="str">
            <v>08.9326775</v>
          </cell>
          <cell r="G804" t="str">
            <v>4103006768</v>
          </cell>
          <cell r="H804" t="str">
            <v>18/5/2007</v>
          </cell>
          <cell r="I804" t="str">
            <v>TP HCM</v>
          </cell>
          <cell r="J804" t="str">
            <v>Du lịch lữ hành</v>
          </cell>
          <cell r="K804">
            <v>25301020</v>
          </cell>
          <cell r="L804">
            <v>31500000000</v>
          </cell>
          <cell r="M804">
            <v>16065000000</v>
          </cell>
          <cell r="N804" t="str">
            <v>20/9/2007</v>
          </cell>
          <cell r="O804">
            <v>31500000000</v>
          </cell>
          <cell r="P804">
            <v>16065000000</v>
          </cell>
          <cell r="Q804">
            <v>0.51</v>
          </cell>
          <cell r="R804">
            <v>0</v>
          </cell>
          <cell r="S804">
            <v>0</v>
          </cell>
          <cell r="T804">
            <v>0</v>
          </cell>
          <cell r="U804">
            <v>0</v>
          </cell>
          <cell r="V804">
            <v>0</v>
          </cell>
          <cell r="W804">
            <v>0</v>
          </cell>
          <cell r="X804">
            <v>0</v>
          </cell>
          <cell r="Y804">
            <v>0</v>
          </cell>
          <cell r="Z804">
            <v>0</v>
          </cell>
          <cell r="AA804">
            <v>0</v>
          </cell>
          <cell r="AB804">
            <v>0</v>
          </cell>
          <cell r="AC804">
            <v>0</v>
          </cell>
          <cell r="AD804">
            <v>0</v>
          </cell>
          <cell r="AE804">
            <v>0</v>
          </cell>
          <cell r="AF804">
            <v>0</v>
          </cell>
          <cell r="AG804">
            <v>0</v>
          </cell>
          <cell r="AH804">
            <v>0</v>
          </cell>
          <cell r="AI804">
            <v>0</v>
          </cell>
          <cell r="AJ804">
            <v>0</v>
          </cell>
          <cell r="AK804">
            <v>0</v>
          </cell>
          <cell r="AL804">
            <v>0</v>
          </cell>
          <cell r="AM804">
            <v>0</v>
          </cell>
          <cell r="AN804">
            <v>0</v>
          </cell>
          <cell r="AO804">
            <v>0</v>
          </cell>
          <cell r="AP804">
            <v>0</v>
          </cell>
          <cell r="AQ804">
            <v>0</v>
          </cell>
          <cell r="AR804">
            <v>0</v>
          </cell>
          <cell r="AS804">
            <v>0</v>
          </cell>
          <cell r="AT804">
            <v>0</v>
          </cell>
          <cell r="AU804">
            <v>0</v>
          </cell>
          <cell r="AV804">
            <v>0</v>
          </cell>
          <cell r="AW804">
            <v>0</v>
          </cell>
          <cell r="AX804">
            <v>0</v>
          </cell>
          <cell r="AY804">
            <v>0</v>
          </cell>
          <cell r="AZ804">
            <v>0</v>
          </cell>
          <cell r="BA804">
            <v>0</v>
          </cell>
          <cell r="BB804">
            <v>0</v>
          </cell>
          <cell r="BC804">
            <v>0</v>
          </cell>
          <cell r="BD804">
            <v>0</v>
          </cell>
          <cell r="BE804">
            <v>0</v>
          </cell>
          <cell r="BF804">
            <v>0</v>
          </cell>
          <cell r="BG804">
            <v>0</v>
          </cell>
          <cell r="BH804">
            <v>0</v>
          </cell>
          <cell r="BI804">
            <v>0</v>
          </cell>
          <cell r="BJ804">
            <v>0</v>
          </cell>
          <cell r="BK804">
            <v>0</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0</v>
          </cell>
          <cell r="CB804">
            <v>0</v>
          </cell>
          <cell r="CC804">
            <v>0</v>
          </cell>
          <cell r="CD804">
            <v>0</v>
          </cell>
          <cell r="CE804">
            <v>0</v>
          </cell>
          <cell r="CF804">
            <v>0</v>
          </cell>
          <cell r="CG804">
            <v>0</v>
          </cell>
          <cell r="CH804">
            <v>0</v>
          </cell>
          <cell r="CI804" t="str">
            <v>01</v>
          </cell>
        </row>
        <row r="805">
          <cell r="B805" t="str">
            <v>Công ty Cổ phần Nam Hải</v>
          </cell>
          <cell r="C805" t="str">
            <v>Nguyễn Thành Nam - Giám Đốc (26,8%)-0903829416; Bà Nguyễn Thị Lan Hương (20%) UVHĐQT/PGĐ/KTT-0903843085;Triệu Việt Hùng (20%) UVHĐQT</v>
          </cell>
          <cell r="D805" t="str">
            <v>12-Bis-Tôn Đản-Q4-Tp.HCM</v>
          </cell>
          <cell r="E805" t="str">
            <v>9404873</v>
          </cell>
          <cell r="F805" t="str">
            <v>9404625</v>
          </cell>
          <cell r="G805" t="str">
            <v>4103004282</v>
          </cell>
          <cell r="H805" t="str">
            <v>21/1/2006</v>
          </cell>
          <cell r="I805" t="str">
            <v>Bộ TC</v>
          </cell>
          <cell r="J805" t="str">
            <v>In ấn,xuất nhập khẩu thiết bị chuyên ngành Hải Quan,mua bán sản phẩm kim loại và nhựa</v>
          </cell>
          <cell r="K805">
            <v>20107010</v>
          </cell>
          <cell r="L805">
            <v>0</v>
          </cell>
          <cell r="M805">
            <v>0</v>
          </cell>
          <cell r="N805" t="str">
            <v>29/9/2006</v>
          </cell>
          <cell r="O805">
            <v>8590900000</v>
          </cell>
          <cell r="P805">
            <v>5742600000</v>
          </cell>
          <cell r="Q805">
            <v>0.66845150100687933</v>
          </cell>
          <cell r="R805">
            <v>3025000000</v>
          </cell>
          <cell r="S805">
            <v>3521000000</v>
          </cell>
          <cell r="T805">
            <v>5470000000</v>
          </cell>
          <cell r="U805">
            <v>0</v>
          </cell>
          <cell r="V805">
            <v>756000000</v>
          </cell>
          <cell r="W805">
            <v>256000000</v>
          </cell>
          <cell r="X805">
            <v>13028000000</v>
          </cell>
          <cell r="Y805">
            <v>0</v>
          </cell>
          <cell r="Z805">
            <v>2029000000</v>
          </cell>
          <cell r="AA805">
            <v>0</v>
          </cell>
          <cell r="AB805">
            <v>0</v>
          </cell>
          <cell r="AC805">
            <v>0</v>
          </cell>
          <cell r="AD805">
            <v>2029000000</v>
          </cell>
          <cell r="AE805">
            <v>0</v>
          </cell>
          <cell r="AF805">
            <v>0</v>
          </cell>
          <cell r="AG805">
            <v>0</v>
          </cell>
          <cell r="AH805">
            <v>2029000000</v>
          </cell>
          <cell r="AI805">
            <v>15057000000</v>
          </cell>
          <cell r="AJ805">
            <v>4802000000</v>
          </cell>
          <cell r="AK805">
            <v>0</v>
          </cell>
          <cell r="AL805">
            <v>0</v>
          </cell>
          <cell r="AM805">
            <v>4962000000</v>
          </cell>
          <cell r="AN805">
            <v>8591000000</v>
          </cell>
          <cell r="AO805">
            <v>0</v>
          </cell>
          <cell r="AP805">
            <v>0</v>
          </cell>
          <cell r="AQ805">
            <v>0</v>
          </cell>
          <cell r="AR805">
            <v>0</v>
          </cell>
          <cell r="AS805">
            <v>0</v>
          </cell>
          <cell r="AT805">
            <v>0</v>
          </cell>
          <cell r="AU805">
            <v>0</v>
          </cell>
          <cell r="AV805">
            <v>1355000000</v>
          </cell>
          <cell r="AW805">
            <v>0</v>
          </cell>
          <cell r="AX805">
            <v>10095000000</v>
          </cell>
          <cell r="AY805">
            <v>0</v>
          </cell>
          <cell r="AZ805">
            <v>0</v>
          </cell>
          <cell r="BA805">
            <v>0</v>
          </cell>
          <cell r="BB805">
            <v>10095000000</v>
          </cell>
          <cell r="BC805">
            <v>16066000000</v>
          </cell>
          <cell r="BD805">
            <v>67000000</v>
          </cell>
          <cell r="BE805">
            <v>2000000</v>
          </cell>
          <cell r="BF805">
            <v>16135000000</v>
          </cell>
          <cell r="BG805">
            <v>0</v>
          </cell>
          <cell r="BH805">
            <v>0</v>
          </cell>
          <cell r="BI805">
            <v>0</v>
          </cell>
          <cell r="BJ805">
            <v>15281000000</v>
          </cell>
          <cell r="BK805">
            <v>854000000</v>
          </cell>
          <cell r="BL805">
            <v>239000000</v>
          </cell>
          <cell r="BM805">
            <v>0</v>
          </cell>
          <cell r="BN805">
            <v>2.7130362349021242</v>
          </cell>
          <cell r="BO805">
            <v>2.5556018325697627</v>
          </cell>
          <cell r="BP805">
            <v>0.54632396891811119</v>
          </cell>
          <cell r="BQ805">
            <v>1.961463651835643</v>
          </cell>
          <cell r="BR805">
            <v>0</v>
          </cell>
          <cell r="BS805">
            <v>1.4812519367833902E-2</v>
          </cell>
          <cell r="BT805">
            <v>1.0715946071594606</v>
          </cell>
          <cell r="BU805">
            <v>1.5873015873015872E-2</v>
          </cell>
          <cell r="BV805">
            <v>0</v>
          </cell>
          <cell r="BW805">
            <v>0</v>
          </cell>
          <cell r="BX805">
            <v>2521000000</v>
          </cell>
          <cell r="BY805">
            <v>0</v>
          </cell>
          <cell r="BZ805">
            <v>2521000000</v>
          </cell>
          <cell r="CA805">
            <v>768000000</v>
          </cell>
          <cell r="CB805">
            <v>0</v>
          </cell>
          <cell r="CC805">
            <v>768000000</v>
          </cell>
          <cell r="CD805">
            <v>0</v>
          </cell>
          <cell r="CE805">
            <v>0</v>
          </cell>
          <cell r="CF805">
            <v>0</v>
          </cell>
          <cell r="CG805">
            <v>0</v>
          </cell>
          <cell r="CH805">
            <v>0</v>
          </cell>
          <cell r="CI805" t="str">
            <v>04</v>
          </cell>
        </row>
        <row r="806">
          <cell r="B806" t="str">
            <v>CTCP Xuất nhập khẩu và Dịch vụ tổng hợp Nghệ An</v>
          </cell>
          <cell r="C806" t="str">
            <v xml:space="preserve">Ô.Võ Văn Quỳnh </v>
          </cell>
          <cell r="D806" t="str">
            <v>Số 11, đường Quang Trung, P.Quang Trung, Tp Vinh, Nghệ An</v>
          </cell>
          <cell r="E806" t="str">
            <v>0383843931</v>
          </cell>
          <cell r="F806" t="str">
            <v>038.3842371</v>
          </cell>
          <cell r="G806" t="str">
            <v>2703001087</v>
          </cell>
          <cell r="H806" t="str">
            <v>29/12/2006</v>
          </cell>
          <cell r="I806" t="str">
            <v>Nghệ An</v>
          </cell>
          <cell r="J806" t="str">
            <v>Sản xuất, mua bán, chế biến các mặt hàng nông lâm sản, mua bán các mặt hàng CN, nguyên liệu, kinh doanh ô tô xe máy,,,,</v>
          </cell>
          <cell r="K806">
            <v>25503010</v>
          </cell>
          <cell r="L806">
            <v>5276860000</v>
          </cell>
          <cell r="M806">
            <v>1797470000</v>
          </cell>
          <cell r="N806" t="str">
            <v>12/9/2007</v>
          </cell>
          <cell r="O806">
            <v>5276860000</v>
          </cell>
          <cell r="P806">
            <v>1797470000</v>
          </cell>
          <cell r="Q806">
            <v>0.3406324973563824</v>
          </cell>
          <cell r="R806">
            <v>0</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0</v>
          </cell>
          <cell r="AI806">
            <v>0</v>
          </cell>
          <cell r="AJ806">
            <v>0</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0</v>
          </cell>
          <cell r="CB806">
            <v>0</v>
          </cell>
          <cell r="CC806">
            <v>0</v>
          </cell>
          <cell r="CD806">
            <v>0</v>
          </cell>
          <cell r="CE806">
            <v>0</v>
          </cell>
          <cell r="CF806">
            <v>0</v>
          </cell>
          <cell r="CG806">
            <v>0</v>
          </cell>
          <cell r="CH806">
            <v>0</v>
          </cell>
        </row>
        <row r="807">
          <cell r="B807" t="str">
            <v>CTCP Đầu tư và Hợp tác kinh tế Việt Lào</v>
          </cell>
          <cell r="C807" t="str">
            <v xml:space="preserve">Ô.Bùi Thanh Chung </v>
          </cell>
          <cell r="D807" t="str">
            <v>Số 1, Đường Phan Bội Châu, P. Quán Bàu, Tp Vinh, Nghệ An</v>
          </cell>
          <cell r="E807" t="str">
            <v>038.536049</v>
          </cell>
          <cell r="F807" t="str">
            <v>038.853940</v>
          </cell>
          <cell r="G807" t="str">
            <v>2703000867</v>
          </cell>
          <cell r="H807" t="str">
            <v>21/8/2006</v>
          </cell>
          <cell r="I807" t="str">
            <v>Nghệ An</v>
          </cell>
          <cell r="J807" t="str">
            <v>Sản xuất, chế biến, mua bán hàng lương thực, nông, lâm, hải sản, hàng công nghệ phẩm, đồ điện gia dụng, mua bán ô tô, xe gắn máy, máy móc phụ tùng……</v>
          </cell>
          <cell r="K807">
            <v>25503010</v>
          </cell>
          <cell r="L807">
            <v>0</v>
          </cell>
          <cell r="M807">
            <v>0</v>
          </cell>
          <cell r="O807">
            <v>2031000000</v>
          </cell>
          <cell r="P807">
            <v>247000000</v>
          </cell>
          <cell r="Q807">
            <v>0.12161496799606106</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0</v>
          </cell>
          <cell r="AI807">
            <v>0</v>
          </cell>
          <cell r="AJ807">
            <v>0</v>
          </cell>
          <cell r="AK807">
            <v>0</v>
          </cell>
          <cell r="AL807">
            <v>0</v>
          </cell>
          <cell r="AM807">
            <v>0</v>
          </cell>
          <cell r="AN807">
            <v>0</v>
          </cell>
          <cell r="AO807">
            <v>0</v>
          </cell>
          <cell r="AP807">
            <v>0</v>
          </cell>
          <cell r="AQ807">
            <v>0</v>
          </cell>
          <cell r="AR807">
            <v>0</v>
          </cell>
          <cell r="AS807">
            <v>0</v>
          </cell>
          <cell r="AT807">
            <v>0</v>
          </cell>
          <cell r="AU807">
            <v>0</v>
          </cell>
          <cell r="AV807">
            <v>0</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0</v>
          </cell>
          <cell r="CB807">
            <v>0</v>
          </cell>
          <cell r="CC807">
            <v>0</v>
          </cell>
          <cell r="CD807">
            <v>0</v>
          </cell>
          <cell r="CE807">
            <v>0</v>
          </cell>
          <cell r="CF807">
            <v>0</v>
          </cell>
          <cell r="CG807">
            <v>0</v>
          </cell>
          <cell r="CH807">
            <v>0</v>
          </cell>
        </row>
        <row r="808">
          <cell r="B808" t="str">
            <v>CTCP Thương mại miền núi Phú Thọ</v>
          </cell>
          <cell r="C808" t="str">
            <v>Ông Nguyễn Văn Quý - CTHĐQT&amp;GĐ</v>
          </cell>
          <cell r="D808" t="str">
            <v>Số 68 phố Bạch Đằng, phường Âu Cơ, thị xã Phú Thọ, tỉnh Phú Thọ</v>
          </cell>
          <cell r="E808" t="str">
            <v>0210.821329</v>
          </cell>
          <cell r="F808" t="str">
            <v>0210.821239/821356</v>
          </cell>
          <cell r="G808" t="str">
            <v>1803000426</v>
          </cell>
          <cell r="H808" t="str">
            <v>16/8/2006</v>
          </cell>
          <cell r="I808" t="str">
            <v>Phú Thọ</v>
          </cell>
          <cell r="J808" t="str">
            <v>Kinh doanh hàng hóa phục vụ sản xuất và tiêu dùng. Kinh doanh lữ hành nội địa và quốc tế, dịch vụ khách sạn, ăn uống, giải khát, hàng nông sản và thực phẩm…</v>
          </cell>
          <cell r="K808">
            <v>20107010</v>
          </cell>
          <cell r="L808">
            <v>5664615000</v>
          </cell>
          <cell r="M808">
            <v>2265850000</v>
          </cell>
          <cell r="N808" t="str">
            <v>2/10/2007</v>
          </cell>
          <cell r="O808">
            <v>5664615000</v>
          </cell>
          <cell r="P808">
            <v>2265850000</v>
          </cell>
          <cell r="Q808">
            <v>0.40000070613801642</v>
          </cell>
          <cell r="R808">
            <v>0</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0</v>
          </cell>
          <cell r="AI808">
            <v>0</v>
          </cell>
          <cell r="AJ808">
            <v>0</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0</v>
          </cell>
          <cell r="CB808">
            <v>0</v>
          </cell>
          <cell r="CC808">
            <v>0</v>
          </cell>
          <cell r="CD808">
            <v>0</v>
          </cell>
          <cell r="CE808">
            <v>0</v>
          </cell>
          <cell r="CF808">
            <v>0</v>
          </cell>
          <cell r="CG808">
            <v>0</v>
          </cell>
          <cell r="CH808">
            <v>0</v>
          </cell>
        </row>
        <row r="809">
          <cell r="B809" t="str">
            <v>CTCP Vinatour</v>
          </cell>
          <cell r="C809" t="str">
            <v>Ông Phạm Văn Tân - CTHĐQT&amp;Giám đốc</v>
          </cell>
          <cell r="D809" t="str">
            <v>54 Nguyễn Du, Hà Nội</v>
          </cell>
          <cell r="E809" t="str">
            <v>0849422245</v>
          </cell>
          <cell r="F809" t="str">
            <v>0849422707</v>
          </cell>
          <cell r="G809" t="str">
            <v>0103009366</v>
          </cell>
          <cell r="H809" t="str">
            <v>27/09/2005</v>
          </cell>
          <cell r="I809" t="str">
            <v>TCDL</v>
          </cell>
          <cell r="J809" t="str">
            <v>Kinh doanh du lịch lữ hành</v>
          </cell>
          <cell r="K809">
            <v>25301020</v>
          </cell>
          <cell r="L809">
            <v>0</v>
          </cell>
          <cell r="M809">
            <v>0</v>
          </cell>
          <cell r="N809" t="str">
            <v>31/10/2007</v>
          </cell>
          <cell r="O809">
            <v>14256940000</v>
          </cell>
          <cell r="P809">
            <v>7271040000</v>
          </cell>
          <cell r="Q809">
            <v>0.51000004208476712</v>
          </cell>
          <cell r="R809">
            <v>0</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0</v>
          </cell>
          <cell r="AI809">
            <v>0</v>
          </cell>
          <cell r="AJ809">
            <v>0</v>
          </cell>
          <cell r="AK809">
            <v>0</v>
          </cell>
          <cell r="AL809">
            <v>0</v>
          </cell>
          <cell r="AM809">
            <v>0</v>
          </cell>
          <cell r="AN809">
            <v>0</v>
          </cell>
          <cell r="AO809">
            <v>0</v>
          </cell>
          <cell r="AP809">
            <v>0</v>
          </cell>
          <cell r="AQ809">
            <v>0</v>
          </cell>
          <cell r="AR809">
            <v>0</v>
          </cell>
          <cell r="AS809">
            <v>0</v>
          </cell>
          <cell r="AT809">
            <v>0</v>
          </cell>
          <cell r="AU809">
            <v>0</v>
          </cell>
          <cell r="AV809">
            <v>0</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0</v>
          </cell>
          <cell r="CB809">
            <v>0</v>
          </cell>
          <cell r="CC809">
            <v>0</v>
          </cell>
          <cell r="CD809">
            <v>0</v>
          </cell>
          <cell r="CE809">
            <v>0</v>
          </cell>
          <cell r="CF809">
            <v>0</v>
          </cell>
          <cell r="CG809">
            <v>0</v>
          </cell>
          <cell r="CH809">
            <v>0</v>
          </cell>
        </row>
        <row r="810">
          <cell r="B810" t="str">
            <v>CTCP Du lịch Việt Nam tại Hà Nội</v>
          </cell>
          <cell r="C810" t="str">
            <v>Ông Lưu Nhân Vinh - CTHĐQT, GĐ</v>
          </cell>
          <cell r="D810" t="str">
            <v>30 Lý Thường Kiệt Hà Nội</v>
          </cell>
          <cell r="E810" t="str">
            <v>0848257715</v>
          </cell>
          <cell r="G810" t="str">
            <v>0103018358</v>
          </cell>
          <cell r="H810" t="str">
            <v>7/6/2007</v>
          </cell>
          <cell r="I810" t="str">
            <v>TCDL</v>
          </cell>
          <cell r="J810" t="str">
            <v>Kinh doanh du lịch lữ hành</v>
          </cell>
          <cell r="K810">
            <v>25301020</v>
          </cell>
          <cell r="L810">
            <v>0</v>
          </cell>
          <cell r="M810">
            <v>0</v>
          </cell>
          <cell r="O810">
            <v>30000000000</v>
          </cell>
          <cell r="P810">
            <v>15300000000</v>
          </cell>
          <cell r="Q810">
            <v>0.51</v>
          </cell>
          <cell r="R810">
            <v>0</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0</v>
          </cell>
          <cell r="AI810">
            <v>0</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0</v>
          </cell>
          <cell r="CB810">
            <v>0</v>
          </cell>
          <cell r="CC810">
            <v>0</v>
          </cell>
          <cell r="CD810">
            <v>0</v>
          </cell>
          <cell r="CE810">
            <v>0</v>
          </cell>
          <cell r="CF810">
            <v>0</v>
          </cell>
          <cell r="CG810">
            <v>0</v>
          </cell>
          <cell r="CH810">
            <v>0</v>
          </cell>
        </row>
        <row r="811">
          <cell r="B811" t="str">
            <v>CTCP Giầy Hải Dương</v>
          </cell>
          <cell r="C811" t="str">
            <v>Nguyễn Văn Vinh - Giám Đốc</v>
          </cell>
          <cell r="D811" t="str">
            <v>99 Phủ lỗ - Hải tân - Hải Dương</v>
          </cell>
          <cell r="E811" t="str">
            <v>0320-860714</v>
          </cell>
          <cell r="F811" t="str">
            <v>0320-860442</v>
          </cell>
          <cell r="G811" t="str">
            <v>040300071</v>
          </cell>
          <cell r="I811" t="str">
            <v>Hải Dương</v>
          </cell>
          <cell r="J811" t="str">
            <v>SX các sản phẩm bằng da, giả da</v>
          </cell>
          <cell r="K811">
            <v>252030</v>
          </cell>
          <cell r="L811">
            <v>0</v>
          </cell>
          <cell r="M811">
            <v>0</v>
          </cell>
          <cell r="N811" t="str">
            <v>18/06/2007</v>
          </cell>
          <cell r="O811">
            <v>10600000000</v>
          </cell>
          <cell r="P811">
            <v>5406000000</v>
          </cell>
          <cell r="Q811">
            <v>0.51</v>
          </cell>
          <cell r="R811">
            <v>0</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0</v>
          </cell>
          <cell r="AI811">
            <v>0</v>
          </cell>
          <cell r="AJ811">
            <v>0</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0</v>
          </cell>
          <cell r="CB811">
            <v>0</v>
          </cell>
          <cell r="CC811">
            <v>0</v>
          </cell>
          <cell r="CD811">
            <v>0</v>
          </cell>
          <cell r="CE811">
            <v>0</v>
          </cell>
          <cell r="CF811">
            <v>0</v>
          </cell>
          <cell r="CG811">
            <v>0</v>
          </cell>
          <cell r="CH811">
            <v>0</v>
          </cell>
        </row>
        <row r="812">
          <cell r="B812" t="str">
            <v>CTCP Xuất nhập khẩu Hải dương</v>
          </cell>
          <cell r="C812" t="str">
            <v>Ông Bùi Mạnh Hùng - CT &amp; GĐ - 03203853940-0913255609</v>
          </cell>
          <cell r="D812" t="str">
            <v>Số 11 Nguyễn Du, P. Trần Hưng Đạo- Hải Dương</v>
          </cell>
          <cell r="E812" t="str">
            <v>0320-853940</v>
          </cell>
          <cell r="F812" t="str">
            <v>0320-853559/03203844052</v>
          </cell>
          <cell r="G812" t="str">
            <v>0403000099</v>
          </cell>
          <cell r="H812" t="str">
            <v>31/10/2003</v>
          </cell>
          <cell r="I812" t="str">
            <v>Hải Dương</v>
          </cell>
          <cell r="J812" t="str">
            <v>SX, chế biến, kinh doanh XNK hàng nông sản, thực phẩm.thủy hải sản, thủ công mỹ nghệ, gốm sứ, dược liệu; Dịch vụ xúc tiến việc làm và XKLD</v>
          </cell>
          <cell r="K812">
            <v>25503010</v>
          </cell>
          <cell r="L812">
            <v>0</v>
          </cell>
          <cell r="M812">
            <v>0</v>
          </cell>
          <cell r="O812">
            <v>5102200000</v>
          </cell>
          <cell r="P812">
            <v>2960900751</v>
          </cell>
          <cell r="Q812">
            <v>0.5803184412606327</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0</v>
          </cell>
          <cell r="AI812">
            <v>0</v>
          </cell>
          <cell r="AJ812">
            <v>0</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0</v>
          </cell>
          <cell r="CB812">
            <v>0</v>
          </cell>
          <cell r="CC812">
            <v>0</v>
          </cell>
          <cell r="CD812">
            <v>0</v>
          </cell>
          <cell r="CE812">
            <v>0</v>
          </cell>
          <cell r="CF812">
            <v>0</v>
          </cell>
          <cell r="CG812">
            <v>0</v>
          </cell>
          <cell r="CH812">
            <v>0</v>
          </cell>
        </row>
        <row r="813">
          <cell r="B813" t="str">
            <v>CTCP Du lịch và dịch vụ Hải Phòng</v>
          </cell>
          <cell r="D813" t="str">
            <v>Số 40 Trần Quang Khải, Hồng Bàng, Hải Phòng</v>
          </cell>
          <cell r="E813" t="str">
            <v>031-374258</v>
          </cell>
          <cell r="F813" t="str">
            <v>031-3475977</v>
          </cell>
          <cell r="G813" t="str">
            <v>0203001937</v>
          </cell>
          <cell r="H813" t="str">
            <v>14/12/2005</v>
          </cell>
          <cell r="I813" t="str">
            <v>Hải Phòng</v>
          </cell>
          <cell r="J813" t="str">
            <v>KD lữ hành, khách sạn du lịch, XKLD</v>
          </cell>
          <cell r="K813">
            <v>25301020</v>
          </cell>
          <cell r="L813">
            <v>0</v>
          </cell>
          <cell r="M813">
            <v>0</v>
          </cell>
          <cell r="N813" t="str">
            <v>15/08/2007</v>
          </cell>
          <cell r="O813">
            <v>13500000000</v>
          </cell>
          <cell r="P813">
            <v>4725000000</v>
          </cell>
          <cell r="Q813">
            <v>0.35</v>
          </cell>
          <cell r="R813">
            <v>0</v>
          </cell>
          <cell r="S813">
            <v>0</v>
          </cell>
          <cell r="T813">
            <v>0</v>
          </cell>
          <cell r="U813">
            <v>0</v>
          </cell>
          <cell r="V813">
            <v>0</v>
          </cell>
          <cell r="W813">
            <v>0</v>
          </cell>
          <cell r="X813">
            <v>0</v>
          </cell>
          <cell r="Y813">
            <v>0</v>
          </cell>
          <cell r="Z813">
            <v>0</v>
          </cell>
          <cell r="AA813">
            <v>0</v>
          </cell>
          <cell r="AB813">
            <v>0</v>
          </cell>
          <cell r="AC813">
            <v>0</v>
          </cell>
          <cell r="AD813">
            <v>0</v>
          </cell>
          <cell r="AE813">
            <v>0</v>
          </cell>
          <cell r="AF813">
            <v>0</v>
          </cell>
          <cell r="AG813">
            <v>0</v>
          </cell>
          <cell r="AH813">
            <v>0</v>
          </cell>
          <cell r="AI813">
            <v>0</v>
          </cell>
          <cell r="AJ813">
            <v>0</v>
          </cell>
          <cell r="AK813">
            <v>0</v>
          </cell>
          <cell r="AL813">
            <v>0</v>
          </cell>
          <cell r="AM813">
            <v>0</v>
          </cell>
          <cell r="AN813">
            <v>0</v>
          </cell>
          <cell r="AO813">
            <v>0</v>
          </cell>
          <cell r="AP813">
            <v>0</v>
          </cell>
          <cell r="AQ813">
            <v>0</v>
          </cell>
          <cell r="AR813">
            <v>0</v>
          </cell>
          <cell r="AS813">
            <v>0</v>
          </cell>
          <cell r="AT813">
            <v>0</v>
          </cell>
          <cell r="AU813">
            <v>0</v>
          </cell>
          <cell r="AV813">
            <v>0</v>
          </cell>
          <cell r="AW813">
            <v>0</v>
          </cell>
          <cell r="AX813">
            <v>0</v>
          </cell>
          <cell r="AY813">
            <v>0</v>
          </cell>
          <cell r="AZ813">
            <v>0</v>
          </cell>
          <cell r="BA813">
            <v>0</v>
          </cell>
          <cell r="BB813">
            <v>0</v>
          </cell>
          <cell r="BC813">
            <v>0</v>
          </cell>
          <cell r="BD813">
            <v>0</v>
          </cell>
          <cell r="BE813">
            <v>0</v>
          </cell>
          <cell r="BF813">
            <v>0</v>
          </cell>
          <cell r="BG813">
            <v>0</v>
          </cell>
          <cell r="BH813">
            <v>0</v>
          </cell>
          <cell r="BI813">
            <v>0</v>
          </cell>
          <cell r="BJ813">
            <v>0</v>
          </cell>
          <cell r="BK813">
            <v>0</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0</v>
          </cell>
          <cell r="CB813">
            <v>0</v>
          </cell>
          <cell r="CC813">
            <v>0</v>
          </cell>
          <cell r="CD813">
            <v>0</v>
          </cell>
          <cell r="CE813">
            <v>0</v>
          </cell>
          <cell r="CF813">
            <v>0</v>
          </cell>
          <cell r="CG813">
            <v>0</v>
          </cell>
          <cell r="CH813">
            <v>0</v>
          </cell>
        </row>
        <row r="814">
          <cell r="B814" t="str">
            <v>CTCP Đầu tư - Du lịch Đống Đa</v>
          </cell>
          <cell r="C814" t="str">
            <v>Đinh Mạnh Thăng / Giám đốc</v>
          </cell>
          <cell r="D814" t="str">
            <v>15 Lý Thường Kiệt, Huế</v>
          </cell>
          <cell r="E814" t="str">
            <v>054-823071</v>
          </cell>
          <cell r="F814" t="str">
            <v>054-823204</v>
          </cell>
          <cell r="G814" t="str">
            <v>3103000162</v>
          </cell>
          <cell r="H814" t="str">
            <v>16/02/2006</v>
          </cell>
          <cell r="I814" t="str">
            <v>Thừa Thiên Huế</v>
          </cell>
          <cell r="J814" t="str">
            <v>Đầu tư khu du lịch- KD khách sạn nhà hàng. Lữ hành vận chuyển khách DL</v>
          </cell>
          <cell r="K814">
            <v>25301020</v>
          </cell>
          <cell r="L814">
            <v>0</v>
          </cell>
          <cell r="M814">
            <v>0</v>
          </cell>
          <cell r="N814" t="str">
            <v>30/08/2007</v>
          </cell>
          <cell r="O814">
            <v>12715230670</v>
          </cell>
          <cell r="P814">
            <v>11202230670</v>
          </cell>
          <cell r="Q814">
            <v>0.88100884370350163</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0</v>
          </cell>
          <cell r="AI814">
            <v>0</v>
          </cell>
          <cell r="AJ814">
            <v>0</v>
          </cell>
          <cell r="AK814">
            <v>0</v>
          </cell>
          <cell r="AL814">
            <v>0</v>
          </cell>
          <cell r="AM814">
            <v>0</v>
          </cell>
          <cell r="AN814">
            <v>0</v>
          </cell>
          <cell r="AO814">
            <v>0</v>
          </cell>
          <cell r="AP814">
            <v>0</v>
          </cell>
          <cell r="AQ814">
            <v>0</v>
          </cell>
          <cell r="AR814">
            <v>0</v>
          </cell>
          <cell r="AS814">
            <v>0</v>
          </cell>
          <cell r="AT814">
            <v>0</v>
          </cell>
          <cell r="AU814">
            <v>0</v>
          </cell>
          <cell r="AV814">
            <v>0</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0</v>
          </cell>
          <cell r="CB814">
            <v>0</v>
          </cell>
          <cell r="CC814">
            <v>0</v>
          </cell>
          <cell r="CD814">
            <v>0</v>
          </cell>
          <cell r="CE814">
            <v>0</v>
          </cell>
          <cell r="CF814">
            <v>0</v>
          </cell>
          <cell r="CG814">
            <v>0</v>
          </cell>
          <cell r="CH814">
            <v>0</v>
          </cell>
        </row>
        <row r="815">
          <cell r="B815" t="str">
            <v>CTCP Thương mại và dịch vụ Lạng Giang</v>
          </cell>
          <cell r="C815" t="str">
            <v>Nguyễn Như Phượng - CTHĐQT</v>
          </cell>
          <cell r="D815" t="str">
            <v>Thị trấn Vôi - Lạng giang - Bắc Giang</v>
          </cell>
          <cell r="E815" t="str">
            <v>0240-881220</v>
          </cell>
          <cell r="G815" t="str">
            <v>2003000037</v>
          </cell>
          <cell r="H815" t="str">
            <v>1/6/2003</v>
          </cell>
          <cell r="I815" t="str">
            <v>Bắc Giang</v>
          </cell>
          <cell r="J815" t="str">
            <v>Thương mại - Dịch vụ</v>
          </cell>
          <cell r="K815">
            <v>25301020</v>
          </cell>
          <cell r="L815">
            <v>0</v>
          </cell>
          <cell r="M815">
            <v>0</v>
          </cell>
          <cell r="N815" t="str">
            <v>8/10/2007</v>
          </cell>
          <cell r="O815">
            <v>900000000</v>
          </cell>
          <cell r="P815">
            <v>350920000</v>
          </cell>
          <cell r="Q815">
            <v>0.3899111111111111</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0</v>
          </cell>
          <cell r="AI815">
            <v>0</v>
          </cell>
          <cell r="AJ815">
            <v>0</v>
          </cell>
          <cell r="AK815">
            <v>0</v>
          </cell>
          <cell r="AL815">
            <v>0</v>
          </cell>
          <cell r="AM815">
            <v>0</v>
          </cell>
          <cell r="AN815">
            <v>0</v>
          </cell>
          <cell r="AO815">
            <v>0</v>
          </cell>
          <cell r="AP815">
            <v>0</v>
          </cell>
          <cell r="AQ815">
            <v>0</v>
          </cell>
          <cell r="AR815">
            <v>0</v>
          </cell>
          <cell r="AS815">
            <v>0</v>
          </cell>
          <cell r="AT815">
            <v>0</v>
          </cell>
          <cell r="AU815">
            <v>0</v>
          </cell>
          <cell r="AV815">
            <v>0</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16500000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0</v>
          </cell>
          <cell r="CB815">
            <v>0</v>
          </cell>
          <cell r="CC815">
            <v>0</v>
          </cell>
          <cell r="CD815">
            <v>0</v>
          </cell>
          <cell r="CE815">
            <v>0</v>
          </cell>
          <cell r="CF815">
            <v>0</v>
          </cell>
          <cell r="CG815">
            <v>0</v>
          </cell>
          <cell r="CH815">
            <v>0</v>
          </cell>
        </row>
        <row r="816">
          <cell r="B816" t="str">
            <v>CTCP Thương mại Việt Yên</v>
          </cell>
          <cell r="C816" t="str">
            <v>Nguyễn Văn Hùng- GĐ</v>
          </cell>
          <cell r="E816" t="str">
            <v>0240-874220</v>
          </cell>
          <cell r="G816" t="str">
            <v>2003000031</v>
          </cell>
          <cell r="H816" t="str">
            <v>12/12/2002</v>
          </cell>
          <cell r="I816" t="str">
            <v>Bắc Giang</v>
          </cell>
          <cell r="J816" t="str">
            <v>Thương mại tổng hợp</v>
          </cell>
          <cell r="K816">
            <v>20107010</v>
          </cell>
          <cell r="L816">
            <v>0</v>
          </cell>
          <cell r="M816">
            <v>0</v>
          </cell>
          <cell r="N816" t="str">
            <v>13/08/2007</v>
          </cell>
          <cell r="O816">
            <v>721200000</v>
          </cell>
          <cell r="P816">
            <v>327300000</v>
          </cell>
          <cell r="Q816">
            <v>0.45382695507487519</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v>
          </cell>
          <cell r="AI816">
            <v>0</v>
          </cell>
          <cell r="AJ816">
            <v>0</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1500000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0</v>
          </cell>
          <cell r="CB816">
            <v>0</v>
          </cell>
          <cell r="CC816">
            <v>0</v>
          </cell>
          <cell r="CD816">
            <v>0</v>
          </cell>
          <cell r="CE816">
            <v>0</v>
          </cell>
          <cell r="CF816">
            <v>0</v>
          </cell>
          <cell r="CG816">
            <v>0</v>
          </cell>
          <cell r="CH816">
            <v>0</v>
          </cell>
        </row>
        <row r="817">
          <cell r="B817" t="str">
            <v>CTCP Thương mại Sơn Động</v>
          </cell>
          <cell r="C817" t="str">
            <v>Phạm Văn Thường - GĐ</v>
          </cell>
          <cell r="E817" t="str">
            <v>0240-886121</v>
          </cell>
          <cell r="G817" t="str">
            <v>2003000055</v>
          </cell>
          <cell r="H817" t="str">
            <v>15/04/2003</v>
          </cell>
          <cell r="I817" t="str">
            <v>Bắc Giang</v>
          </cell>
          <cell r="J817" t="str">
            <v>Thương mại tổng hợp</v>
          </cell>
          <cell r="K817">
            <v>20107010</v>
          </cell>
          <cell r="L817">
            <v>0</v>
          </cell>
          <cell r="M817">
            <v>0</v>
          </cell>
          <cell r="N817" t="str">
            <v>18/08/2007</v>
          </cell>
          <cell r="O817">
            <v>300000000</v>
          </cell>
          <cell r="P817">
            <v>60000000</v>
          </cell>
          <cell r="Q817">
            <v>0.2</v>
          </cell>
          <cell r="R817">
            <v>0</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0</v>
          </cell>
          <cell r="AI817">
            <v>0</v>
          </cell>
          <cell r="AJ817">
            <v>0</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18900000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0</v>
          </cell>
          <cell r="CB817">
            <v>0</v>
          </cell>
          <cell r="CC817">
            <v>0</v>
          </cell>
          <cell r="CD817">
            <v>0</v>
          </cell>
          <cell r="CE817">
            <v>0</v>
          </cell>
          <cell r="CF817">
            <v>0</v>
          </cell>
          <cell r="CG817">
            <v>0</v>
          </cell>
          <cell r="CH817">
            <v>0</v>
          </cell>
        </row>
        <row r="818">
          <cell r="B818" t="str">
            <v>CTCP Cơ khí &amp; XKLĐ Thừa Thiên Huế</v>
          </cell>
          <cell r="D818" t="str">
            <v>Số 252 Nguyễn Sinh Cung, Vỹ Dạ, TP Huế</v>
          </cell>
          <cell r="E818" t="str">
            <v>054-827038</v>
          </cell>
          <cell r="F818" t="str">
            <v>054-846772</v>
          </cell>
          <cell r="I818" t="str">
            <v>Thừa Thiên Huế</v>
          </cell>
          <cell r="J818" t="str">
            <v>LĐXK; Đào tạo nghề; SX sản phẩm cơ khí; Kinh doanh xăng dầu, ga, VLXD</v>
          </cell>
          <cell r="K818">
            <v>20201040</v>
          </cell>
          <cell r="L818">
            <v>0</v>
          </cell>
          <cell r="M818">
            <v>0</v>
          </cell>
          <cell r="N818" t="str">
            <v>15/05/2007</v>
          </cell>
          <cell r="O818">
            <v>5000000000</v>
          </cell>
          <cell r="P818">
            <v>2550000000</v>
          </cell>
          <cell r="Q818">
            <v>0.51</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0</v>
          </cell>
          <cell r="AI818">
            <v>0</v>
          </cell>
          <cell r="AJ818">
            <v>0</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0</v>
          </cell>
          <cell r="CB818">
            <v>0</v>
          </cell>
          <cell r="CC818">
            <v>0</v>
          </cell>
          <cell r="CD818">
            <v>0</v>
          </cell>
          <cell r="CE818">
            <v>0</v>
          </cell>
          <cell r="CF818">
            <v>0</v>
          </cell>
          <cell r="CG818">
            <v>0</v>
          </cell>
          <cell r="CH818">
            <v>0</v>
          </cell>
        </row>
        <row r="819">
          <cell r="B819" t="str">
            <v>CTCP Thương mại - Du lịch Lục Nam</v>
          </cell>
          <cell r="C819" t="str">
            <v>Nguyễn Đức Lịch - CTHĐQT</v>
          </cell>
          <cell r="D819" t="str">
            <v>Thị trấn Đồi ngô -Lục Nam - Bắc giang</v>
          </cell>
          <cell r="G819" t="str">
            <v>20030000030</v>
          </cell>
          <cell r="H819" t="str">
            <v>12/12/2002</v>
          </cell>
          <cell r="I819" t="str">
            <v>Bắc Giang</v>
          </cell>
          <cell r="J819" t="str">
            <v>Thương mại bán lẻ và dịch vụ</v>
          </cell>
          <cell r="K819">
            <v>25301020</v>
          </cell>
          <cell r="L819">
            <v>0</v>
          </cell>
          <cell r="M819">
            <v>0</v>
          </cell>
          <cell r="N819" t="str">
            <v>15/08/2007</v>
          </cell>
          <cell r="O819">
            <v>873500000</v>
          </cell>
          <cell r="P819">
            <v>340980000</v>
          </cell>
          <cell r="Q819">
            <v>0.39036061820263307</v>
          </cell>
          <cell r="R819">
            <v>0</v>
          </cell>
          <cell r="S819">
            <v>0</v>
          </cell>
          <cell r="T819">
            <v>0</v>
          </cell>
          <cell r="U819">
            <v>0</v>
          </cell>
          <cell r="V819">
            <v>0</v>
          </cell>
          <cell r="W819">
            <v>0</v>
          </cell>
          <cell r="X819">
            <v>0</v>
          </cell>
          <cell r="Y819">
            <v>0</v>
          </cell>
          <cell r="Z819">
            <v>0</v>
          </cell>
          <cell r="AA819">
            <v>0</v>
          </cell>
          <cell r="AB819">
            <v>0</v>
          </cell>
          <cell r="AC819">
            <v>0</v>
          </cell>
          <cell r="AD819">
            <v>0</v>
          </cell>
          <cell r="AE819">
            <v>0</v>
          </cell>
          <cell r="AF819">
            <v>0</v>
          </cell>
          <cell r="AG819">
            <v>0</v>
          </cell>
          <cell r="AH819">
            <v>0</v>
          </cell>
          <cell r="AI819">
            <v>0</v>
          </cell>
          <cell r="AJ819">
            <v>0</v>
          </cell>
          <cell r="AK819">
            <v>0</v>
          </cell>
          <cell r="AL819">
            <v>0</v>
          </cell>
          <cell r="AM819">
            <v>0</v>
          </cell>
          <cell r="AN819">
            <v>0</v>
          </cell>
          <cell r="AO819">
            <v>0</v>
          </cell>
          <cell r="AP819">
            <v>0</v>
          </cell>
          <cell r="AQ819">
            <v>0</v>
          </cell>
          <cell r="AR819">
            <v>0</v>
          </cell>
          <cell r="AS819">
            <v>0</v>
          </cell>
          <cell r="AT819">
            <v>0</v>
          </cell>
          <cell r="AU819">
            <v>0</v>
          </cell>
          <cell r="AV819">
            <v>0</v>
          </cell>
          <cell r="AW819">
            <v>0</v>
          </cell>
          <cell r="AX819">
            <v>0</v>
          </cell>
          <cell r="AY819">
            <v>0</v>
          </cell>
          <cell r="AZ819">
            <v>0</v>
          </cell>
          <cell r="BA819">
            <v>0</v>
          </cell>
          <cell r="BB819">
            <v>0</v>
          </cell>
          <cell r="BC819">
            <v>0</v>
          </cell>
          <cell r="BD819">
            <v>0</v>
          </cell>
          <cell r="BE819">
            <v>0</v>
          </cell>
          <cell r="BF819">
            <v>0</v>
          </cell>
          <cell r="BG819">
            <v>0</v>
          </cell>
          <cell r="BH819">
            <v>0</v>
          </cell>
          <cell r="BI819">
            <v>0</v>
          </cell>
          <cell r="BJ819">
            <v>0</v>
          </cell>
          <cell r="BK819">
            <v>49300000</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0</v>
          </cell>
          <cell r="CB819">
            <v>0</v>
          </cell>
          <cell r="CC819">
            <v>0</v>
          </cell>
          <cell r="CD819">
            <v>0</v>
          </cell>
          <cell r="CE819">
            <v>0</v>
          </cell>
          <cell r="CF819">
            <v>0</v>
          </cell>
          <cell r="CG819">
            <v>0</v>
          </cell>
          <cell r="CH819">
            <v>0</v>
          </cell>
        </row>
        <row r="820">
          <cell r="B820" t="str">
            <v>CTCP XNK và Đầu tư xây dựng Minh khai</v>
          </cell>
          <cell r="C820" t="str">
            <v>Bùi Thanh Tú - PGD</v>
          </cell>
          <cell r="D820" t="str">
            <v>Số 72 Nguyễn Thị Minh Khai, Bồ Xuyên, Thái Bình</v>
          </cell>
          <cell r="E820" t="str">
            <v>036-831739</v>
          </cell>
          <cell r="F820" t="str">
            <v>036-833264</v>
          </cell>
          <cell r="G820" t="str">
            <v>0803000179</v>
          </cell>
          <cell r="I820" t="str">
            <v>Thái Bình</v>
          </cell>
          <cell r="J820" t="str">
            <v>SX-KD-XNK hàng thủ công mỹ nghệ, dệt may</v>
          </cell>
          <cell r="K820">
            <v>25503010</v>
          </cell>
          <cell r="L820">
            <v>0</v>
          </cell>
          <cell r="M820">
            <v>0</v>
          </cell>
          <cell r="N820" t="str">
            <v>6/1/2007</v>
          </cell>
          <cell r="O820">
            <v>3200000000</v>
          </cell>
          <cell r="P820">
            <v>960000000</v>
          </cell>
          <cell r="Q820">
            <v>0.3</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0</v>
          </cell>
          <cell r="AI820">
            <v>0</v>
          </cell>
          <cell r="AJ820">
            <v>0</v>
          </cell>
          <cell r="AK820">
            <v>0</v>
          </cell>
          <cell r="AL820">
            <v>0</v>
          </cell>
          <cell r="AM820">
            <v>0</v>
          </cell>
          <cell r="AN820">
            <v>0</v>
          </cell>
          <cell r="AO820">
            <v>0</v>
          </cell>
          <cell r="AP820">
            <v>0</v>
          </cell>
          <cell r="AQ820">
            <v>0</v>
          </cell>
          <cell r="AR820">
            <v>0</v>
          </cell>
          <cell r="AS820">
            <v>0</v>
          </cell>
          <cell r="AT820">
            <v>0</v>
          </cell>
          <cell r="AU820">
            <v>0</v>
          </cell>
          <cell r="AV820">
            <v>0</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0</v>
          </cell>
          <cell r="CB820">
            <v>0</v>
          </cell>
          <cell r="CC820">
            <v>0</v>
          </cell>
          <cell r="CD820">
            <v>0</v>
          </cell>
          <cell r="CE820">
            <v>0</v>
          </cell>
          <cell r="CF820">
            <v>0</v>
          </cell>
          <cell r="CG820">
            <v>0</v>
          </cell>
          <cell r="CH820">
            <v>0</v>
          </cell>
        </row>
        <row r="821">
          <cell r="B821" t="str">
            <v>CTCP Thương mại Thủy nguyên</v>
          </cell>
          <cell r="C821" t="str">
            <v>Trần Trọng Hậu</v>
          </cell>
          <cell r="D821" t="str">
            <v>Số 46/266 Trần Nguyên Hãn - Hải Phòng</v>
          </cell>
          <cell r="E821" t="str">
            <v>031-776071</v>
          </cell>
          <cell r="F821" t="str">
            <v>031-973080</v>
          </cell>
          <cell r="I821" t="str">
            <v>Hải Phòng</v>
          </cell>
          <cell r="J821" t="str">
            <v>Xây dựng công trình; Kinh doanh vật liệu xây dựng;..</v>
          </cell>
          <cell r="K821">
            <v>20107010</v>
          </cell>
          <cell r="L821">
            <v>0</v>
          </cell>
          <cell r="M821">
            <v>0</v>
          </cell>
          <cell r="N821" t="str">
            <v>13/08/2207</v>
          </cell>
          <cell r="O821">
            <v>2600000000</v>
          </cell>
          <cell r="P821">
            <v>260000000</v>
          </cell>
          <cell r="Q821">
            <v>0.1</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0</v>
          </cell>
          <cell r="AI821">
            <v>0</v>
          </cell>
          <cell r="AJ821">
            <v>0</v>
          </cell>
          <cell r="AK821">
            <v>0</v>
          </cell>
          <cell r="AL821">
            <v>0</v>
          </cell>
          <cell r="AM821">
            <v>0</v>
          </cell>
          <cell r="AN821">
            <v>0</v>
          </cell>
          <cell r="AO821">
            <v>0</v>
          </cell>
          <cell r="AP821">
            <v>0</v>
          </cell>
          <cell r="AQ821">
            <v>0</v>
          </cell>
          <cell r="AR821">
            <v>0</v>
          </cell>
          <cell r="AS821">
            <v>0</v>
          </cell>
          <cell r="AT821">
            <v>0</v>
          </cell>
          <cell r="AU821">
            <v>0</v>
          </cell>
          <cell r="AV821">
            <v>0</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0</v>
          </cell>
          <cell r="CB821">
            <v>0</v>
          </cell>
          <cell r="CC821">
            <v>0</v>
          </cell>
          <cell r="CD821">
            <v>0</v>
          </cell>
          <cell r="CE821">
            <v>0</v>
          </cell>
          <cell r="CF821">
            <v>0</v>
          </cell>
          <cell r="CG821">
            <v>0</v>
          </cell>
          <cell r="CH821">
            <v>0</v>
          </cell>
        </row>
        <row r="822">
          <cell r="B822" t="str">
            <v>CTCP Du lịch Hà Tây</v>
          </cell>
          <cell r="C822" t="str">
            <v>Ông Nguyễn Văn Sực - CTHĐQT&amp;Giám đốc</v>
          </cell>
          <cell r="D822" t="str">
            <v>Số 22-24 Trần Hưng Đạo, Tp.Hà Đông, Hà Tây</v>
          </cell>
          <cell r="E822" t="str">
            <v>034.824309</v>
          </cell>
          <cell r="F822" t="str">
            <v>034.510988</v>
          </cell>
          <cell r="I822" t="str">
            <v>Hà Tây</v>
          </cell>
          <cell r="J822" t="str">
            <v>Du lịch</v>
          </cell>
          <cell r="K822">
            <v>25301020</v>
          </cell>
          <cell r="L822">
            <v>0</v>
          </cell>
          <cell r="M822">
            <v>0</v>
          </cell>
          <cell r="O822">
            <v>5800000000</v>
          </cell>
          <cell r="P822">
            <v>2438778238</v>
          </cell>
          <cell r="Q822">
            <v>0.42047900655172415</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cell r="AH822">
            <v>0</v>
          </cell>
          <cell r="AI822">
            <v>0</v>
          </cell>
          <cell r="AJ822">
            <v>0</v>
          </cell>
          <cell r="AK822">
            <v>0</v>
          </cell>
          <cell r="AL822">
            <v>0</v>
          </cell>
          <cell r="AM822">
            <v>0</v>
          </cell>
          <cell r="AN822">
            <v>0</v>
          </cell>
          <cell r="AO822">
            <v>0</v>
          </cell>
          <cell r="AP822">
            <v>0</v>
          </cell>
          <cell r="AQ822">
            <v>0</v>
          </cell>
          <cell r="AR822">
            <v>0</v>
          </cell>
          <cell r="AS822">
            <v>0</v>
          </cell>
          <cell r="AT822">
            <v>0</v>
          </cell>
          <cell r="AU822">
            <v>0</v>
          </cell>
          <cell r="AV822">
            <v>0</v>
          </cell>
          <cell r="AW822">
            <v>0</v>
          </cell>
          <cell r="AX822">
            <v>0</v>
          </cell>
          <cell r="AY822">
            <v>0</v>
          </cell>
          <cell r="AZ822">
            <v>0</v>
          </cell>
          <cell r="BA822">
            <v>0</v>
          </cell>
          <cell r="BB822">
            <v>0</v>
          </cell>
          <cell r="BC822">
            <v>0</v>
          </cell>
          <cell r="BD822">
            <v>0</v>
          </cell>
          <cell r="BE822">
            <v>0</v>
          </cell>
          <cell r="BF822">
            <v>0</v>
          </cell>
          <cell r="BG822">
            <v>0</v>
          </cell>
          <cell r="BH822">
            <v>0</v>
          </cell>
          <cell r="BI822">
            <v>0</v>
          </cell>
          <cell r="BJ822">
            <v>0</v>
          </cell>
          <cell r="BK822">
            <v>0</v>
          </cell>
          <cell r="BL822">
            <v>0</v>
          </cell>
          <cell r="BM822">
            <v>0</v>
          </cell>
          <cell r="BN822">
            <v>0</v>
          </cell>
          <cell r="BO822">
            <v>0</v>
          </cell>
          <cell r="BP822">
            <v>0</v>
          </cell>
          <cell r="BQ822">
            <v>0</v>
          </cell>
          <cell r="BR822">
            <v>0</v>
          </cell>
          <cell r="BS822">
            <v>0</v>
          </cell>
          <cell r="BT822">
            <v>0</v>
          </cell>
          <cell r="BU822">
            <v>0</v>
          </cell>
          <cell r="BV822">
            <v>0</v>
          </cell>
          <cell r="BW822">
            <v>0</v>
          </cell>
          <cell r="BX822">
            <v>0</v>
          </cell>
          <cell r="BY822">
            <v>0</v>
          </cell>
          <cell r="BZ822">
            <v>0</v>
          </cell>
          <cell r="CA822">
            <v>0</v>
          </cell>
          <cell r="CB822">
            <v>0</v>
          </cell>
          <cell r="CC822">
            <v>0</v>
          </cell>
          <cell r="CD822">
            <v>0</v>
          </cell>
          <cell r="CE822">
            <v>0</v>
          </cell>
          <cell r="CF822">
            <v>0</v>
          </cell>
          <cell r="CG822">
            <v>0</v>
          </cell>
          <cell r="CH822">
            <v>0</v>
          </cell>
        </row>
        <row r="823">
          <cell r="B823" t="str">
            <v>CTCP Hợp tác lao động nước ngoài</v>
          </cell>
          <cell r="C823" t="str">
            <v>Ông Vũ Công Bình - CTHĐQT&amp;Giám đốc</v>
          </cell>
          <cell r="D823" t="str">
            <v>Số 99 Lê Duẩn, Hà Nội</v>
          </cell>
          <cell r="E823" t="str">
            <v>04.9426766</v>
          </cell>
          <cell r="F823" t="str">
            <v>04.9426764</v>
          </cell>
          <cell r="I823" t="str">
            <v>Bộ GTVT</v>
          </cell>
          <cell r="J823" t="str">
            <v>XK Lao động</v>
          </cell>
          <cell r="K823">
            <v>20201040</v>
          </cell>
          <cell r="L823">
            <v>0</v>
          </cell>
          <cell r="M823">
            <v>0</v>
          </cell>
          <cell r="N823" t="str">
            <v>19/6/2007</v>
          </cell>
          <cell r="O823">
            <v>7500000000</v>
          </cell>
          <cell r="P823">
            <v>3989600000</v>
          </cell>
          <cell r="Q823">
            <v>0.53194666666666668</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cell r="AH823">
            <v>0</v>
          </cell>
          <cell r="AI823">
            <v>0</v>
          </cell>
          <cell r="AJ823">
            <v>0</v>
          </cell>
          <cell r="AK823">
            <v>0</v>
          </cell>
          <cell r="AL823">
            <v>0</v>
          </cell>
          <cell r="AM823">
            <v>0</v>
          </cell>
          <cell r="AN823">
            <v>0</v>
          </cell>
          <cell r="AO823">
            <v>0</v>
          </cell>
          <cell r="AP823">
            <v>0</v>
          </cell>
          <cell r="AQ823">
            <v>0</v>
          </cell>
          <cell r="AR823">
            <v>0</v>
          </cell>
          <cell r="AS823">
            <v>0</v>
          </cell>
          <cell r="AT823">
            <v>0</v>
          </cell>
          <cell r="AU823">
            <v>0</v>
          </cell>
          <cell r="AV823">
            <v>0</v>
          </cell>
          <cell r="AW823">
            <v>0</v>
          </cell>
          <cell r="AX823">
            <v>0</v>
          </cell>
          <cell r="AY823">
            <v>0</v>
          </cell>
          <cell r="AZ823">
            <v>0</v>
          </cell>
          <cell r="BA823">
            <v>0</v>
          </cell>
          <cell r="BB823">
            <v>0</v>
          </cell>
          <cell r="BC823">
            <v>0</v>
          </cell>
          <cell r="BD823">
            <v>0</v>
          </cell>
          <cell r="BE823">
            <v>0</v>
          </cell>
          <cell r="BF823">
            <v>0</v>
          </cell>
          <cell r="BG823">
            <v>0</v>
          </cell>
          <cell r="BH823">
            <v>0</v>
          </cell>
          <cell r="BI823">
            <v>0</v>
          </cell>
          <cell r="BJ823">
            <v>0</v>
          </cell>
          <cell r="BK823">
            <v>0</v>
          </cell>
          <cell r="BL823">
            <v>0</v>
          </cell>
          <cell r="BM823">
            <v>0</v>
          </cell>
          <cell r="BN823">
            <v>0</v>
          </cell>
          <cell r="BO823">
            <v>0</v>
          </cell>
          <cell r="BP823">
            <v>0</v>
          </cell>
          <cell r="BQ823">
            <v>0</v>
          </cell>
          <cell r="BR823">
            <v>0</v>
          </cell>
          <cell r="BS823">
            <v>0</v>
          </cell>
          <cell r="BT823">
            <v>0</v>
          </cell>
          <cell r="BU823">
            <v>0</v>
          </cell>
          <cell r="BV823">
            <v>0</v>
          </cell>
          <cell r="BW823">
            <v>0</v>
          </cell>
          <cell r="BX823">
            <v>0</v>
          </cell>
          <cell r="BY823">
            <v>0</v>
          </cell>
          <cell r="BZ823">
            <v>0</v>
          </cell>
          <cell r="CA823">
            <v>0</v>
          </cell>
          <cell r="CB823">
            <v>0</v>
          </cell>
          <cell r="CC823">
            <v>0</v>
          </cell>
          <cell r="CD823">
            <v>0</v>
          </cell>
          <cell r="CE823">
            <v>0</v>
          </cell>
          <cell r="CF823">
            <v>0</v>
          </cell>
          <cell r="CG823">
            <v>0</v>
          </cell>
          <cell r="CH823">
            <v>0</v>
          </cell>
        </row>
        <row r="824">
          <cell r="B824" t="str">
            <v>CTCP Du lịch và TM Hải Dương</v>
          </cell>
          <cell r="C824" t="str">
            <v>Phạm Văn Hương</v>
          </cell>
          <cell r="D824" t="str">
            <v>06 Đường Hồng Quang,TP Hải Dương</v>
          </cell>
          <cell r="E824" t="str">
            <v>0320854564/853872</v>
          </cell>
          <cell r="F824" t="str">
            <v>0320856038</v>
          </cell>
          <cell r="G824" t="str">
            <v>0403000540</v>
          </cell>
          <cell r="H824" t="str">
            <v>2/2/2007</v>
          </cell>
          <cell r="I824" t="str">
            <v>Hải Dương</v>
          </cell>
          <cell r="J824" t="str">
            <v>Khách sạn, du lịch, thương mại tổng hợp</v>
          </cell>
          <cell r="K824">
            <v>25301020</v>
          </cell>
          <cell r="L824">
            <v>0</v>
          </cell>
          <cell r="M824">
            <v>0</v>
          </cell>
          <cell r="N824" t="str">
            <v>23/08/2007</v>
          </cell>
          <cell r="O824">
            <v>10500000000</v>
          </cell>
          <cell r="P824">
            <v>5705550000</v>
          </cell>
          <cell r="Q824">
            <v>0.54338571428571425</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0</v>
          </cell>
          <cell r="AI824">
            <v>0</v>
          </cell>
          <cell r="AJ824">
            <v>0</v>
          </cell>
          <cell r="AK824">
            <v>0</v>
          </cell>
          <cell r="AL824">
            <v>0</v>
          </cell>
          <cell r="AM824">
            <v>0</v>
          </cell>
          <cell r="AN824">
            <v>0</v>
          </cell>
          <cell r="AO824">
            <v>0</v>
          </cell>
          <cell r="AP824">
            <v>0</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0</v>
          </cell>
          <cell r="CB824">
            <v>0</v>
          </cell>
          <cell r="CC824">
            <v>0</v>
          </cell>
          <cell r="CD824">
            <v>0</v>
          </cell>
          <cell r="CE824">
            <v>0</v>
          </cell>
          <cell r="CF824">
            <v>0</v>
          </cell>
          <cell r="CG824">
            <v>0</v>
          </cell>
          <cell r="CH824">
            <v>0</v>
          </cell>
        </row>
        <row r="825">
          <cell r="B825" t="str">
            <v>CTCP (Giầy) Phúc An Hải Phòng</v>
          </cell>
          <cell r="C825" t="str">
            <v>Trần Thị Ánh Tuyết</v>
          </cell>
          <cell r="D825" t="str">
            <v>110 Lê Duẩn, Q. Kiến An, Hải Phòng</v>
          </cell>
          <cell r="E825" t="str">
            <v>031678778/678779</v>
          </cell>
          <cell r="F825" t="str">
            <v>031678705</v>
          </cell>
          <cell r="G825" t="str">
            <v>0203001528</v>
          </cell>
          <cell r="H825" t="str">
            <v>16/06/2005</v>
          </cell>
          <cell r="I825" t="str">
            <v>Hải Phòng</v>
          </cell>
          <cell r="J825" t="str">
            <v>SX sp giầy dép, tiêu dùng từ da, giả da, cao su, nhựa, bông vải sợi, hóa chất…XNK, thương mại, vận tỉa</v>
          </cell>
          <cell r="K825">
            <v>252030</v>
          </cell>
          <cell r="L825">
            <v>0</v>
          </cell>
          <cell r="M825">
            <v>0</v>
          </cell>
          <cell r="N825" t="str">
            <v>8/8/2007</v>
          </cell>
          <cell r="O825">
            <v>8099000000</v>
          </cell>
          <cell r="P825">
            <v>2834700000</v>
          </cell>
          <cell r="Q825">
            <v>0.35000617360167924</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cell r="AH825">
            <v>0</v>
          </cell>
          <cell r="AI825">
            <v>0</v>
          </cell>
          <cell r="AJ825">
            <v>0</v>
          </cell>
          <cell r="AK825">
            <v>0</v>
          </cell>
          <cell r="AL825">
            <v>0</v>
          </cell>
          <cell r="AM825">
            <v>0</v>
          </cell>
          <cell r="AN825">
            <v>0</v>
          </cell>
          <cell r="AO825">
            <v>0</v>
          </cell>
          <cell r="AP825">
            <v>0</v>
          </cell>
          <cell r="AQ825">
            <v>0</v>
          </cell>
          <cell r="AR825">
            <v>0</v>
          </cell>
          <cell r="AS825">
            <v>0</v>
          </cell>
          <cell r="AT825">
            <v>0</v>
          </cell>
          <cell r="AU825">
            <v>0</v>
          </cell>
          <cell r="AV825">
            <v>0</v>
          </cell>
          <cell r="AW825">
            <v>0</v>
          </cell>
          <cell r="AX825">
            <v>0</v>
          </cell>
          <cell r="AY825">
            <v>0</v>
          </cell>
          <cell r="AZ825">
            <v>0</v>
          </cell>
          <cell r="BA825">
            <v>0</v>
          </cell>
          <cell r="BB825">
            <v>0</v>
          </cell>
          <cell r="BC825">
            <v>0</v>
          </cell>
          <cell r="BD825">
            <v>0</v>
          </cell>
          <cell r="BE825">
            <v>0</v>
          </cell>
          <cell r="BF825">
            <v>0</v>
          </cell>
          <cell r="BG825">
            <v>0</v>
          </cell>
          <cell r="BH825">
            <v>0</v>
          </cell>
          <cell r="BI825">
            <v>0</v>
          </cell>
          <cell r="BJ825">
            <v>0</v>
          </cell>
          <cell r="BK825">
            <v>0</v>
          </cell>
          <cell r="BL825">
            <v>0</v>
          </cell>
          <cell r="BM825">
            <v>0</v>
          </cell>
          <cell r="BN825">
            <v>0</v>
          </cell>
          <cell r="BO825">
            <v>0</v>
          </cell>
          <cell r="BP825">
            <v>0</v>
          </cell>
          <cell r="BQ825">
            <v>0</v>
          </cell>
          <cell r="BR825">
            <v>0</v>
          </cell>
          <cell r="BS825">
            <v>0</v>
          </cell>
          <cell r="BT825">
            <v>0</v>
          </cell>
          <cell r="BU825">
            <v>0</v>
          </cell>
          <cell r="BV825">
            <v>0</v>
          </cell>
          <cell r="BW825">
            <v>0</v>
          </cell>
          <cell r="BX825">
            <v>0</v>
          </cell>
          <cell r="BY825">
            <v>0</v>
          </cell>
          <cell r="BZ825">
            <v>0</v>
          </cell>
          <cell r="CA825">
            <v>0</v>
          </cell>
          <cell r="CB825">
            <v>0</v>
          </cell>
          <cell r="CC825">
            <v>0</v>
          </cell>
          <cell r="CD825">
            <v>0</v>
          </cell>
          <cell r="CE825">
            <v>0</v>
          </cell>
          <cell r="CF825">
            <v>0</v>
          </cell>
          <cell r="CG825">
            <v>0</v>
          </cell>
          <cell r="CH825">
            <v>0</v>
          </cell>
        </row>
        <row r="826">
          <cell r="B826" t="str">
            <v>CTCP Đầu tư Thiết bị và In</v>
          </cell>
          <cell r="C826" t="str">
            <v>Ô. DĐỗ Xuân Khải - Chủ tịch HĐQT và GĐ</v>
          </cell>
          <cell r="D826" t="str">
            <v>36 Cát Linh, Đống Đa, Hà Nội</v>
          </cell>
          <cell r="E826" t="str">
            <v>048232679/8232680</v>
          </cell>
          <cell r="F826" t="str">
            <v>8456962</v>
          </cell>
          <cell r="G826" t="str">
            <v>0103001253</v>
          </cell>
          <cell r="H826" t="str">
            <v>2/8/2002</v>
          </cell>
          <cell r="I826" t="str">
            <v>BVHTTDL</v>
          </cell>
          <cell r="J826" t="str">
            <v>Chế tạo mới, kinh doanh, sửa chữa máy móc thiết bị ngành in, In báo sách, tạp chí, biểu mẫu, bao bì….cho thuê văn phòng, kho bãi, nhà xưởng</v>
          </cell>
          <cell r="K826">
            <v>20201010</v>
          </cell>
          <cell r="L826">
            <v>5000000000</v>
          </cell>
          <cell r="M826">
            <v>500000000</v>
          </cell>
          <cell r="O826">
            <v>5000000000</v>
          </cell>
          <cell r="P826">
            <v>500000000</v>
          </cell>
          <cell r="Q826">
            <v>0.1</v>
          </cell>
          <cell r="R826">
            <v>0</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0</v>
          </cell>
          <cell r="CB826">
            <v>0</v>
          </cell>
          <cell r="CC826">
            <v>0</v>
          </cell>
          <cell r="CD826">
            <v>0</v>
          </cell>
          <cell r="CE826">
            <v>0</v>
          </cell>
          <cell r="CF826">
            <v>0</v>
          </cell>
          <cell r="CG826">
            <v>0</v>
          </cell>
          <cell r="CH826">
            <v>0</v>
          </cell>
        </row>
        <row r="827">
          <cell r="B827" t="str">
            <v>CTCP In và Thương mại Thống nhất</v>
          </cell>
          <cell r="C827" t="str">
            <v>Ô. Lê Thế Nghĩa - Chủ tịch HĐQT</v>
          </cell>
          <cell r="D827" t="str">
            <v xml:space="preserve">107 Nguyễn Tuân, Hà Nội </v>
          </cell>
          <cell r="E827" t="str">
            <v>05588226/0913225726</v>
          </cell>
          <cell r="F827" t="str">
            <v>5588224</v>
          </cell>
          <cell r="G827" t="str">
            <v>0103008358</v>
          </cell>
          <cell r="H827" t="str">
            <v>28/6/2005</v>
          </cell>
          <cell r="I827" t="str">
            <v>BVHTTDL</v>
          </cell>
          <cell r="J827" t="str">
            <v>In các loại sách báo, tạp chí, văn hóa phẩm, tem nhãn, bao bì, các biểu mẫu thống kê, giấy tờ, kinh doanh thiết bị ngành in,…</v>
          </cell>
          <cell r="K827">
            <v>20201010</v>
          </cell>
          <cell r="L827">
            <v>15161700000</v>
          </cell>
          <cell r="M827">
            <v>6064700000</v>
          </cell>
          <cell r="O827">
            <v>15161700000</v>
          </cell>
          <cell r="P827">
            <v>6064700000</v>
          </cell>
          <cell r="Q827">
            <v>0.40000131911329206</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0</v>
          </cell>
          <cell r="AI827">
            <v>0</v>
          </cell>
          <cell r="AJ827">
            <v>0</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0</v>
          </cell>
          <cell r="CB827">
            <v>0</v>
          </cell>
          <cell r="CC827">
            <v>0</v>
          </cell>
          <cell r="CD827">
            <v>0</v>
          </cell>
          <cell r="CE827">
            <v>0</v>
          </cell>
          <cell r="CF827">
            <v>0</v>
          </cell>
          <cell r="CG827">
            <v>0</v>
          </cell>
          <cell r="CH827">
            <v>0</v>
          </cell>
        </row>
        <row r="828">
          <cell r="B828" t="str">
            <v>CTCP Xuất nhập khẩu Hưng Yên</v>
          </cell>
          <cell r="C828" t="str">
            <v>Ô.Bùi Minh Tiến - CTHĐQT</v>
          </cell>
          <cell r="D828" t="str">
            <v>335 Nguyễn Văn Linh, TX Hưng Yên, Tỉnh Hưng Yên</v>
          </cell>
          <cell r="E828" t="str">
            <v>0321863979</v>
          </cell>
          <cell r="F828" t="str">
            <v>0321863969</v>
          </cell>
          <cell r="G828" t="str">
            <v>0503000119</v>
          </cell>
          <cell r="H828" t="str">
            <v>19/8/2005</v>
          </cell>
          <cell r="I828" t="str">
            <v>Hưng Yên</v>
          </cell>
          <cell r="J828" t="str">
            <v>KD XNK hàng nông sản, lương thực, thực phẩm, cây CN, cây dược liệu, cây ăn quả, đặc sản, hàng thủ công m mỹ nghệ</v>
          </cell>
          <cell r="K828">
            <v>20107010</v>
          </cell>
          <cell r="L828">
            <v>14660466725</v>
          </cell>
          <cell r="M828">
            <v>12913260000</v>
          </cell>
          <cell r="N828" t="str">
            <v>18/12/07</v>
          </cell>
          <cell r="O828">
            <v>17617335606</v>
          </cell>
          <cell r="P828">
            <v>15870130000</v>
          </cell>
          <cell r="Q828">
            <v>0.9008246397142512</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0</v>
          </cell>
          <cell r="CB828">
            <v>0</v>
          </cell>
          <cell r="CC828">
            <v>0</v>
          </cell>
          <cell r="CD828">
            <v>0</v>
          </cell>
          <cell r="CE828">
            <v>0</v>
          </cell>
          <cell r="CF828">
            <v>0</v>
          </cell>
          <cell r="CG828">
            <v>0</v>
          </cell>
          <cell r="CH828">
            <v>0</v>
          </cell>
        </row>
        <row r="829">
          <cell r="B829" t="str">
            <v>CTCP Dịch vụ sản xuất thương mại</v>
          </cell>
          <cell r="C829" t="str">
            <v>Ô.Võ Nhựt Cường - Chủ tịch HĐQT-0913840078</v>
          </cell>
          <cell r="D829" t="str">
            <v>Số 229-CMT8-Phường Phước Hiệp- Bà Rịa Vũng Tàu</v>
          </cell>
          <cell r="E829" t="str">
            <v>064825262064825155</v>
          </cell>
          <cell r="F829" t="str">
            <v>064825544</v>
          </cell>
          <cell r="G829" t="str">
            <v>4903000207</v>
          </cell>
          <cell r="I829" t="str">
            <v>Bà Rịa- Vũng Tàu</v>
          </cell>
          <cell r="J829" t="str">
            <v>Dịch vụ cung ứng nhiên liệu, thu mua, chế biến nông, lâm hải sản, sản xuất KD chế biến cao su, lắp ráp gia công về cơ khí, thi công xây dựng và san lấp mặt bằng…</v>
          </cell>
          <cell r="K829">
            <v>20107010</v>
          </cell>
          <cell r="L829">
            <v>16000000000</v>
          </cell>
          <cell r="M829">
            <v>7700000000</v>
          </cell>
          <cell r="N829" t="str">
            <v>26/11/2007</v>
          </cell>
          <cell r="O829">
            <v>16000000000</v>
          </cell>
          <cell r="P829">
            <v>7700000000</v>
          </cell>
          <cell r="Q829">
            <v>0.48125000000000001</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0</v>
          </cell>
          <cell r="AL829">
            <v>0</v>
          </cell>
          <cell r="AM829">
            <v>0</v>
          </cell>
          <cell r="AN829">
            <v>0</v>
          </cell>
          <cell r="AO829">
            <v>0</v>
          </cell>
          <cell r="AP829">
            <v>0</v>
          </cell>
          <cell r="AQ829">
            <v>0</v>
          </cell>
          <cell r="AR829">
            <v>0</v>
          </cell>
          <cell r="AS829">
            <v>0</v>
          </cell>
          <cell r="AT829">
            <v>0</v>
          </cell>
          <cell r="AU829">
            <v>0</v>
          </cell>
          <cell r="AV829">
            <v>0</v>
          </cell>
          <cell r="AW829">
            <v>0</v>
          </cell>
          <cell r="AX829">
            <v>0</v>
          </cell>
          <cell r="AY829">
            <v>0</v>
          </cell>
          <cell r="AZ829">
            <v>0</v>
          </cell>
          <cell r="BA829">
            <v>0</v>
          </cell>
          <cell r="BB829">
            <v>0</v>
          </cell>
          <cell r="BC829">
            <v>0</v>
          </cell>
          <cell r="BD829">
            <v>0</v>
          </cell>
          <cell r="BE829">
            <v>0</v>
          </cell>
          <cell r="BF829">
            <v>0</v>
          </cell>
          <cell r="BG829">
            <v>0</v>
          </cell>
          <cell r="BH829">
            <v>0</v>
          </cell>
          <cell r="BI829">
            <v>0</v>
          </cell>
          <cell r="BJ829">
            <v>0</v>
          </cell>
          <cell r="BK829">
            <v>0</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0</v>
          </cell>
          <cell r="CB829">
            <v>0</v>
          </cell>
          <cell r="CC829">
            <v>0</v>
          </cell>
          <cell r="CD829">
            <v>0</v>
          </cell>
          <cell r="CE829">
            <v>0</v>
          </cell>
          <cell r="CF829">
            <v>0</v>
          </cell>
          <cell r="CG829">
            <v>0</v>
          </cell>
          <cell r="CH829">
            <v>0</v>
          </cell>
        </row>
        <row r="830">
          <cell r="B830" t="str">
            <v>CTCP Sở hữu công nghiệp</v>
          </cell>
          <cell r="C830" t="str">
            <v>Ông Nguyễn Ngọc Song, Phó CTHĐQT</v>
          </cell>
          <cell r="D830" t="str">
            <v>Số 8 Tôn Thất Thiệp, quận Ba Đình, Hà nội</v>
          </cell>
          <cell r="E830" t="str">
            <v>04.7472500</v>
          </cell>
          <cell r="F830" t="str">
            <v>04.7472504</v>
          </cell>
          <cell r="G830" t="str">
            <v>0103017984</v>
          </cell>
          <cell r="H830" t="str">
            <v>15/06/2007</v>
          </cell>
          <cell r="I830" t="str">
            <v>Bộ KHCN</v>
          </cell>
          <cell r="J830" t="str">
            <v>Tư vấn và đại diện pháp lý trong lĩnh vực sở hữu trí thuế</v>
          </cell>
          <cell r="K830">
            <v>20201030</v>
          </cell>
          <cell r="L830">
            <v>8000000000</v>
          </cell>
          <cell r="M830">
            <v>2800000000</v>
          </cell>
          <cell r="N830" t="str">
            <v>4/12/2007</v>
          </cell>
          <cell r="O830">
            <v>8000000000</v>
          </cell>
          <cell r="P830">
            <v>2800000000</v>
          </cell>
          <cell r="Q830">
            <v>0.35</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0</v>
          </cell>
          <cell r="AU830">
            <v>0</v>
          </cell>
          <cell r="AV830">
            <v>0</v>
          </cell>
          <cell r="AW830">
            <v>0</v>
          </cell>
          <cell r="AX830">
            <v>0</v>
          </cell>
          <cell r="AY830">
            <v>0</v>
          </cell>
          <cell r="AZ830">
            <v>0</v>
          </cell>
          <cell r="BA830">
            <v>0</v>
          </cell>
          <cell r="BB830">
            <v>0</v>
          </cell>
          <cell r="BC830">
            <v>0</v>
          </cell>
          <cell r="BD830">
            <v>0</v>
          </cell>
          <cell r="BE830">
            <v>0</v>
          </cell>
          <cell r="BF830">
            <v>0</v>
          </cell>
          <cell r="BG830">
            <v>0</v>
          </cell>
          <cell r="BH830">
            <v>0</v>
          </cell>
          <cell r="BI830">
            <v>0</v>
          </cell>
          <cell r="BJ830">
            <v>0</v>
          </cell>
          <cell r="BK830">
            <v>0</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0</v>
          </cell>
          <cell r="CB830">
            <v>0</v>
          </cell>
          <cell r="CC830">
            <v>0</v>
          </cell>
          <cell r="CD830">
            <v>0</v>
          </cell>
          <cell r="CE830">
            <v>0</v>
          </cell>
          <cell r="CF830">
            <v>0</v>
          </cell>
          <cell r="CG830">
            <v>0</v>
          </cell>
          <cell r="CH830">
            <v>0</v>
          </cell>
        </row>
        <row r="831">
          <cell r="B831" t="str">
            <v>CTCP XNK Vĩnh Lợi</v>
          </cell>
          <cell r="C831" t="str">
            <v>- Bà Huỳnh Ngọc Tua, CT HĐQT đại diện 552.100 cổ phần- Ông Phạm Trung Hiếu, Phó CTHĐQ kiêm Phó GĐ STC tỉnh Bạc Liêu, đại diện 552.100 cổ phần</v>
          </cell>
          <cell r="D831" t="str">
            <v>Quốc lộ 1A, Thị trấn Hòa Bình, huyện Hòa Bình, tình Bạc Liêu</v>
          </cell>
          <cell r="E831" t="str">
            <v>0781.880348</v>
          </cell>
          <cell r="F831" t="str">
            <v>0781.880169</v>
          </cell>
          <cell r="G831" t="str">
            <v>6003000017</v>
          </cell>
          <cell r="H831" t="str">
            <v>31/10/2005</v>
          </cell>
          <cell r="I831" t="str">
            <v>Bạc Liêu</v>
          </cell>
          <cell r="J831" t="str">
            <v>Thu mua chế biến hàng nông, thủy sản; kinh doanh công nghệ phẩm và vật tư nông nghiệp</v>
          </cell>
          <cell r="K831">
            <v>20107010</v>
          </cell>
          <cell r="L831">
            <v>14000000000</v>
          </cell>
          <cell r="M831">
            <v>5521000000</v>
          </cell>
          <cell r="N831" t="str">
            <v>28/12/2007</v>
          </cell>
          <cell r="O831">
            <v>14000000000</v>
          </cell>
          <cell r="P831">
            <v>5521000000</v>
          </cell>
          <cell r="Q831">
            <v>0.39435714285714285</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0</v>
          </cell>
          <cell r="AU831">
            <v>0</v>
          </cell>
          <cell r="AV831">
            <v>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0</v>
          </cell>
          <cell r="CB831">
            <v>0</v>
          </cell>
          <cell r="CC831">
            <v>0</v>
          </cell>
          <cell r="CD831">
            <v>0</v>
          </cell>
          <cell r="CE831">
            <v>0</v>
          </cell>
          <cell r="CF831">
            <v>0</v>
          </cell>
          <cell r="CG831">
            <v>0</v>
          </cell>
          <cell r="CH831">
            <v>0</v>
          </cell>
        </row>
        <row r="832">
          <cell r="B832" t="str">
            <v>CTCP Thương mại Bắc Giang</v>
          </cell>
          <cell r="C832" t="str">
            <v>Ông Vũ Văn Tuấn, Chủ tịch HĐQT kiêm Giám đốc</v>
          </cell>
          <cell r="D832" t="str">
            <v>Số 36 Nguyễn Văn Cừ, TP. Bắc Giang, tỉnh Bắc Giang</v>
          </cell>
          <cell r="E832" t="str">
            <v>0240.854875</v>
          </cell>
          <cell r="F832" t="str">
            <v/>
          </cell>
          <cell r="G832" t="str">
            <v>056441</v>
          </cell>
          <cell r="H832" t="str">
            <v>14/05/1999</v>
          </cell>
          <cell r="I832" t="str">
            <v>Bắc Giang</v>
          </cell>
          <cell r="J832" t="str">
            <v>Mua bán ký gửi các mặt hàng</v>
          </cell>
          <cell r="K832">
            <v>20107010</v>
          </cell>
          <cell r="L832">
            <v>0</v>
          </cell>
          <cell r="M832">
            <v>0</v>
          </cell>
          <cell r="N832" t="str">
            <v>24/12/2007</v>
          </cell>
          <cell r="O832">
            <v>1200000000</v>
          </cell>
          <cell r="P832">
            <v>227700000</v>
          </cell>
          <cell r="Q832">
            <v>0.18975</v>
          </cell>
          <cell r="R832">
            <v>0</v>
          </cell>
          <cell r="S832">
            <v>0</v>
          </cell>
          <cell r="T832">
            <v>0</v>
          </cell>
          <cell r="U832">
            <v>0</v>
          </cell>
          <cell r="V832">
            <v>0</v>
          </cell>
          <cell r="W832">
            <v>0</v>
          </cell>
          <cell r="X832">
            <v>0</v>
          </cell>
          <cell r="Y832">
            <v>0</v>
          </cell>
          <cell r="Z832">
            <v>0</v>
          </cell>
          <cell r="AA832">
            <v>0</v>
          </cell>
          <cell r="AB832">
            <v>0</v>
          </cell>
          <cell r="AC832">
            <v>0</v>
          </cell>
          <cell r="AD832">
            <v>0</v>
          </cell>
          <cell r="AE832">
            <v>0</v>
          </cell>
          <cell r="AF832">
            <v>0</v>
          </cell>
          <cell r="AG832">
            <v>0</v>
          </cell>
          <cell r="AH832">
            <v>0</v>
          </cell>
          <cell r="AI832">
            <v>21891681180</v>
          </cell>
          <cell r="AJ832">
            <v>0</v>
          </cell>
          <cell r="AK832">
            <v>0</v>
          </cell>
          <cell r="AL832">
            <v>0</v>
          </cell>
          <cell r="AM832">
            <v>0</v>
          </cell>
          <cell r="AN832">
            <v>0</v>
          </cell>
          <cell r="AO832">
            <v>0</v>
          </cell>
          <cell r="AP832">
            <v>0</v>
          </cell>
          <cell r="AQ832">
            <v>0</v>
          </cell>
          <cell r="AR832">
            <v>0</v>
          </cell>
          <cell r="AS832">
            <v>0</v>
          </cell>
          <cell r="AT832">
            <v>0</v>
          </cell>
          <cell r="AU832">
            <v>0</v>
          </cell>
          <cell r="AV832">
            <v>0</v>
          </cell>
          <cell r="AW832">
            <v>0</v>
          </cell>
          <cell r="AX832">
            <v>0</v>
          </cell>
          <cell r="AY832">
            <v>0</v>
          </cell>
          <cell r="AZ832">
            <v>0</v>
          </cell>
          <cell r="BA832">
            <v>0</v>
          </cell>
          <cell r="BB832">
            <v>0</v>
          </cell>
          <cell r="BC832">
            <v>0</v>
          </cell>
          <cell r="BD832">
            <v>0</v>
          </cell>
          <cell r="BE832">
            <v>0</v>
          </cell>
          <cell r="BF832">
            <v>44984186763</v>
          </cell>
          <cell r="BG832">
            <v>0</v>
          </cell>
          <cell r="BH832">
            <v>0</v>
          </cell>
          <cell r="BI832">
            <v>0</v>
          </cell>
          <cell r="BJ832">
            <v>0</v>
          </cell>
          <cell r="BK832">
            <v>150179315</v>
          </cell>
          <cell r="BL832">
            <v>140031901</v>
          </cell>
          <cell r="BM832">
            <v>0</v>
          </cell>
          <cell r="BN832">
            <v>0</v>
          </cell>
          <cell r="BO832">
            <v>0</v>
          </cell>
          <cell r="BP832">
            <v>0</v>
          </cell>
          <cell r="BQ832">
            <v>0</v>
          </cell>
          <cell r="BR832">
            <v>0</v>
          </cell>
          <cell r="BS832">
            <v>0</v>
          </cell>
          <cell r="BT832">
            <v>0</v>
          </cell>
          <cell r="BU832">
            <v>0</v>
          </cell>
          <cell r="BV832">
            <v>0</v>
          </cell>
          <cell r="BW832">
            <v>0</v>
          </cell>
          <cell r="BX832">
            <v>0</v>
          </cell>
          <cell r="BY832">
            <v>0</v>
          </cell>
          <cell r="BZ832">
            <v>0</v>
          </cell>
          <cell r="CA832">
            <v>0</v>
          </cell>
          <cell r="CB832">
            <v>0</v>
          </cell>
          <cell r="CC832">
            <v>0</v>
          </cell>
          <cell r="CD832">
            <v>0</v>
          </cell>
          <cell r="CE832">
            <v>0</v>
          </cell>
          <cell r="CF832">
            <v>0</v>
          </cell>
          <cell r="CG832">
            <v>0</v>
          </cell>
          <cell r="CH832">
            <v>0</v>
          </cell>
        </row>
        <row r="833">
          <cell r="B833" t="str">
            <v>CTCP Cao Su Thừa Thiên Huế</v>
          </cell>
          <cell r="C833" t="str">
            <v>Ông Nguyễn Ngôn CTHĐQT - TGĐ</v>
          </cell>
          <cell r="D833" t="str">
            <v>Thôn 9, xã Hương Hòa, Huyện Nam Đông, Thừa Thiên Huế</v>
          </cell>
          <cell r="E833" t="str">
            <v>054.875339</v>
          </cell>
          <cell r="F833" t="str">
            <v>054.983278</v>
          </cell>
          <cell r="H833" t="str">
            <v>7/4/2005</v>
          </cell>
          <cell r="I833" t="str">
            <v>Thừa Thiên Huế</v>
          </cell>
          <cell r="J833" t="str">
            <v>Sản xuất, chế biến, cung ứng cao su các loại và kinh doanh lâm sản</v>
          </cell>
          <cell r="K833">
            <v>15105010</v>
          </cell>
          <cell r="L833">
            <v>0</v>
          </cell>
          <cell r="M833">
            <v>0</v>
          </cell>
          <cell r="N833" t="str">
            <v>15/10/2007</v>
          </cell>
          <cell r="O833">
            <v>1000000000</v>
          </cell>
          <cell r="P833">
            <v>100000000</v>
          </cell>
          <cell r="Q833">
            <v>0.1</v>
          </cell>
          <cell r="R833">
            <v>0</v>
          </cell>
          <cell r="S833">
            <v>0</v>
          </cell>
          <cell r="T833">
            <v>0</v>
          </cell>
          <cell r="U833">
            <v>0</v>
          </cell>
          <cell r="V833">
            <v>0</v>
          </cell>
          <cell r="W833">
            <v>0</v>
          </cell>
          <cell r="X833">
            <v>0</v>
          </cell>
          <cell r="Y833">
            <v>0</v>
          </cell>
          <cell r="Z833">
            <v>0</v>
          </cell>
          <cell r="AA833">
            <v>0</v>
          </cell>
          <cell r="AB833">
            <v>0</v>
          </cell>
          <cell r="AC833">
            <v>0</v>
          </cell>
          <cell r="AD833">
            <v>0</v>
          </cell>
          <cell r="AE833">
            <v>0</v>
          </cell>
          <cell r="AF833">
            <v>0</v>
          </cell>
          <cell r="AG833">
            <v>0</v>
          </cell>
          <cell r="AH833">
            <v>0</v>
          </cell>
          <cell r="AI833">
            <v>8907009711</v>
          </cell>
          <cell r="AJ833">
            <v>0</v>
          </cell>
          <cell r="AK833">
            <v>0</v>
          </cell>
          <cell r="AL833">
            <v>0</v>
          </cell>
          <cell r="AM833">
            <v>0</v>
          </cell>
          <cell r="AN833">
            <v>0</v>
          </cell>
          <cell r="AO833">
            <v>0</v>
          </cell>
          <cell r="AP833">
            <v>0</v>
          </cell>
          <cell r="AQ833">
            <v>0</v>
          </cell>
          <cell r="AR833">
            <v>0</v>
          </cell>
          <cell r="AS833">
            <v>0</v>
          </cell>
          <cell r="AT833">
            <v>0</v>
          </cell>
          <cell r="AU833">
            <v>0</v>
          </cell>
          <cell r="AV833">
            <v>0</v>
          </cell>
          <cell r="AW833">
            <v>0</v>
          </cell>
          <cell r="AX833">
            <v>0</v>
          </cell>
          <cell r="AY833">
            <v>0</v>
          </cell>
          <cell r="AZ833">
            <v>0</v>
          </cell>
          <cell r="BA833">
            <v>0</v>
          </cell>
          <cell r="BB833">
            <v>0</v>
          </cell>
          <cell r="BC833">
            <v>0</v>
          </cell>
          <cell r="BD833">
            <v>0</v>
          </cell>
          <cell r="BE833">
            <v>0</v>
          </cell>
          <cell r="BF833">
            <v>7487588795</v>
          </cell>
          <cell r="BG833">
            <v>0</v>
          </cell>
          <cell r="BH833">
            <v>0</v>
          </cell>
          <cell r="BI833">
            <v>0</v>
          </cell>
          <cell r="BJ833">
            <v>7466672334</v>
          </cell>
          <cell r="BK833">
            <v>20916461</v>
          </cell>
          <cell r="BL833">
            <v>0</v>
          </cell>
          <cell r="BM833">
            <v>0</v>
          </cell>
          <cell r="BN833">
            <v>0</v>
          </cell>
          <cell r="BO833">
            <v>0</v>
          </cell>
          <cell r="BP833">
            <v>0</v>
          </cell>
          <cell r="BQ833">
            <v>0</v>
          </cell>
          <cell r="BR833">
            <v>0</v>
          </cell>
          <cell r="BS833">
            <v>0</v>
          </cell>
          <cell r="BT833">
            <v>0</v>
          </cell>
          <cell r="BU833">
            <v>0</v>
          </cell>
          <cell r="BV833">
            <v>0</v>
          </cell>
          <cell r="BW833">
            <v>0</v>
          </cell>
          <cell r="BX833">
            <v>0</v>
          </cell>
          <cell r="BY833">
            <v>0</v>
          </cell>
          <cell r="BZ833">
            <v>0</v>
          </cell>
          <cell r="CA833">
            <v>0</v>
          </cell>
          <cell r="CB833">
            <v>0</v>
          </cell>
          <cell r="CC833">
            <v>0</v>
          </cell>
          <cell r="CD833">
            <v>0</v>
          </cell>
          <cell r="CE833">
            <v>0</v>
          </cell>
          <cell r="CF833">
            <v>0</v>
          </cell>
          <cell r="CG833">
            <v>0</v>
          </cell>
          <cell r="CH833">
            <v>0</v>
          </cell>
        </row>
        <row r="834">
          <cell r="B834" t="str">
            <v>CTCP In và Bao Bì Kon Tum</v>
          </cell>
          <cell r="C834" t="str">
            <v>Ông Huỳnh Thơ, CTHĐQT - GĐ</v>
          </cell>
          <cell r="D834" t="str">
            <v>Số 41, Trần Hưng Đạo, Thị xã Kon Tum, tình Kon Tum</v>
          </cell>
          <cell r="E834" t="str">
            <v>060.862557</v>
          </cell>
          <cell r="F834" t="str">
            <v>060864397</v>
          </cell>
          <cell r="H834" t="str">
            <v>01/06/2006</v>
          </cell>
          <cell r="I834" t="str">
            <v>Kon Tum</v>
          </cell>
          <cell r="J834" t="str">
            <v xml:space="preserve">In và các dịch vụ in, mua bán máy móc và vật tư ngành in </v>
          </cell>
          <cell r="K834">
            <v>0</v>
          </cell>
          <cell r="L834">
            <v>0</v>
          </cell>
          <cell r="M834">
            <v>0</v>
          </cell>
          <cell r="N834" t="str">
            <v>04/09/2007</v>
          </cell>
          <cell r="O834">
            <v>2639340000</v>
          </cell>
          <cell r="P834">
            <v>2137840000</v>
          </cell>
          <cell r="Q834">
            <v>0.80999037638197424</v>
          </cell>
          <cell r="R834">
            <v>0</v>
          </cell>
          <cell r="S834">
            <v>0</v>
          </cell>
          <cell r="T834">
            <v>0</v>
          </cell>
          <cell r="U834">
            <v>0</v>
          </cell>
          <cell r="V834">
            <v>0</v>
          </cell>
          <cell r="W834">
            <v>0</v>
          </cell>
          <cell r="X834">
            <v>0</v>
          </cell>
          <cell r="Y834">
            <v>0</v>
          </cell>
          <cell r="Z834">
            <v>0</v>
          </cell>
          <cell r="AA834">
            <v>0</v>
          </cell>
          <cell r="AB834">
            <v>0</v>
          </cell>
          <cell r="AC834">
            <v>0</v>
          </cell>
          <cell r="AD834">
            <v>0</v>
          </cell>
          <cell r="AE834">
            <v>0</v>
          </cell>
          <cell r="AF834">
            <v>0</v>
          </cell>
          <cell r="AG834">
            <v>0</v>
          </cell>
          <cell r="AH834">
            <v>0</v>
          </cell>
          <cell r="AI834">
            <v>10594600023</v>
          </cell>
          <cell r="AJ834">
            <v>0</v>
          </cell>
          <cell r="AK834">
            <v>0</v>
          </cell>
          <cell r="AL834">
            <v>0</v>
          </cell>
          <cell r="AM834">
            <v>0</v>
          </cell>
          <cell r="AN834">
            <v>0</v>
          </cell>
          <cell r="AO834">
            <v>0</v>
          </cell>
          <cell r="AP834">
            <v>0</v>
          </cell>
          <cell r="AQ834">
            <v>0</v>
          </cell>
          <cell r="AR834">
            <v>0</v>
          </cell>
          <cell r="AS834">
            <v>0</v>
          </cell>
          <cell r="AT834">
            <v>0</v>
          </cell>
          <cell r="AU834">
            <v>0</v>
          </cell>
          <cell r="AV834">
            <v>0</v>
          </cell>
          <cell r="AW834">
            <v>0</v>
          </cell>
          <cell r="AX834">
            <v>0</v>
          </cell>
          <cell r="AY834">
            <v>0</v>
          </cell>
          <cell r="AZ834">
            <v>0</v>
          </cell>
          <cell r="BA834">
            <v>0</v>
          </cell>
          <cell r="BB834">
            <v>0</v>
          </cell>
          <cell r="BC834">
            <v>0</v>
          </cell>
          <cell r="BD834">
            <v>0</v>
          </cell>
          <cell r="BE834">
            <v>0</v>
          </cell>
          <cell r="BF834">
            <v>0</v>
          </cell>
          <cell r="BG834">
            <v>0</v>
          </cell>
          <cell r="BH834">
            <v>0</v>
          </cell>
          <cell r="BI834">
            <v>0</v>
          </cell>
          <cell r="BJ834">
            <v>0</v>
          </cell>
          <cell r="BK834">
            <v>0</v>
          </cell>
          <cell r="BL834">
            <v>0</v>
          </cell>
          <cell r="BM834">
            <v>0</v>
          </cell>
          <cell r="BN834">
            <v>0</v>
          </cell>
          <cell r="BO834">
            <v>0</v>
          </cell>
          <cell r="BP834">
            <v>0</v>
          </cell>
          <cell r="BQ834">
            <v>0</v>
          </cell>
          <cell r="BR834">
            <v>0</v>
          </cell>
          <cell r="BS834">
            <v>0</v>
          </cell>
          <cell r="BT834">
            <v>0</v>
          </cell>
          <cell r="BU834">
            <v>0</v>
          </cell>
          <cell r="BV834">
            <v>0</v>
          </cell>
          <cell r="BW834">
            <v>0</v>
          </cell>
          <cell r="BX834">
            <v>0</v>
          </cell>
          <cell r="BY834">
            <v>0</v>
          </cell>
          <cell r="BZ834">
            <v>0</v>
          </cell>
          <cell r="CA834">
            <v>0</v>
          </cell>
          <cell r="CB834">
            <v>0</v>
          </cell>
          <cell r="CC834">
            <v>0</v>
          </cell>
          <cell r="CD834">
            <v>0</v>
          </cell>
          <cell r="CE834">
            <v>0</v>
          </cell>
          <cell r="CF834">
            <v>0</v>
          </cell>
          <cell r="CG834">
            <v>0</v>
          </cell>
          <cell r="CH834">
            <v>0</v>
          </cell>
        </row>
      </sheetData>
      <sheetData sheetId="5"/>
      <sheetData sheetId="6"/>
      <sheetData sheetId="7">
        <row r="2">
          <cell r="A2" t="str">
            <v>CTCP Dệt kim Thắng Lợi</v>
          </cell>
          <cell r="C2" t="str">
            <v>CTCP viễn thông FPT</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sheetData sheetId="26"/>
      <sheetData sheetId="27"/>
      <sheetData sheetId="28"/>
      <sheetData sheetId="29" refreshError="1"/>
      <sheetData sheetId="30"/>
      <sheetData sheetId="31"/>
      <sheetData sheetId="32"/>
      <sheetData sheetId="33"/>
      <sheetData sheetId="34"/>
      <sheetData sheetId="35"/>
      <sheetData sheetId="36"/>
      <sheetData sheetId="3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esting"/>
      <sheetName val="Tickmarks"/>
      <sheetName val="Sum 221"/>
      <sheetName val="Sum 223"/>
      <sheetName val="Sum 228"/>
      <sheetName val="TONKHO"/>
      <sheetName val="SCIC-SLC"/>
    </sheetNames>
    <sheetDataSet>
      <sheetData sheetId="0">
        <row r="21">
          <cell r="R21">
            <v>3900000</v>
          </cell>
        </row>
        <row r="23">
          <cell r="R23">
            <v>22154400</v>
          </cell>
        </row>
        <row r="27">
          <cell r="R27">
            <v>16221600</v>
          </cell>
        </row>
        <row r="30">
          <cell r="R30">
            <v>166992000</v>
          </cell>
        </row>
        <row r="34">
          <cell r="R34">
            <v>4400748.0049999999</v>
          </cell>
        </row>
        <row r="35">
          <cell r="R35">
            <v>552100</v>
          </cell>
        </row>
        <row r="39">
          <cell r="R39">
            <v>1634114</v>
          </cell>
        </row>
        <row r="42">
          <cell r="R42">
            <v>4924200</v>
          </cell>
        </row>
        <row r="86">
          <cell r="R86">
            <v>8183916</v>
          </cell>
        </row>
        <row r="87">
          <cell r="R87">
            <v>763598</v>
          </cell>
        </row>
        <row r="88">
          <cell r="R88">
            <v>882923</v>
          </cell>
        </row>
        <row r="89">
          <cell r="R89">
            <v>239700</v>
          </cell>
        </row>
        <row r="92">
          <cell r="R92">
            <v>58011</v>
          </cell>
        </row>
      </sheetData>
      <sheetData sheetId="1" refreshError="1"/>
      <sheetData sheetId="2" refreshError="1"/>
      <sheetData sheetId="3">
        <row r="20">
          <cell r="G20">
            <v>6072313748083</v>
          </cell>
        </row>
      </sheetData>
      <sheetData sheetId="4">
        <row r="20">
          <cell r="H20">
            <v>13589265844629</v>
          </cell>
        </row>
      </sheetData>
      <sheetData sheetId="5" refreshError="1"/>
      <sheetData sheetId="6"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ummary"/>
      <sheetName val="Mov sum"/>
      <sheetName val="Int."/>
      <sheetName val="AFS-bond"/>
      <sheetName val="AFS-Share"/>
      <sheetName val="Sheet3"/>
      <sheetName val="Provision"/>
      <sheetName val="HOSE"/>
      <sheetName val="HNX"/>
      <sheetName val="Upcom"/>
      <sheetName val="Price checking"/>
      <sheetName val="Sheet1"/>
      <sheetName val="Tickmarks"/>
    </sheetNames>
    <sheetDataSet>
      <sheetData sheetId="0">
        <row r="20">
          <cell r="C20">
            <v>2877338533331</v>
          </cell>
          <cell r="E20">
            <v>4082195111485</v>
          </cell>
        </row>
        <row r="22">
          <cell r="E22">
            <v>4082195111485</v>
          </cell>
        </row>
      </sheetData>
      <sheetData sheetId="1" refreshError="1"/>
      <sheetData sheetId="2" refreshError="1"/>
      <sheetData sheetId="3">
        <row r="25">
          <cell r="D25">
            <v>2068141291049.5845</v>
          </cell>
          <cell r="F25">
            <v>1789864887559</v>
          </cell>
        </row>
        <row r="45">
          <cell r="G45">
            <v>2068141291049.5845</v>
          </cell>
        </row>
      </sheetData>
      <sheetData sheetId="4">
        <row r="71">
          <cell r="F71">
            <v>2292330223926</v>
          </cell>
          <cell r="G71">
            <v>809201372091</v>
          </cell>
        </row>
      </sheetData>
      <sheetData sheetId="5" refreshError="1"/>
      <sheetData sheetId="6"/>
      <sheetData sheetId="7" refreshError="1"/>
      <sheetData sheetId="8" refreshError="1"/>
      <sheetData sheetId="9" refreshError="1"/>
      <sheetData sheetId="10"/>
      <sheetData sheetId="11" refreshError="1"/>
      <sheetData sheetId="1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um"/>
      <sheetName val="BVH"/>
      <sheetName val="Linh hoat + Dau tu"/>
      <sheetName val="Mua linh hoat"/>
      <sheetName val="Listed"/>
      <sheetName val="VSH-TBC"/>
      <sheetName val="Unlisted"/>
      <sheetName val="Investment review"/>
      <sheetName val="HOSE"/>
      <sheetName val="HNX"/>
      <sheetName val="Upcome"/>
      <sheetName val="Tickmarks"/>
    </sheetNames>
    <sheetDataSet>
      <sheetData sheetId="0">
        <row r="17">
          <cell r="D17">
            <v>520628400000</v>
          </cell>
        </row>
      </sheetData>
      <sheetData sheetId="1">
        <row r="21">
          <cell r="E21">
            <v>520628400000</v>
          </cell>
        </row>
      </sheetData>
      <sheetData sheetId="2"/>
      <sheetData sheetId="3"/>
      <sheetData sheetId="4"/>
      <sheetData sheetId="5">
        <row r="20">
          <cell r="G20">
            <v>35439979583.000015</v>
          </cell>
        </row>
      </sheetData>
      <sheetData sheetId="6"/>
      <sheetData sheetId="7"/>
      <sheetData sheetId="8"/>
      <sheetData sheetId="9"/>
      <sheetData sheetId="10"/>
      <sheetData sheetId="1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Balance"/>
      <sheetName val="Sheet2"/>
      <sheetName val="Mov sum"/>
      <sheetName val="Provision 1"/>
      <sheetName val="Sz"/>
      <sheetName val="Listed"/>
      <sheetName val="Adjustment"/>
      <sheetName val="Thống kê"/>
      <sheetName val="Sheet1"/>
      <sheetName val="HOSE"/>
      <sheetName val="HNX"/>
      <sheetName val="Tickmarks"/>
      <sheetName val="Provision"/>
    </sheetNames>
    <sheetDataSet>
      <sheetData sheetId="0"/>
      <sheetData sheetId="1" refreshError="1"/>
      <sheetData sheetId="2" refreshError="1"/>
      <sheetData sheetId="3">
        <row r="31">
          <cell r="E31">
            <v>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Tổng hợp"/>
      <sheetName val="DM 8.9 (cập nhật vốn)"/>
      <sheetName val="Ban von 2017 (2)"/>
      <sheetName val="Phan chia DN theo nhom ngành"/>
      <sheetName val="Ban von 2016"/>
      <sheetName val="Sheet4"/>
    </sheetNames>
    <sheetDataSet>
      <sheetData sheetId="0"/>
      <sheetData sheetId="1">
        <row r="16">
          <cell r="E16" t="str">
            <v>BGT34</v>
          </cell>
          <cell r="F16" t="str">
            <v>CTCP Quản lý và xây dựng đường bộ Khánh Hoà</v>
          </cell>
          <cell r="G16" t="str">
            <v>A2</v>
          </cell>
          <cell r="H16" t="str">
            <v>Tiếp nhận năm 2007</v>
          </cell>
          <cell r="I16" t="str">
            <v>CNMT</v>
          </cell>
          <cell r="J16" t="str">
            <v>haphuoctuan</v>
          </cell>
          <cell r="K16" t="str">
            <v>Vận tải</v>
          </cell>
          <cell r="M16" t="str">
            <v>Bộ Giao thông vận tải</v>
          </cell>
          <cell r="Q16">
            <v>39227</v>
          </cell>
          <cell r="R16" t="str">
            <v>203040 - Đường bộ &amp; Đường sắt</v>
          </cell>
          <cell r="S16">
            <v>10100000000</v>
          </cell>
          <cell r="U16">
            <v>3344000000</v>
          </cell>
        </row>
        <row r="17">
          <cell r="E17" t="str">
            <v>BTH10</v>
          </cell>
          <cell r="F17" t="str">
            <v>CTCP vật liệu xây dựng khoáng sản Bình Thuận</v>
          </cell>
          <cell r="G17" t="str">
            <v>B2</v>
          </cell>
          <cell r="H17" t="str">
            <v>Tiếp nhận năm 2012</v>
          </cell>
          <cell r="I17" t="str">
            <v>CNMT</v>
          </cell>
          <cell r="J17" t="str">
            <v>phamvankhoa</v>
          </cell>
          <cell r="K17" t="str">
            <v>Vật liệu cơ bản</v>
          </cell>
          <cell r="M17" t="str">
            <v>Bình Thuận</v>
          </cell>
          <cell r="Q17">
            <v>41198</v>
          </cell>
          <cell r="R17" t="str">
            <v>151020 - Vật liệu xây dựng</v>
          </cell>
          <cell r="S17">
            <v>42445180000</v>
          </cell>
          <cell r="U17">
            <v>28234760000</v>
          </cell>
        </row>
        <row r="18">
          <cell r="E18" t="str">
            <v>QBI03</v>
          </cell>
          <cell r="F18" t="str">
            <v>CTCP Sửa chữa đường bộ và Xây dựng Tổng hợp II Quảng Bình</v>
          </cell>
          <cell r="G18" t="str">
            <v>B2</v>
          </cell>
          <cell r="H18" t="str">
            <v>Tiếp nhận t1/2017</v>
          </cell>
          <cell r="I18" t="str">
            <v>CNMT</v>
          </cell>
          <cell r="J18" t="str">
            <v>Haphuoctuan</v>
          </cell>
          <cell r="K18" t="str">
            <v>Xây dựng, sản phẩm xây dựng</v>
          </cell>
          <cell r="L18" t="str">
            <v>Quảng Bình</v>
          </cell>
          <cell r="M18" t="str">
            <v>SCIC</v>
          </cell>
          <cell r="N18">
            <v>3100131241</v>
          </cell>
          <cell r="O18">
            <v>3100134241</v>
          </cell>
          <cell r="P18" t="str">
            <v>Đăng ký lần đầu ngày 21/03/2006; đăng ký thay đổi lần thứ 3 ngày 23/11/2016</v>
          </cell>
          <cell r="Q18" t="str">
            <v>24/01/2017</v>
          </cell>
          <cell r="R18" t="str">
            <v>Quản lý sửa chữa và duy tu bảo dưỡng thường xuyên đường bộ.</v>
          </cell>
          <cell r="S18">
            <v>4000068000</v>
          </cell>
          <cell r="U18">
            <v>2127720000</v>
          </cell>
        </row>
        <row r="19">
          <cell r="E19" t="str">
            <v>DLA05</v>
          </cell>
          <cell r="F19" t="str">
            <v>CTCP Đầu tư Xuất nhập khẩu Đăk Lăk</v>
          </cell>
          <cell r="G19" t="str">
            <v>B2</v>
          </cell>
          <cell r="H19" t="str">
            <v>Tiếp nhận năm 2006</v>
          </cell>
          <cell r="I19" t="str">
            <v>CNMT</v>
          </cell>
          <cell r="J19" t="str">
            <v>vovandat</v>
          </cell>
          <cell r="K19" t="str">
            <v>Dịch vụ, phân phối</v>
          </cell>
          <cell r="M19" t="str">
            <v>ĐakLak</v>
          </cell>
          <cell r="O19" t="str">
            <v>4003000126</v>
          </cell>
          <cell r="P19">
            <v>39199</v>
          </cell>
          <cell r="Q19">
            <v>39322</v>
          </cell>
          <cell r="R19" t="str">
            <v>255010 - Phân phối</v>
          </cell>
          <cell r="S19">
            <v>70000000000</v>
          </cell>
          <cell r="U19">
            <v>6490000000</v>
          </cell>
        </row>
        <row r="20">
          <cell r="E20" t="str">
            <v>BGD02</v>
          </cell>
          <cell r="F20" t="str">
            <v>CTCP GP9</v>
          </cell>
          <cell r="G20" t="str">
            <v>B2</v>
          </cell>
          <cell r="H20" t="str">
            <v>Tiếp nhận 8/2016</v>
          </cell>
          <cell r="I20" t="str">
            <v>ĐT1</v>
          </cell>
          <cell r="J20" t="str">
            <v>nguyenthanhle</v>
          </cell>
          <cell r="K20" t="str">
            <v>Xây dựng, sản phẩm xây dựng</v>
          </cell>
          <cell r="M20" t="str">
            <v>Bộ Gíao dục- đào tạo</v>
          </cell>
          <cell r="N20" t="str">
            <v>0100108649</v>
          </cell>
          <cell r="O20">
            <v>100108649</v>
          </cell>
          <cell r="P20" t="str">
            <v>4.1.2013</v>
          </cell>
          <cell r="Q20" t="str">
            <v>9.8.2016</v>
          </cell>
          <cell r="R20" t="str">
            <v>xây dựng công trình kỹ thuật dân dụng...</v>
          </cell>
          <cell r="S20">
            <v>16727860000</v>
          </cell>
          <cell r="T20">
            <v>1915580000</v>
          </cell>
          <cell r="U20">
            <v>2126290000</v>
          </cell>
        </row>
        <row r="21">
          <cell r="E21" t="str">
            <v>BGD01</v>
          </cell>
          <cell r="F21" t="str">
            <v>CTCP Xây dựng và Đầu tư, phát triển Đông Dương</v>
          </cell>
          <cell r="G21" t="str">
            <v>B2</v>
          </cell>
          <cell r="H21" t="str">
            <v>Tiếp nhận 8/2016</v>
          </cell>
          <cell r="I21" t="str">
            <v>ĐT1</v>
          </cell>
          <cell r="J21" t="str">
            <v>phamthanhhoa</v>
          </cell>
          <cell r="K21" t="str">
            <v>Xây dựng, sản phẩm xây dựng</v>
          </cell>
          <cell r="M21" t="str">
            <v>Bộ Gíao dục- đào tạo</v>
          </cell>
          <cell r="N21" t="str">
            <v>0100955677</v>
          </cell>
          <cell r="O21">
            <v>100955677</v>
          </cell>
          <cell r="P21" t="str">
            <v>6.8.2012</v>
          </cell>
          <cell r="Q21" t="str">
            <v>9.8.2016</v>
          </cell>
          <cell r="R21" t="str">
            <v>Xây dựng nhà các loại</v>
          </cell>
          <cell r="S21">
            <v>6000000000</v>
          </cell>
          <cell r="T21">
            <v>1380000000</v>
          </cell>
          <cell r="U21">
            <v>1380000000</v>
          </cell>
        </row>
        <row r="22">
          <cell r="E22" t="str">
            <v>BĐT01</v>
          </cell>
          <cell r="F22" t="str">
            <v>Công ty TNHH MTV In và phát hành biểu mẫu thống kê</v>
          </cell>
          <cell r="G22" t="str">
            <v>B2</v>
          </cell>
          <cell r="H22" t="str">
            <v>Tiếp nhận 10/2016</v>
          </cell>
          <cell r="I22" t="str">
            <v>ĐT4</v>
          </cell>
          <cell r="J22" t="str">
            <v>dangsonnguyetthao</v>
          </cell>
          <cell r="K22" t="str">
            <v>Dịch vụ, phân phối</v>
          </cell>
          <cell r="M22" t="str">
            <v>Bộ Kế hoạch- đầu tư</v>
          </cell>
          <cell r="N22" t="str">
            <v>0100111659</v>
          </cell>
          <cell r="O22">
            <v>108810</v>
          </cell>
          <cell r="P22">
            <v>40693</v>
          </cell>
          <cell r="Q22">
            <v>42662</v>
          </cell>
          <cell r="R22" t="str">
            <v>In ấn và dịch vụ liên quan đến in</v>
          </cell>
          <cell r="S22">
            <v>990588911</v>
          </cell>
          <cell r="U22">
            <v>990588911</v>
          </cell>
        </row>
        <row r="23">
          <cell r="E23" t="str">
            <v>BĐT02</v>
          </cell>
          <cell r="F23" t="str">
            <v>TNHH MTV In thống kê Thành phố Hồ Chí Minh</v>
          </cell>
          <cell r="G23" t="str">
            <v>B2</v>
          </cell>
          <cell r="H23" t="str">
            <v>Tiếp nhận 10/2016</v>
          </cell>
          <cell r="I23" t="str">
            <v>CNPN</v>
          </cell>
          <cell r="J23" t="str">
            <v>levanhuy</v>
          </cell>
          <cell r="K23" t="str">
            <v>Dịch vụ, phân phối</v>
          </cell>
          <cell r="M23" t="str">
            <v>Bộ Kế hoạch- đầu tư</v>
          </cell>
          <cell r="N23" t="str">
            <v>0300459556</v>
          </cell>
          <cell r="O23" t="str">
            <v>0300459556</v>
          </cell>
          <cell r="P23" t="str">
            <v>22/04/1993 thay đổi lần 5 15/05/2013</v>
          </cell>
          <cell r="Q23" t="str">
            <v>19/10/2016</v>
          </cell>
          <cell r="R23" t="str">
            <v>In ấn và dịch vụ liên quan đến in</v>
          </cell>
          <cell r="S23">
            <v>15220682369</v>
          </cell>
          <cell r="U23">
            <v>15220682369</v>
          </cell>
        </row>
        <row r="24">
          <cell r="E24" t="str">
            <v>THO24</v>
          </cell>
          <cell r="F24" t="str">
            <v>CTCP Sông Mã</v>
          </cell>
          <cell r="G24" t="str">
            <v>B2</v>
          </cell>
          <cell r="H24" t="str">
            <v>Tiếp nhận 11/2016</v>
          </cell>
          <cell r="I24" t="str">
            <v>ĐT1</v>
          </cell>
          <cell r="J24" t="str">
            <v>leminhtuyet</v>
          </cell>
          <cell r="K24" t="str">
            <v>Tài chính, ngân hàng, bảo hiểm, BĐS</v>
          </cell>
          <cell r="M24" t="str">
            <v>Thanh Hóa</v>
          </cell>
          <cell r="S24">
            <v>35000000000</v>
          </cell>
          <cell r="U24">
            <v>2545333488</v>
          </cell>
        </row>
        <row r="25">
          <cell r="E25" t="str">
            <v>QBI01</v>
          </cell>
          <cell r="F25" t="str">
            <v>CTCP Sửa chữa đường bộ và Xây dựng tổng hợp Quảng Bình</v>
          </cell>
          <cell r="G25" t="str">
            <v>B2</v>
          </cell>
          <cell r="H25" t="str">
            <v>Tiếp nhận năm 2016</v>
          </cell>
          <cell r="I25" t="str">
            <v>CNMT</v>
          </cell>
          <cell r="J25" t="str">
            <v>haphuoctuan</v>
          </cell>
          <cell r="K25" t="str">
            <v>Xây dựng, sản phẩm xây dựng</v>
          </cell>
          <cell r="L25" t="str">
            <v>Quảng Bình</v>
          </cell>
          <cell r="S25">
            <v>4100000000</v>
          </cell>
          <cell r="U25">
            <v>2677000000</v>
          </cell>
        </row>
        <row r="26">
          <cell r="E26" t="str">
            <v>DLA14</v>
          </cell>
          <cell r="F26" t="str">
            <v>CTCP Đầu tư Xây dựng và Kinh doanh nhà Đak Lak</v>
          </cell>
          <cell r="G26" t="str">
            <v>B1</v>
          </cell>
          <cell r="H26" t="str">
            <v>Tiếp nhận năm 2006</v>
          </cell>
          <cell r="I26" t="str">
            <v>CNMT</v>
          </cell>
          <cell r="J26" t="str">
            <v>vovandat</v>
          </cell>
          <cell r="K26" t="str">
            <v>Xây dựng, sản phẩm xây dựng</v>
          </cell>
          <cell r="M26" t="str">
            <v>ĐakLak</v>
          </cell>
          <cell r="Q26">
            <v>39104</v>
          </cell>
          <cell r="R26" t="str">
            <v>201030 - Xây dựng &amp; Công trình</v>
          </cell>
          <cell r="S26">
            <v>6498000000</v>
          </cell>
          <cell r="U26">
            <v>1039730000</v>
          </cell>
        </row>
        <row r="27">
          <cell r="E27" t="str">
            <v>HUE04</v>
          </cell>
          <cell r="F27" t="str">
            <v>CTCP Nuôi và dịch vụ thuỷ đặc sản Thừa Thiên Huế</v>
          </cell>
          <cell r="G27" t="str">
            <v>B2</v>
          </cell>
          <cell r="H27" t="str">
            <v>Tiếp nhận năm 2007</v>
          </cell>
          <cell r="I27" t="str">
            <v>CNMT</v>
          </cell>
          <cell r="J27" t="str">
            <v>lethikimnga</v>
          </cell>
          <cell r="K27" t="str">
            <v>Thực phẩm</v>
          </cell>
          <cell r="M27" t="str">
            <v>Thừa Thiên Huế</v>
          </cell>
          <cell r="O27" t="str">
            <v>3103000011</v>
          </cell>
          <cell r="P27">
            <v>37610</v>
          </cell>
          <cell r="Q27">
            <v>39251</v>
          </cell>
          <cell r="R27" t="str">
            <v>301010 - Thực phẩm &amp; sản phẩm thiết yếu bán lẻ</v>
          </cell>
          <cell r="S27">
            <v>1300000000</v>
          </cell>
          <cell r="U27">
            <v>601800000</v>
          </cell>
        </row>
        <row r="28">
          <cell r="E28" t="str">
            <v>HUE07</v>
          </cell>
          <cell r="F28" t="str">
            <v>CTCP Cảng Thuận An</v>
          </cell>
          <cell r="G28" t="str">
            <v>A2</v>
          </cell>
          <cell r="H28" t="str">
            <v>Tiếp nhận năm 2007</v>
          </cell>
          <cell r="I28" t="str">
            <v>CNMT</v>
          </cell>
          <cell r="J28" t="str">
            <v>lethikimnga</v>
          </cell>
          <cell r="K28" t="str">
            <v>Vận tải</v>
          </cell>
          <cell r="M28" t="str">
            <v>Thừa Thiên Huế</v>
          </cell>
          <cell r="O28" t="str">
            <v>3103000143</v>
          </cell>
          <cell r="P28">
            <v>38699</v>
          </cell>
          <cell r="Q28">
            <v>39370</v>
          </cell>
          <cell r="R28" t="str">
            <v>203030 - Hàng Hải</v>
          </cell>
          <cell r="S28">
            <v>4600000000</v>
          </cell>
          <cell r="U28">
            <v>3042570000</v>
          </cell>
        </row>
        <row r="29">
          <cell r="E29" t="str">
            <v>HUE15</v>
          </cell>
          <cell r="F29" t="str">
            <v>CTCP ĐTXD thủy lợi TT Huế (Cơ khí và xây dựng công trình Thừa Thiên Huế)</v>
          </cell>
          <cell r="G29" t="str">
            <v>B2</v>
          </cell>
          <cell r="H29" t="str">
            <v>Tiếp nhận năm 2007</v>
          </cell>
          <cell r="I29" t="str">
            <v>CNMT</v>
          </cell>
          <cell r="J29" t="str">
            <v>Haphuoctuan</v>
          </cell>
          <cell r="K29" t="str">
            <v>Xây dựng, sản phẩm xây dựng</v>
          </cell>
          <cell r="M29" t="str">
            <v>Thừa Thiên Huế</v>
          </cell>
          <cell r="Q29">
            <v>39370</v>
          </cell>
          <cell r="R29" t="str">
            <v>201030 - Xây dựng &amp; Công trình</v>
          </cell>
          <cell r="S29">
            <v>17029080000</v>
          </cell>
          <cell r="U29">
            <v>2940290000</v>
          </cell>
        </row>
        <row r="30">
          <cell r="E30" t="str">
            <v>KHO27</v>
          </cell>
          <cell r="F30" t="str">
            <v>CTCP Xây lắp và Vật liệu xây dựng Khánh Hòa</v>
          </cell>
          <cell r="G30" t="str">
            <v>B2</v>
          </cell>
          <cell r="H30" t="str">
            <v>Tiếp nhận năm 2010</v>
          </cell>
          <cell r="I30" t="str">
            <v>CNMT</v>
          </cell>
          <cell r="J30" t="str">
            <v>phanminhdung</v>
          </cell>
          <cell r="K30" t="str">
            <v>Xây dựng, sản phẩm xây dựng</v>
          </cell>
          <cell r="M30" t="str">
            <v>Khánh Hòa</v>
          </cell>
          <cell r="Q30">
            <v>40222</v>
          </cell>
          <cell r="R30" t="str">
            <v>201020 - Sản phẩm xây dựng</v>
          </cell>
          <cell r="S30">
            <v>10000000000</v>
          </cell>
          <cell r="U30">
            <v>1232000000</v>
          </cell>
        </row>
        <row r="31">
          <cell r="E31" t="str">
            <v>KTU08</v>
          </cell>
          <cell r="F31" t="str">
            <v>CTCP Bến xe Kon Tum</v>
          </cell>
          <cell r="G31" t="str">
            <v>B2</v>
          </cell>
          <cell r="H31" t="str">
            <v>Tiếp nhận năm 2012</v>
          </cell>
          <cell r="I31" t="str">
            <v>CNMT</v>
          </cell>
          <cell r="J31" t="str">
            <v>vovandat</v>
          </cell>
          <cell r="K31" t="str">
            <v>Vận tải</v>
          </cell>
          <cell r="M31" t="str">
            <v>Kon Tum</v>
          </cell>
          <cell r="O31" t="str">
            <v>6100764426</v>
          </cell>
          <cell r="P31">
            <v>40329</v>
          </cell>
          <cell r="Q31">
            <v>40982</v>
          </cell>
          <cell r="R31" t="str">
            <v>203040 - Đường bộ &amp; Đường sắt</v>
          </cell>
          <cell r="S31">
            <v>32797400000</v>
          </cell>
          <cell r="U31">
            <v>31822900000</v>
          </cell>
        </row>
        <row r="32">
          <cell r="E32" t="str">
            <v>LDO08</v>
          </cell>
          <cell r="F32" t="str">
            <v>CTCP Dược Lâm Đồng</v>
          </cell>
          <cell r="G32" t="str">
            <v>B1</v>
          </cell>
          <cell r="H32" t="str">
            <v>Tiếp nhận năm 2006</v>
          </cell>
          <cell r="I32" t="str">
            <v>CNMT</v>
          </cell>
          <cell r="J32" t="str">
            <v>phanminhdung</v>
          </cell>
          <cell r="K32" t="str">
            <v>Dược phẩm - Y tế</v>
          </cell>
          <cell r="M32" t="str">
            <v>Lâm Đồng</v>
          </cell>
          <cell r="O32" t="str">
            <v>059217</v>
          </cell>
          <cell r="P32">
            <v>36529</v>
          </cell>
          <cell r="Q32">
            <v>39371</v>
          </cell>
          <cell r="R32" t="str">
            <v>352020 - Dược phẩm</v>
          </cell>
          <cell r="S32">
            <v>78299580000</v>
          </cell>
          <cell r="U32">
            <v>24958730000</v>
          </cell>
        </row>
        <row r="33">
          <cell r="E33" t="str">
            <v>LDO10</v>
          </cell>
          <cell r="F33" t="str">
            <v>CTCP Dịch vụ du lịch Đà Lạt</v>
          </cell>
          <cell r="G33" t="str">
            <v>B2</v>
          </cell>
          <cell r="H33" t="str">
            <v>Tiếp nhận năm 2009</v>
          </cell>
          <cell r="I33" t="str">
            <v>CNMT</v>
          </cell>
          <cell r="J33" t="str">
            <v>phanminhdung</v>
          </cell>
          <cell r="K33" t="str">
            <v>Hàng tiêu dùng</v>
          </cell>
          <cell r="M33" t="str">
            <v>Lâm Đồng</v>
          </cell>
          <cell r="O33" t="str">
            <v>4203000055</v>
          </cell>
          <cell r="P33">
            <v>39582</v>
          </cell>
          <cell r="Q33">
            <v>39986</v>
          </cell>
          <cell r="R33" t="str">
            <v xml:space="preserve">253010 - Khách sạn, nhà hàng,giải trí </v>
          </cell>
          <cell r="S33">
            <v>59132500000</v>
          </cell>
          <cell r="U33">
            <v>6086850000</v>
          </cell>
        </row>
        <row r="34">
          <cell r="E34" t="str">
            <v>NTH02</v>
          </cell>
          <cell r="F34" t="str">
            <v>CTCP Phương Hải</v>
          </cell>
          <cell r="G34" t="str">
            <v>B2</v>
          </cell>
          <cell r="H34" t="str">
            <v>Tiếp nhận năm 2006</v>
          </cell>
          <cell r="I34" t="str">
            <v>CNMT</v>
          </cell>
          <cell r="J34" t="str">
            <v>haphuoctuan</v>
          </cell>
          <cell r="K34" t="str">
            <v>Xây dựng, sản phẩm xây dựng</v>
          </cell>
          <cell r="M34" t="str">
            <v>Ninh Thuận</v>
          </cell>
          <cell r="O34" t="str">
            <v>4303000029</v>
          </cell>
          <cell r="P34">
            <v>38722</v>
          </cell>
          <cell r="Q34">
            <v>39120</v>
          </cell>
          <cell r="R34" t="str">
            <v>201020 - Sản phẩm xây dựng</v>
          </cell>
          <cell r="S34">
            <v>9502000000</v>
          </cell>
          <cell r="U34">
            <v>2741140000</v>
          </cell>
        </row>
        <row r="35">
          <cell r="E35" t="str">
            <v>NTH10</v>
          </cell>
          <cell r="F35" t="str">
            <v>CTCP Du lịch Sài Gòn Ninh Chữ</v>
          </cell>
          <cell r="G35" t="str">
            <v>B2</v>
          </cell>
          <cell r="H35" t="str">
            <v>Tiếp nhận năm 2007</v>
          </cell>
          <cell r="I35" t="str">
            <v>CNMT</v>
          </cell>
          <cell r="J35" t="str">
            <v>phamvankhoa</v>
          </cell>
          <cell r="K35" t="str">
            <v>Hàng tiêu dùng</v>
          </cell>
          <cell r="M35" t="str">
            <v>Ninh Thuận</v>
          </cell>
          <cell r="Q35">
            <v>39120</v>
          </cell>
          <cell r="R35" t="str">
            <v xml:space="preserve">253010 - Khách sạn, nhà hàng,giải trí </v>
          </cell>
          <cell r="S35">
            <v>87400000000</v>
          </cell>
          <cell r="U35">
            <v>663000000</v>
          </cell>
        </row>
        <row r="36">
          <cell r="E36" t="str">
            <v>QBI02</v>
          </cell>
          <cell r="F36" t="str">
            <v>CTCP Cảng Quảng Bình</v>
          </cell>
          <cell r="G36" t="str">
            <v>A2</v>
          </cell>
          <cell r="H36" t="str">
            <v>Tiếp nhận năm 2007</v>
          </cell>
          <cell r="I36" t="str">
            <v>CNMT</v>
          </cell>
          <cell r="J36" t="str">
            <v>haphuoctuan</v>
          </cell>
          <cell r="K36" t="str">
            <v>Vận tải</v>
          </cell>
          <cell r="M36" t="str">
            <v>Quảng Bình</v>
          </cell>
          <cell r="O36" t="str">
            <v>3100132566</v>
          </cell>
          <cell r="P36">
            <v>40360</v>
          </cell>
          <cell r="Q36">
            <v>39050</v>
          </cell>
          <cell r="R36" t="str">
            <v>203030 - Hàng Hải</v>
          </cell>
          <cell r="S36">
            <v>8900000000</v>
          </cell>
          <cell r="U36">
            <v>7966000000</v>
          </cell>
        </row>
        <row r="37">
          <cell r="E37" t="str">
            <v>QNA05</v>
          </cell>
          <cell r="F37" t="str">
            <v>CTCP Công trinh GTVT Quảng Nam</v>
          </cell>
          <cell r="G37" t="str">
            <v>B1</v>
          </cell>
          <cell r="H37" t="str">
            <v>Tiếp nhận năm 2007</v>
          </cell>
          <cell r="I37" t="str">
            <v>CNMT</v>
          </cell>
          <cell r="J37" t="str">
            <v>lethikimnga</v>
          </cell>
          <cell r="K37" t="str">
            <v>Vận tải</v>
          </cell>
          <cell r="M37" t="str">
            <v>Quảng Nam</v>
          </cell>
          <cell r="O37" t="str">
            <v>3303070058</v>
          </cell>
          <cell r="P37">
            <v>37988</v>
          </cell>
          <cell r="Q37">
            <v>39077</v>
          </cell>
          <cell r="R37" t="str">
            <v>203040 - Đường bộ &amp; Đường sắt</v>
          </cell>
          <cell r="S37">
            <v>27000000000</v>
          </cell>
          <cell r="U37">
            <v>14526000000</v>
          </cell>
        </row>
        <row r="38">
          <cell r="E38" t="str">
            <v>LDO13</v>
          </cell>
          <cell r="F38" t="str">
            <v>CTCP Chè Lâm Đồng</v>
          </cell>
          <cell r="G38" t="str">
            <v>B2</v>
          </cell>
          <cell r="H38" t="str">
            <v>Tiếp nhận 2014</v>
          </cell>
          <cell r="I38" t="str">
            <v>CNMT</v>
          </cell>
          <cell r="J38" t="str">
            <v>phanminhdung</v>
          </cell>
          <cell r="K38" t="str">
            <v>Thực phẩm</v>
          </cell>
          <cell r="M38" t="str">
            <v>LÂM ĐỒNG</v>
          </cell>
          <cell r="O38" t="str">
            <v>5800000103</v>
          </cell>
          <cell r="P38">
            <v>39318</v>
          </cell>
          <cell r="Q38">
            <v>42003</v>
          </cell>
          <cell r="R38" t="str">
            <v>: Trồng, chế biến, kinh doanh các sản phẩm chè, cà phê. Kinh doanh các loại nông, lâm, thủy, hải sản, thổ sản địa phương. Kinh doanh hàng may mặc. Xây dựng các công trình dân dụng, công nghiệp. Chế tạo, lắp rắp thiết bị sản xuất chè, công cụ phục vụ sản xuất nông nghiệp. Kinh doanh máy móc, thiết bị và phương tiện vận tải. kinh doanh hệ thống bán lẻ hàng tiêu dùng. Dịch vụ ăn uống. Dịch vụ lưu trú. Đầu tư tài chính vào doanh nghiệp khác. Kinh doanh giấy và các sản phẩm từ giấy</v>
          </cell>
          <cell r="S38">
            <v>45000000000</v>
          </cell>
          <cell r="U38">
            <v>20250000000</v>
          </cell>
        </row>
        <row r="39">
          <cell r="E39" t="str">
            <v>HUE21</v>
          </cell>
          <cell r="F39" t="str">
            <v>CTCP Kỹ nghệ thực phẩm Á Châu</v>
          </cell>
          <cell r="G39" t="str">
            <v>B2</v>
          </cell>
          <cell r="H39" t="str">
            <v>Tiếp nhận t8/2017</v>
          </cell>
          <cell r="I39" t="str">
            <v>CNMT</v>
          </cell>
          <cell r="J39" t="str">
            <v>lethikimnga</v>
          </cell>
          <cell r="K39" t="str">
            <v>Chế biến thực phẩm</v>
          </cell>
          <cell r="O39">
            <v>3300101526</v>
          </cell>
          <cell r="P39">
            <v>40546</v>
          </cell>
          <cell r="R39" t="str">
            <v>Chế biến thực phẩm</v>
          </cell>
          <cell r="S39">
            <v>17000000000</v>
          </cell>
          <cell r="U39">
            <v>13464000000</v>
          </cell>
        </row>
        <row r="40">
          <cell r="E40" t="str">
            <v>KHO28</v>
          </cell>
          <cell r="F40" t="str">
            <v>CTCP Xuất khẩu thủy sản Khánh Hòa</v>
          </cell>
          <cell r="G40" t="str">
            <v>B1</v>
          </cell>
          <cell r="H40" t="str">
            <v>Tiếp nhận t8/2017</v>
          </cell>
          <cell r="I40" t="str">
            <v>CNMT</v>
          </cell>
          <cell r="S40">
            <v>14760000000</v>
          </cell>
          <cell r="U40">
            <v>1322000000</v>
          </cell>
        </row>
        <row r="41">
          <cell r="E41" t="str">
            <v>AGI03</v>
          </cell>
          <cell r="F41" t="str">
            <v>Cty TNHH Khai thác và chế biến đá An Giang</v>
          </cell>
          <cell r="G41" t="str">
            <v>A1</v>
          </cell>
          <cell r="H41" t="str">
            <v>Tiếp nhận năm 2007</v>
          </cell>
          <cell r="I41" t="str">
            <v>CNPN</v>
          </cell>
          <cell r="J41" t="str">
            <v>Nguyễn Tấn Tài</v>
          </cell>
          <cell r="K41" t="str">
            <v>Vật liệu cơ bản</v>
          </cell>
          <cell r="M41" t="str">
            <v>An Giang</v>
          </cell>
          <cell r="Q41">
            <v>39094</v>
          </cell>
          <cell r="R41" t="str">
            <v>151020 - Vật liệu xây dựng</v>
          </cell>
          <cell r="S41">
            <v>29571000000</v>
          </cell>
          <cell r="U41">
            <v>29571000000</v>
          </cell>
        </row>
        <row r="42">
          <cell r="E42" t="str">
            <v>AGI05</v>
          </cell>
          <cell r="F42" t="str">
            <v>CTCP Tư vấn xây dựng An Giang</v>
          </cell>
          <cell r="G42" t="str">
            <v>B2</v>
          </cell>
          <cell r="H42" t="str">
            <v>Tiếp nhận năm 2007</v>
          </cell>
          <cell r="I42" t="str">
            <v>CNPN</v>
          </cell>
          <cell r="J42" t="str">
            <v>Nguyễn Tấn Tài</v>
          </cell>
          <cell r="K42" t="str">
            <v>Xây dựng, sản phẩm xây dựng</v>
          </cell>
          <cell r="M42" t="str">
            <v>An Giang</v>
          </cell>
          <cell r="Q42">
            <v>39094</v>
          </cell>
          <cell r="R42" t="str">
            <v>201030 - Xây dựng &amp; Công trình</v>
          </cell>
          <cell r="S42">
            <v>3356350000</v>
          </cell>
          <cell r="U42">
            <v>2279100000</v>
          </cell>
        </row>
        <row r="43">
          <cell r="E43" t="str">
            <v>AGI06</v>
          </cell>
          <cell r="F43" t="str">
            <v>CTCP Xuất nhập khẩu thuỷ sản An Giang</v>
          </cell>
          <cell r="G43" t="str">
            <v>B2</v>
          </cell>
          <cell r="H43" t="str">
            <v>Tiếp nhận năm 2007</v>
          </cell>
          <cell r="I43" t="str">
            <v>CNPN</v>
          </cell>
          <cell r="J43" t="str">
            <v>Lê Văn Huy</v>
          </cell>
          <cell r="K43" t="str">
            <v>Thực phẩm</v>
          </cell>
          <cell r="M43" t="str">
            <v>An Giang</v>
          </cell>
          <cell r="O43" t="str">
            <v>5203000009</v>
          </cell>
          <cell r="P43">
            <v>37113</v>
          </cell>
          <cell r="Q43">
            <v>39094</v>
          </cell>
          <cell r="R43" t="str">
            <v>302020 - Đồ ăn</v>
          </cell>
          <cell r="S43">
            <v>281097430000</v>
          </cell>
          <cell r="U43">
            <v>23168920000</v>
          </cell>
        </row>
        <row r="44">
          <cell r="E44" t="str">
            <v>AGI10</v>
          </cell>
          <cell r="F44" t="str">
            <v>CTCP Xuất nhập khẩu An Giang</v>
          </cell>
          <cell r="G44" t="str">
            <v>B1</v>
          </cell>
          <cell r="H44" t="str">
            <v>Tiếp nhận năm 2010</v>
          </cell>
          <cell r="I44" t="str">
            <v>CNPN</v>
          </cell>
          <cell r="J44" t="str">
            <v>levanhuy</v>
          </cell>
          <cell r="K44" t="str">
            <v>Thực phẩm</v>
          </cell>
          <cell r="M44" t="str">
            <v>An Giang</v>
          </cell>
          <cell r="O44" t="str">
            <v>1600230737</v>
          </cell>
          <cell r="P44">
            <v>39443</v>
          </cell>
          <cell r="Q44">
            <v>40542</v>
          </cell>
          <cell r="R44" t="str">
            <v>302020 - Đồ ăn</v>
          </cell>
          <cell r="S44">
            <v>182000000000</v>
          </cell>
          <cell r="U44">
            <v>51265500000</v>
          </cell>
        </row>
        <row r="45">
          <cell r="E45" t="str">
            <v>BDU05</v>
          </cell>
          <cell r="F45" t="str">
            <v>CTCP Xây dựng tư vấn đầu tư Bình Dương</v>
          </cell>
          <cell r="G45" t="str">
            <v>B1</v>
          </cell>
          <cell r="H45" t="str">
            <v>Tiếp nhận năm 2007</v>
          </cell>
          <cell r="I45" t="str">
            <v>CNPN</v>
          </cell>
          <cell r="J45" t="str">
            <v>Đặng Thị Mai Hương</v>
          </cell>
          <cell r="K45" t="str">
            <v>Xây dựng, sản phẩm xây dựng</v>
          </cell>
          <cell r="M45" t="str">
            <v>Bình Dương</v>
          </cell>
          <cell r="O45" t="str">
            <v>4603000231</v>
          </cell>
          <cell r="P45">
            <v>39337</v>
          </cell>
          <cell r="Q45">
            <v>39230</v>
          </cell>
          <cell r="R45" t="str">
            <v>201020 - Sản phẩm xây dựng</v>
          </cell>
          <cell r="S45">
            <v>144000000000</v>
          </cell>
          <cell r="U45">
            <v>34700000000</v>
          </cell>
        </row>
        <row r="46">
          <cell r="E46" t="str">
            <v>BDU07</v>
          </cell>
          <cell r="F46" t="str">
            <v>CTCP Xây dựng và DV CC Bình Dương</v>
          </cell>
          <cell r="G46" t="str">
            <v>B1</v>
          </cell>
          <cell r="H46" t="str">
            <v>Tiếp nhận năm 2007</v>
          </cell>
          <cell r="I46" t="str">
            <v>CNPN</v>
          </cell>
          <cell r="J46" t="str">
            <v>Đặng Thị Mai Hương</v>
          </cell>
          <cell r="K46" t="str">
            <v>Thực phẩm</v>
          </cell>
          <cell r="M46" t="str">
            <v>Bình Dương</v>
          </cell>
          <cell r="Q46">
            <v>39230</v>
          </cell>
          <cell r="R46" t="str">
            <v>302010 - Đồ uống</v>
          </cell>
          <cell r="S46">
            <v>67122000000</v>
          </cell>
          <cell r="U46">
            <v>20136600000</v>
          </cell>
        </row>
        <row r="47">
          <cell r="E47" t="str">
            <v>BLU10</v>
          </cell>
          <cell r="F47" t="str">
            <v>CTCP XNK Vĩnh Lợi</v>
          </cell>
          <cell r="G47" t="str">
            <v>B2</v>
          </cell>
          <cell r="H47" t="str">
            <v>Tiếp nhận năm 2007</v>
          </cell>
          <cell r="I47" t="str">
            <v>CNPN</v>
          </cell>
          <cell r="J47" t="str">
            <v>doandangquian</v>
          </cell>
          <cell r="K47" t="str">
            <v>Thực phẩm</v>
          </cell>
          <cell r="M47" t="str">
            <v>Bạc Liêu</v>
          </cell>
          <cell r="Q47">
            <v>39444</v>
          </cell>
          <cell r="R47" t="str">
            <v>302020 - Đồ ăn</v>
          </cell>
          <cell r="S47">
            <v>24000000000</v>
          </cell>
          <cell r="U47">
            <v>5521000000</v>
          </cell>
        </row>
        <row r="48">
          <cell r="E48" t="str">
            <v>BRV08</v>
          </cell>
          <cell r="F48" t="str">
            <v>CTCP Thương mại tổng hợp Bà Rịa Vũng Tàu</v>
          </cell>
          <cell r="G48" t="str">
            <v>B1</v>
          </cell>
          <cell r="H48" t="str">
            <v>Tiếp nhận năm 2009</v>
          </cell>
          <cell r="I48" t="str">
            <v>CNPN</v>
          </cell>
          <cell r="J48" t="str">
            <v>Dương Thùy Dương</v>
          </cell>
          <cell r="K48" t="str">
            <v>Dịch vụ, phân phối</v>
          </cell>
          <cell r="M48" t="str">
            <v>Bà Rịa - Vũng Tàu</v>
          </cell>
          <cell r="Q48">
            <v>40055</v>
          </cell>
          <cell r="R48" t="str">
            <v>201070 - Công ty Thương mại &amp; Nhà phân phối</v>
          </cell>
          <cell r="S48">
            <v>30135541745</v>
          </cell>
          <cell r="U48">
            <v>4617160000</v>
          </cell>
        </row>
        <row r="49">
          <cell r="E49" t="str">
            <v>BTM27</v>
          </cell>
          <cell r="F49" t="str">
            <v>CTCP Thiết bị phụ tùng Sài Gòn</v>
          </cell>
          <cell r="G49" t="str">
            <v>B2</v>
          </cell>
          <cell r="H49" t="str">
            <v>Tiếp nhận năm 2007</v>
          </cell>
          <cell r="I49" t="str">
            <v>CNPN</v>
          </cell>
          <cell r="J49" t="str">
            <v>dangthimaihuong</v>
          </cell>
          <cell r="K49" t="str">
            <v>Dịch vụ, phân phối</v>
          </cell>
          <cell r="M49" t="str">
            <v>Bộ Công thương</v>
          </cell>
          <cell r="Q49">
            <v>39164</v>
          </cell>
          <cell r="R49" t="str">
            <v>201070 - Công ty Thương mại &amp; Nhà phân phối</v>
          </cell>
          <cell r="S49">
            <v>161200000000</v>
          </cell>
          <cell r="U49">
            <v>4092000000</v>
          </cell>
        </row>
        <row r="50">
          <cell r="E50" t="str">
            <v>BTR06</v>
          </cell>
          <cell r="F50" t="str">
            <v>CTCP Vật liệu Xây dựng Bến Tre</v>
          </cell>
          <cell r="G50" t="str">
            <v>B1</v>
          </cell>
          <cell r="H50" t="str">
            <v>Tiếp nhận năm 2006</v>
          </cell>
          <cell r="I50" t="str">
            <v>CNPN</v>
          </cell>
          <cell r="J50" t="str">
            <v>Đoàn Đặng Quí An</v>
          </cell>
          <cell r="K50" t="str">
            <v>Vật liệu cơ bản</v>
          </cell>
          <cell r="M50" t="str">
            <v>Bến Tre</v>
          </cell>
          <cell r="Q50">
            <v>39078</v>
          </cell>
          <cell r="R50" t="str">
            <v>151020 - Vật liệu xây dựng</v>
          </cell>
          <cell r="S50">
            <v>40490060000</v>
          </cell>
          <cell r="U50">
            <v>20146260000</v>
          </cell>
        </row>
        <row r="51">
          <cell r="E51" t="str">
            <v>CMA16</v>
          </cell>
          <cell r="F51" t="str">
            <v>CTCP Thương nghiệp Cà Mau</v>
          </cell>
          <cell r="G51" t="str">
            <v>B1</v>
          </cell>
          <cell r="H51" t="str">
            <v>Tiếp nhận năm 2008</v>
          </cell>
          <cell r="I51" t="str">
            <v>CNPN</v>
          </cell>
          <cell r="J51" t="str">
            <v>Nguyễn Tấn Tài</v>
          </cell>
          <cell r="K51" t="str">
            <v>Dịch vụ, phân phối</v>
          </cell>
          <cell r="M51" t="str">
            <v>Cà Mau</v>
          </cell>
          <cell r="O51" t="str">
            <v>6103000105</v>
          </cell>
          <cell r="P51">
            <v>39417</v>
          </cell>
          <cell r="Q51">
            <v>39638</v>
          </cell>
          <cell r="R51" t="str">
            <v>255030 - Bán lẻ nhiều loại mặt hàng</v>
          </cell>
          <cell r="S51">
            <v>121039120000</v>
          </cell>
          <cell r="U51">
            <v>44334250000</v>
          </cell>
        </row>
        <row r="52">
          <cell r="E52" t="str">
            <v>CTH10</v>
          </cell>
          <cell r="F52" t="str">
            <v>CTCP Điện ảnh</v>
          </cell>
          <cell r="G52" t="str">
            <v>B2</v>
          </cell>
          <cell r="H52" t="str">
            <v>Tiếp nhận năm 2007</v>
          </cell>
          <cell r="I52" t="str">
            <v>CNPN</v>
          </cell>
          <cell r="J52" t="str">
            <v>Nguyễn Ngọc Vũ Chương</v>
          </cell>
          <cell r="K52" t="str">
            <v>Hàng tiêu dùng</v>
          </cell>
          <cell r="M52" t="str">
            <v>Cần Thơ</v>
          </cell>
          <cell r="Q52">
            <v>39093</v>
          </cell>
          <cell r="R52" t="str">
            <v>254010 - Truyền thông</v>
          </cell>
          <cell r="S52">
            <v>6221600000</v>
          </cell>
          <cell r="U52">
            <v>1550300000</v>
          </cell>
        </row>
        <row r="53">
          <cell r="E53" t="str">
            <v>CTH19</v>
          </cell>
          <cell r="F53" t="str">
            <v>CTCP Xây dựng và phát triển đô thị Cần Thơ</v>
          </cell>
          <cell r="G53" t="str">
            <v>B2</v>
          </cell>
          <cell r="H53" t="str">
            <v>Tiếp nhận năm 2008</v>
          </cell>
          <cell r="I53" t="str">
            <v>CNPN</v>
          </cell>
          <cell r="J53" t="str">
            <v>Từ Đình Thục Đoan</v>
          </cell>
          <cell r="K53" t="str">
            <v>Xây dựng, sản phẩm xây dựng</v>
          </cell>
          <cell r="M53" t="str">
            <v>Cần Thơ</v>
          </cell>
          <cell r="Q53">
            <v>39813</v>
          </cell>
          <cell r="R53" t="str">
            <v>201020 - Sản phẩm xây dựng</v>
          </cell>
          <cell r="S53">
            <v>8000000000</v>
          </cell>
          <cell r="U53">
            <v>3775000000</v>
          </cell>
        </row>
        <row r="54">
          <cell r="E54" t="str">
            <v>CTH22</v>
          </cell>
          <cell r="F54" t="str">
            <v>CTCP Đầu tư và Xây lắp Cần Thơ</v>
          </cell>
          <cell r="G54" t="str">
            <v>B1</v>
          </cell>
          <cell r="H54" t="str">
            <v>Tiếp nhận năm 2011</v>
          </cell>
          <cell r="I54" t="str">
            <v>CNPN</v>
          </cell>
          <cell r="J54" t="str">
            <v>Nguyễn Ngọc Vũ Chương</v>
          </cell>
          <cell r="K54" t="str">
            <v>Xây dựng, sản phẩm xây dựng</v>
          </cell>
          <cell r="M54" t="str">
            <v>Cần Thơ</v>
          </cell>
          <cell r="O54" t="str">
            <v>5703000189</v>
          </cell>
          <cell r="P54">
            <v>39156</v>
          </cell>
          <cell r="Q54">
            <v>40721</v>
          </cell>
          <cell r="R54" t="str">
            <v>201030 - Xây dựng &amp; Công trình</v>
          </cell>
          <cell r="S54">
            <v>16029000000</v>
          </cell>
          <cell r="U54">
            <v>6653400000</v>
          </cell>
        </row>
        <row r="55">
          <cell r="E55" t="str">
            <v>CTH23</v>
          </cell>
          <cell r="F55" t="str">
            <v>Công ty Cổ phần nông sản TPXK Cần Thơ</v>
          </cell>
          <cell r="G55" t="str">
            <v>B2</v>
          </cell>
          <cell r="H55" t="str">
            <v>Tiếp nhận năm 2013</v>
          </cell>
          <cell r="I55" t="str">
            <v>CNPN</v>
          </cell>
          <cell r="J55" t="str">
            <v>Từ Đình Thục Đoan</v>
          </cell>
          <cell r="K55" t="str">
            <v>Thực phẩm</v>
          </cell>
          <cell r="Q55">
            <v>41626</v>
          </cell>
          <cell r="R55" t="str">
            <v>302020 - Đồ ăn</v>
          </cell>
          <cell r="S55">
            <v>110000000000</v>
          </cell>
          <cell r="U55">
            <v>108144500000</v>
          </cell>
        </row>
        <row r="56">
          <cell r="E56" t="str">
            <v>DTH04</v>
          </cell>
          <cell r="F56" t="str">
            <v>CTCP XNK Sa giang</v>
          </cell>
          <cell r="G56" t="str">
            <v>A1</v>
          </cell>
          <cell r="H56" t="str">
            <v>Tiếp nhận năm 2006</v>
          </cell>
          <cell r="I56" t="str">
            <v>CNPN</v>
          </cell>
          <cell r="J56" t="str">
            <v>Đoàn Đặng Quí An</v>
          </cell>
          <cell r="K56" t="str">
            <v>Thực phẩm</v>
          </cell>
          <cell r="M56" t="str">
            <v>Ðồng Tháp</v>
          </cell>
          <cell r="Q56">
            <v>39036</v>
          </cell>
          <cell r="R56" t="str">
            <v>302010 - Đồ uống</v>
          </cell>
          <cell r="S56">
            <v>71475800000</v>
          </cell>
          <cell r="U56">
            <v>35657590000</v>
          </cell>
        </row>
        <row r="57">
          <cell r="E57" t="str">
            <v>HCM06</v>
          </cell>
          <cell r="F57" t="str">
            <v>CTCP Đầu tư và Dịch vụ Thăng Long</v>
          </cell>
          <cell r="G57" t="str">
            <v>B1</v>
          </cell>
          <cell r="H57" t="str">
            <v>TLM-dự án 2010</v>
          </cell>
          <cell r="I57" t="str">
            <v>CNPN</v>
          </cell>
          <cell r="J57" t="str">
            <v>nguyenngocvuchuong</v>
          </cell>
          <cell r="K57" t="str">
            <v>Xây dựng, sản phẩm xây dựng</v>
          </cell>
          <cell r="M57" t="str">
            <v>TP HCM</v>
          </cell>
          <cell r="O57" t="str">
            <v>0309525563</v>
          </cell>
          <cell r="P57">
            <v>40102</v>
          </cell>
          <cell r="Q57">
            <v>40238</v>
          </cell>
          <cell r="R57" t="str">
            <v>201030 - Xây dựng &amp; Công trình</v>
          </cell>
          <cell r="S57">
            <v>170000000000</v>
          </cell>
          <cell r="U57">
            <v>84606300000</v>
          </cell>
        </row>
        <row r="58">
          <cell r="E58" t="str">
            <v>TNI15</v>
          </cell>
          <cell r="F58" t="str">
            <v>CTCP Xây dựng Tây Ninh</v>
          </cell>
          <cell r="G58" t="str">
            <v>B2</v>
          </cell>
          <cell r="H58" t="str">
            <v>Tiếp nhận năm 2008</v>
          </cell>
          <cell r="I58" t="str">
            <v>CNPN</v>
          </cell>
          <cell r="J58" t="str">
            <v>doandangquian</v>
          </cell>
          <cell r="K58" t="str">
            <v>Xây dựng, sản phẩm xây dựng</v>
          </cell>
          <cell r="M58" t="str">
            <v>N/A</v>
          </cell>
          <cell r="O58" t="str">
            <v>4503000050</v>
          </cell>
          <cell r="P58">
            <v>38831</v>
          </cell>
          <cell r="Q58">
            <v>39813</v>
          </cell>
          <cell r="R58" t="str">
            <v>201020 - Sản phẩm xây dựng</v>
          </cell>
          <cell r="S58">
            <v>9576870000</v>
          </cell>
          <cell r="U58">
            <v>7105370000</v>
          </cell>
        </row>
        <row r="59">
          <cell r="E59" t="str">
            <v>TVI06</v>
          </cell>
          <cell r="F59" t="str">
            <v>CTCP Trà Bắc</v>
          </cell>
          <cell r="G59" t="str">
            <v>B2</v>
          </cell>
          <cell r="H59" t="str">
            <v>Tiếp nhận năm 2007</v>
          </cell>
          <cell r="I59" t="str">
            <v>CNPN</v>
          </cell>
          <cell r="J59" t="str">
            <v>nguyenngocvuchuong</v>
          </cell>
          <cell r="K59" t="str">
            <v>Dịch vụ, phân phối</v>
          </cell>
          <cell r="M59" t="str">
            <v>Trà Vinh</v>
          </cell>
          <cell r="Q59">
            <v>39287</v>
          </cell>
          <cell r="R59" t="str">
            <v>201070 - Công ty Thương mại &amp; Nhà phân phối</v>
          </cell>
          <cell r="S59">
            <v>70958760000</v>
          </cell>
          <cell r="U59">
            <v>32410560000</v>
          </cell>
        </row>
        <row r="60">
          <cell r="E60" t="str">
            <v>VLO05</v>
          </cell>
          <cell r="F60" t="str">
            <v>CTCP Cảng Vĩnh Long</v>
          </cell>
          <cell r="G60" t="str">
            <v>A2</v>
          </cell>
          <cell r="H60" t="str">
            <v>Tiếp nhận năm 2006</v>
          </cell>
          <cell r="I60" t="str">
            <v>CNPN</v>
          </cell>
          <cell r="J60" t="str">
            <v>dangthimaihuong</v>
          </cell>
          <cell r="K60" t="str">
            <v>Vận tải</v>
          </cell>
          <cell r="M60" t="str">
            <v>Vĩnh Long</v>
          </cell>
          <cell r="O60" t="str">
            <v>5403000016</v>
          </cell>
          <cell r="P60">
            <v>38162</v>
          </cell>
          <cell r="Q60">
            <v>39078</v>
          </cell>
          <cell r="R60" t="str">
            <v>203030 - Hàng Hải</v>
          </cell>
          <cell r="S60">
            <v>20877000000</v>
          </cell>
          <cell r="U60">
            <v>11077000000</v>
          </cell>
        </row>
        <row r="61">
          <cell r="E61" t="str">
            <v>VLO07</v>
          </cell>
          <cell r="F61" t="str">
            <v>CTCP Địa ốc Vĩnh Long</v>
          </cell>
          <cell r="G61" t="str">
            <v>B2</v>
          </cell>
          <cell r="H61" t="str">
            <v>Tiếp nhận năm 2006</v>
          </cell>
          <cell r="I61" t="str">
            <v>CNPN</v>
          </cell>
          <cell r="J61" t="str">
            <v>dangthimaihuong</v>
          </cell>
          <cell r="K61" t="str">
            <v>Xây dựng, sản phẩm xây dựng</v>
          </cell>
          <cell r="M61" t="str">
            <v>Vĩnh Long</v>
          </cell>
          <cell r="O61" t="str">
            <v>5403000018</v>
          </cell>
          <cell r="P61">
            <v>38231</v>
          </cell>
          <cell r="Q61">
            <v>39078</v>
          </cell>
          <cell r="R61" t="str">
            <v>201030 - Xây dựng &amp; Công trình</v>
          </cell>
          <cell r="S61">
            <v>26535500000</v>
          </cell>
          <cell r="U61">
            <v>19377700000</v>
          </cell>
        </row>
        <row r="62">
          <cell r="E62" t="str">
            <v>CTH24</v>
          </cell>
          <cell r="F62" t="str">
            <v>CTCP In Tổng hợp Cần Thơ</v>
          </cell>
          <cell r="G62" t="str">
            <v>A2</v>
          </cell>
          <cell r="H62" t="str">
            <v>Tiếp nhận 2015</v>
          </cell>
          <cell r="I62" t="str">
            <v>CNPN</v>
          </cell>
          <cell r="J62" t="str">
            <v>Nguyễn Ngọc Vũ Chương</v>
          </cell>
          <cell r="K62" t="str">
            <v>Hàng tiêu dùng</v>
          </cell>
          <cell r="M62" t="str">
            <v>Cần Thơ</v>
          </cell>
          <cell r="N62" t="str">
            <v>1800157925</v>
          </cell>
          <cell r="O62" t="str">
            <v>1800157925</v>
          </cell>
          <cell r="P62">
            <v>38735</v>
          </cell>
          <cell r="Q62">
            <v>42222</v>
          </cell>
          <cell r="R62" t="str">
            <v>601010 - Ngành khác</v>
          </cell>
          <cell r="S62">
            <v>105715170000</v>
          </cell>
          <cell r="U62">
            <v>102891170000</v>
          </cell>
        </row>
        <row r="63">
          <cell r="E63" t="str">
            <v>AGI12</v>
          </cell>
          <cell r="F63" t="str">
            <v>CTCP Rau quả thực phẩm An Giang</v>
          </cell>
          <cell r="G63" t="str">
            <v>B1</v>
          </cell>
          <cell r="H63" t="str">
            <v>Tiếp nhận 2015</v>
          </cell>
          <cell r="I63" t="str">
            <v>CNPN</v>
          </cell>
          <cell r="J63" t="str">
            <v>Lê Văn Huy</v>
          </cell>
          <cell r="K63" t="str">
            <v>Thực phẩm</v>
          </cell>
          <cell r="M63" t="str">
            <v>An Giang</v>
          </cell>
          <cell r="R63" t="str">
            <v>302020 - Đồ ăn</v>
          </cell>
          <cell r="S63">
            <v>60000000000</v>
          </cell>
          <cell r="U63">
            <v>29424000000</v>
          </cell>
        </row>
        <row r="64">
          <cell r="E64" t="str">
            <v>AGI13</v>
          </cell>
          <cell r="F64" t="str">
            <v>CTCP XNK Nông sản thực phẩm An Giang</v>
          </cell>
          <cell r="G64" t="str">
            <v>B2</v>
          </cell>
          <cell r="H64" t="str">
            <v>Tiếp nhận 2015</v>
          </cell>
          <cell r="I64" t="str">
            <v>CNPN</v>
          </cell>
          <cell r="J64" t="str">
            <v>Nguyễn Ngọc Vũ Chương</v>
          </cell>
          <cell r="K64" t="str">
            <v>Thực phẩm</v>
          </cell>
          <cell r="M64" t="str">
            <v>An Giang</v>
          </cell>
          <cell r="R64" t="str">
            <v>302020 - Đồ ăn</v>
          </cell>
          <cell r="S64">
            <v>350000000000</v>
          </cell>
          <cell r="U64">
            <v>178500000000</v>
          </cell>
        </row>
        <row r="65">
          <cell r="E65" t="str">
            <v>AGI11</v>
          </cell>
          <cell r="F65" t="str">
            <v>CTCP Cảng An Giang</v>
          </cell>
          <cell r="G65" t="str">
            <v>A2</v>
          </cell>
          <cell r="H65" t="str">
            <v>Tiếp nhận 2015</v>
          </cell>
          <cell r="I65" t="str">
            <v>CNPN</v>
          </cell>
          <cell r="J65" t="str">
            <v>Nguyễn Tấn Tài</v>
          </cell>
          <cell r="K65" t="str">
            <v>Vận tải</v>
          </cell>
          <cell r="M65" t="str">
            <v>An Giang</v>
          </cell>
          <cell r="R65" t="str">
            <v>203030 - Hàng Hải</v>
          </cell>
          <cell r="S65">
            <v>138000000000</v>
          </cell>
          <cell r="U65">
            <v>73116000000</v>
          </cell>
        </row>
        <row r="66">
          <cell r="E66" t="str">
            <v>CTH26</v>
          </cell>
          <cell r="F66" t="str">
            <v>CTCP Phát triển nhà Cần Thơ</v>
          </cell>
          <cell r="G66" t="str">
            <v>B1</v>
          </cell>
          <cell r="H66" t="str">
            <v>Tiếp nhận t4/ 2017</v>
          </cell>
          <cell r="I66" t="str">
            <v>CNPN</v>
          </cell>
          <cell r="J66" t="str">
            <v>tudinhthucdoan</v>
          </cell>
          <cell r="K66" t="str">
            <v>Xây dựng, sản phẩm xây dựng</v>
          </cell>
          <cell r="M66" t="str">
            <v xml:space="preserve">Cần Thơ </v>
          </cell>
          <cell r="R66" t="str">
            <v>4040 - Bất động sản</v>
          </cell>
          <cell r="S66">
            <v>52700000000</v>
          </cell>
          <cell r="U66">
            <v>31311000000</v>
          </cell>
        </row>
        <row r="67">
          <cell r="E67" t="str">
            <v>BVS01</v>
          </cell>
          <cell r="F67" t="str">
            <v>CTCP Đầu tư Bảo Việt - SCIC</v>
          </cell>
          <cell r="G67" t="str">
            <v>A1</v>
          </cell>
          <cell r="H67" t="str">
            <v>TLM-dự án 2009</v>
          </cell>
          <cell r="I67" t="str">
            <v>ĐT5</v>
          </cell>
          <cell r="J67" t="str">
            <v>nguyenanhngoc</v>
          </cell>
          <cell r="K67" t="str">
            <v>Tài chính, ngân hàng, bảo hiểm, BĐS</v>
          </cell>
          <cell r="M67" t="str">
            <v>TP Hà Nội</v>
          </cell>
          <cell r="Q67">
            <v>40178</v>
          </cell>
          <cell r="R67" t="str">
            <v>404030 - Quản lý và phát triển BĐS</v>
          </cell>
          <cell r="S67">
            <v>140000000000</v>
          </cell>
          <cell r="U67">
            <v>70000000000</v>
          </cell>
        </row>
        <row r="68">
          <cell r="E68" t="str">
            <v>BXD03</v>
          </cell>
          <cell r="F68" t="str">
            <v>Công ty TNHH 2 thành viên Đầu tư thương mại Tràng Tiền</v>
          </cell>
          <cell r="G68" t="str">
            <v>A1</v>
          </cell>
          <cell r="H68" t="str">
            <v>Tiếp nhận năm 2007</v>
          </cell>
          <cell r="I68" t="str">
            <v>ĐT4</v>
          </cell>
          <cell r="J68" t="str">
            <v>hoanganhtrung</v>
          </cell>
          <cell r="K68" t="str">
            <v>Dịch vụ, phân phối</v>
          </cell>
          <cell r="M68" t="str">
            <v>Bộ Xây dựng</v>
          </cell>
          <cell r="O68" t="str">
            <v>072477</v>
          </cell>
          <cell r="P68">
            <v>36336</v>
          </cell>
          <cell r="Q68">
            <v>39252</v>
          </cell>
          <cell r="R68" t="str">
            <v>201070 - Công ty Thương mại &amp; Nhà phân phối</v>
          </cell>
          <cell r="S68">
            <v>20000000000</v>
          </cell>
          <cell r="U68">
            <v>18000000000</v>
          </cell>
        </row>
        <row r="69">
          <cell r="E69" t="str">
            <v>HNO06</v>
          </cell>
          <cell r="F69" t="str">
            <v>CTCP Hạ tầng và Bất động sản Việt Nam</v>
          </cell>
          <cell r="G69" t="str">
            <v>A1</v>
          </cell>
          <cell r="H69" t="str">
            <v>TLM  2008</v>
          </cell>
          <cell r="I69" t="str">
            <v>ĐT2</v>
          </cell>
          <cell r="J69" t="str">
            <v>hoangmanhkhai</v>
          </cell>
          <cell r="K69" t="str">
            <v>Xây dựng, sản phẩm xây dựng</v>
          </cell>
          <cell r="M69" t="str">
            <v>N/A</v>
          </cell>
          <cell r="P69">
            <v>39624</v>
          </cell>
          <cell r="Q69">
            <v>39633</v>
          </cell>
          <cell r="R69" t="str">
            <v>201030 - Xây dựng &amp; Công trình</v>
          </cell>
          <cell r="S69">
            <v>336073280000</v>
          </cell>
          <cell r="U69">
            <v>160072600000</v>
          </cell>
        </row>
        <row r="70">
          <cell r="E70" t="str">
            <v>HTI10</v>
          </cell>
          <cell r="F70" t="str">
            <v>CTCP Cảng Vũng Áng Việt Lào</v>
          </cell>
          <cell r="G70" t="str">
            <v>A1</v>
          </cell>
          <cell r="H70" t="str">
            <v>TLM-mua co phieu 2012</v>
          </cell>
          <cell r="I70" t="str">
            <v>ĐT2</v>
          </cell>
          <cell r="J70" t="str">
            <v>nguyentienlong</v>
          </cell>
          <cell r="K70" t="str">
            <v>203030 - Hàng Hải</v>
          </cell>
          <cell r="R70" t="str">
            <v>203030 - Hàng Hải</v>
          </cell>
          <cell r="S70">
            <v>235000000000</v>
          </cell>
          <cell r="U70">
            <v>63450000000</v>
          </cell>
        </row>
        <row r="71">
          <cell r="E71" t="str">
            <v>TNG16</v>
          </cell>
          <cell r="F71" t="str">
            <v>CTCP Phát triển hạ tầng khu công nghiệp Thái Nguyên</v>
          </cell>
          <cell r="G71" t="str">
            <v>B2</v>
          </cell>
          <cell r="H71" t="str">
            <v>Tiếp nhận tháng 2/2017</v>
          </cell>
          <cell r="I71" t="str">
            <v>ĐT2</v>
          </cell>
          <cell r="J71" t="str">
            <v>phamtiendung</v>
          </cell>
          <cell r="K71" t="str">
            <v>Kinh doanh hạ tầng KCN, xây dựng, xử lý nước thải, thu gom và vận chuyển rác thải sinh hoạt, chăm sóc cây xanh, cây cảnh</v>
          </cell>
          <cell r="L71" t="str">
            <v xml:space="preserve">Thái Nguyên </v>
          </cell>
          <cell r="M71" t="str">
            <v>UBND tỉnh Thái Nguyên</v>
          </cell>
          <cell r="N71">
            <v>4601143257</v>
          </cell>
          <cell r="O71">
            <v>4601143257</v>
          </cell>
          <cell r="P71" t="str">
            <v>31/12/2015</v>
          </cell>
          <cell r="Q71" t="str">
            <v>15/02/2017</v>
          </cell>
          <cell r="R71" t="str">
            <v>Kinh doanh hạ tầng KCN, xây dựng, xử lý nước thải, thu gom và vận chuyển rác thải sinh hoạt, chăm sóc cây xanh, cây cảnh</v>
          </cell>
          <cell r="S71">
            <v>140833570000</v>
          </cell>
          <cell r="U71">
            <v>139199570000</v>
          </cell>
        </row>
        <row r="72">
          <cell r="E72" t="str">
            <v>sic</v>
          </cell>
          <cell r="F72" t="str">
            <v>Công ty TNHH MTV Đầu tư SCIC (SIC)</v>
          </cell>
          <cell r="G72" t="str">
            <v>A1</v>
          </cell>
          <cell r="H72" t="str">
            <v>TLM 2013</v>
          </cell>
          <cell r="I72" t="str">
            <v>ĐT2</v>
          </cell>
          <cell r="J72" t="str">
            <v>dophuonglan</v>
          </cell>
          <cell r="K72" t="str">
            <v>Tài chính, ngân hàng, bảo hiểm, BĐS</v>
          </cell>
          <cell r="S72">
            <v>1000000000000</v>
          </cell>
          <cell r="U72">
            <v>1000000000000</v>
          </cell>
        </row>
        <row r="73">
          <cell r="E73" t="str">
            <v>HPH47</v>
          </cell>
          <cell r="F73" t="str">
            <v>CTCP Nhiệt điện Hải Phòng</v>
          </cell>
          <cell r="G73" t="str">
            <v>B1</v>
          </cell>
          <cell r="H73" t="str">
            <v>TLM-mua co phieu 2009</v>
          </cell>
          <cell r="I73" t="str">
            <v>ĐT2</v>
          </cell>
          <cell r="J73" t="str">
            <v>nguyenngocanh</v>
          </cell>
          <cell r="K73" t="str">
            <v>551050 - Các nhà sản xuất điện độc lập và các nhà kinh doanh năng lượng</v>
          </cell>
          <cell r="M73" t="str">
            <v>Hải Phòng</v>
          </cell>
          <cell r="O73" t="str">
            <v>0203000279</v>
          </cell>
          <cell r="P73">
            <v>37516</v>
          </cell>
          <cell r="Q73">
            <v>40087</v>
          </cell>
          <cell r="R73" t="str">
            <v>551050 - Các nhà sản xuất điện độc lập và các nhà kinh doanh năng lượng</v>
          </cell>
          <cell r="S73">
            <v>5000000000000</v>
          </cell>
          <cell r="U73">
            <v>450000000000</v>
          </cell>
        </row>
        <row r="74">
          <cell r="E74" t="str">
            <v>QNI39</v>
          </cell>
          <cell r="F74" t="str">
            <v>CTCP Nhiệt điện Quảng Ninh</v>
          </cell>
          <cell r="G74" t="str">
            <v>B1</v>
          </cell>
          <cell r="H74" t="str">
            <v>TLM-mua co phieu 2009</v>
          </cell>
          <cell r="I74" t="str">
            <v>ĐT2</v>
          </cell>
          <cell r="J74" t="str">
            <v>nguyenngocanh</v>
          </cell>
          <cell r="K74" t="str">
            <v>551050 - Các nhà sản xuất điện độc lập và các nhà kinh doanh năng lượng</v>
          </cell>
          <cell r="M74" t="str">
            <v>Quảng Ninh</v>
          </cell>
          <cell r="O74" t="str">
            <v>2200300008</v>
          </cell>
          <cell r="P74">
            <v>40053</v>
          </cell>
          <cell r="Q74">
            <v>40077</v>
          </cell>
          <cell r="R74" t="str">
            <v>551050 - Các nhà sản xuất điện độc lập và các nhà kinh doanh năng lượng</v>
          </cell>
          <cell r="S74">
            <v>4500000000000</v>
          </cell>
          <cell r="U74">
            <v>514010890000</v>
          </cell>
        </row>
        <row r="75">
          <cell r="E75" t="str">
            <v>BCN18</v>
          </cell>
          <cell r="F75" t="str">
            <v>CTCP Nhiệt điện Phả Lại</v>
          </cell>
          <cell r="G75" t="str">
            <v>B1</v>
          </cell>
          <cell r="H75" t="str">
            <v>TLM-mua cổ phiêu 2008</v>
          </cell>
          <cell r="I75" t="str">
            <v>ĐT2</v>
          </cell>
          <cell r="J75" t="str">
            <v>nguyenvietha</v>
          </cell>
          <cell r="K75" t="str">
            <v>10 - Năng lượng</v>
          </cell>
          <cell r="M75" t="str">
            <v>Quảng Ninh</v>
          </cell>
          <cell r="R75" t="str">
            <v>10 - Năng lượng</v>
          </cell>
          <cell r="S75">
            <v>3262350000000</v>
          </cell>
          <cell r="U75">
            <v>627300000</v>
          </cell>
        </row>
        <row r="76">
          <cell r="E76" t="str">
            <v>MBB</v>
          </cell>
          <cell r="F76" t="str">
            <v>Ngân hàng TMCP Quân Đội</v>
          </cell>
          <cell r="G76" t="str">
            <v>A1</v>
          </cell>
          <cell r="H76" t="str">
            <v>TLM- mua cổ phiếu 2015</v>
          </cell>
          <cell r="I76" t="str">
            <v>ĐT1</v>
          </cell>
          <cell r="J76" t="str">
            <v>phamthanhhoa</v>
          </cell>
          <cell r="K76" t="str">
            <v>Tài chính, ngân hàng, bảo hiểm, BĐS</v>
          </cell>
          <cell r="N76" t="str">
            <v>0100283873</v>
          </cell>
          <cell r="O76" t="str">
            <v>0100283873</v>
          </cell>
          <cell r="P76">
            <v>34607</v>
          </cell>
          <cell r="R76" t="str">
            <v>Ngân hàng</v>
          </cell>
          <cell r="S76">
            <v>17127409090000</v>
          </cell>
          <cell r="U76">
            <v>1684200000000</v>
          </cell>
        </row>
        <row r="77">
          <cell r="E77" t="str">
            <v>INCOJSC</v>
          </cell>
          <cell r="F77" t="str">
            <v>CTCP  Tư vấn đầu tư và đầu tư Việt Nam</v>
          </cell>
          <cell r="G77" t="str">
            <v>A1</v>
          </cell>
          <cell r="H77" t="str">
            <v>TLM-2016</v>
          </cell>
          <cell r="I77" t="str">
            <v>ĐT2</v>
          </cell>
          <cell r="J77" t="str">
            <v>nguyenngocanh</v>
          </cell>
          <cell r="K77" t="str">
            <v>Dịch vụ, phân phối</v>
          </cell>
          <cell r="O77" t="str">
            <v>0106459393</v>
          </cell>
          <cell r="P77">
            <v>41747</v>
          </cell>
          <cell r="S77">
            <v>60000000000</v>
          </cell>
          <cell r="U77">
            <v>18000000000</v>
          </cell>
        </row>
        <row r="78">
          <cell r="E78" t="str">
            <v>BGI05</v>
          </cell>
          <cell r="F78" t="str">
            <v>CTCP Xây lắp thủy lợi Bắc Giang</v>
          </cell>
          <cell r="G78" t="str">
            <v>B2</v>
          </cell>
          <cell r="H78" t="str">
            <v>Tiếp nhận năm 2007</v>
          </cell>
          <cell r="I78" t="str">
            <v>ĐT1</v>
          </cell>
          <cell r="J78" t="str">
            <v>tranduchiep</v>
          </cell>
          <cell r="K78" t="str">
            <v>Xây dựng, sản phẩm xây dựng</v>
          </cell>
          <cell r="M78" t="str">
            <v>Bắc Giang</v>
          </cell>
          <cell r="Q78">
            <v>39314</v>
          </cell>
          <cell r="R78" t="str">
            <v>201030 - Xây dựng &amp; Công trình</v>
          </cell>
          <cell r="S78">
            <v>4000000000</v>
          </cell>
          <cell r="U78">
            <v>1150000000</v>
          </cell>
        </row>
        <row r="79">
          <cell r="E79" t="str">
            <v>BGI06</v>
          </cell>
          <cell r="F79" t="str">
            <v>CTCP Xây lắp điện Bắc Giang</v>
          </cell>
          <cell r="G79" t="str">
            <v>B2</v>
          </cell>
          <cell r="H79" t="str">
            <v>Tiếp nhận năm 2007</v>
          </cell>
          <cell r="I79" t="str">
            <v>ĐT1</v>
          </cell>
          <cell r="J79" t="str">
            <v>phamthihuong</v>
          </cell>
          <cell r="K79" t="str">
            <v>Xây dựng, sản phẩm xây dựng</v>
          </cell>
          <cell r="M79" t="str">
            <v>Bắc Giang</v>
          </cell>
          <cell r="Q79">
            <v>39356</v>
          </cell>
          <cell r="R79" t="str">
            <v>201030 - Xây dựng &amp; Công trình</v>
          </cell>
          <cell r="S79">
            <v>4000000000</v>
          </cell>
          <cell r="U79">
            <v>634750000</v>
          </cell>
        </row>
        <row r="80">
          <cell r="E80" t="str">
            <v>BGI16</v>
          </cell>
          <cell r="F80" t="str">
            <v>CTCP Thương mại Tổng hợp Bắc Giang</v>
          </cell>
          <cell r="G80" t="str">
            <v>B2</v>
          </cell>
          <cell r="H80" t="str">
            <v>Tiếp nhận năm 2007</v>
          </cell>
          <cell r="I80" t="str">
            <v>ĐT1</v>
          </cell>
          <cell r="J80" t="str">
            <v>nguyenhoangquyen</v>
          </cell>
          <cell r="K80" t="str">
            <v>Dịch vụ, phân phối</v>
          </cell>
          <cell r="M80" t="str">
            <v>Bắc Giang</v>
          </cell>
          <cell r="Q80">
            <v>39813</v>
          </cell>
          <cell r="R80" t="str">
            <v>255030 - Bán lẻ nhiều loại mặt hàng</v>
          </cell>
          <cell r="S80">
            <v>2800000000</v>
          </cell>
          <cell r="U80">
            <v>1237700000</v>
          </cell>
        </row>
        <row r="81">
          <cell r="E81" t="str">
            <v>BGI18</v>
          </cell>
          <cell r="F81" t="str">
            <v>CTCP Chế biến nông sản thực phẩm Bắc Giang</v>
          </cell>
          <cell r="G81" t="str">
            <v>B2</v>
          </cell>
          <cell r="H81" t="str">
            <v>Tiếp nhận năm 2007</v>
          </cell>
          <cell r="I81" t="str">
            <v>ĐT1</v>
          </cell>
          <cell r="J81" t="str">
            <v>tranduchiep</v>
          </cell>
          <cell r="K81" t="str">
            <v>Thực phẩm</v>
          </cell>
          <cell r="M81" t="str">
            <v>Bắc Giang</v>
          </cell>
          <cell r="O81" t="str">
            <v>DN bị thu hồi giấy phép ĐKKD</v>
          </cell>
          <cell r="Q81">
            <v>39812</v>
          </cell>
          <cell r="R81" t="str">
            <v>302020 - Đồ ăn</v>
          </cell>
          <cell r="S81">
            <v>7000000000</v>
          </cell>
          <cell r="U81">
            <v>1527620000</v>
          </cell>
        </row>
        <row r="82">
          <cell r="E82" t="str">
            <v>THO26</v>
          </cell>
          <cell r="F82" t="str">
            <v>CTCP Du lịch Thanh Hóa</v>
          </cell>
          <cell r="G82" t="str">
            <v>B2</v>
          </cell>
          <cell r="H82" t="str">
            <v>Tiếp nhận 5/2017</v>
          </cell>
          <cell r="I82" t="str">
            <v>ĐT1</v>
          </cell>
          <cell r="J82" t="str">
            <v>tranduchiep</v>
          </cell>
          <cell r="M82" t="str">
            <v>Thanh Hóa</v>
          </cell>
          <cell r="O82">
            <v>2800115518</v>
          </cell>
          <cell r="Q82" t="str">
            <v>17.1.2017</v>
          </cell>
          <cell r="R82" t="str">
            <v>Khách sạn, nhà hàng, lữ hành, thương mại</v>
          </cell>
          <cell r="S82">
            <v>18155490000</v>
          </cell>
          <cell r="U82">
            <v>2385100000</v>
          </cell>
        </row>
        <row r="83">
          <cell r="E83" t="str">
            <v>BGT40</v>
          </cell>
          <cell r="F83" t="str">
            <v>Ngân hàng TMCP Hàng Hải</v>
          </cell>
          <cell r="G83" t="str">
            <v>B2</v>
          </cell>
          <cell r="H83" t="str">
            <v>Tiếp nhận năm 2007</v>
          </cell>
          <cell r="I83" t="str">
            <v>ĐT1</v>
          </cell>
          <cell r="J83" t="str">
            <v>tranductrung</v>
          </cell>
          <cell r="K83" t="str">
            <v>Tài chính, ngân hàng, bảo hiểm, BĐS</v>
          </cell>
          <cell r="M83" t="str">
            <v>Bộ Tài chính</v>
          </cell>
          <cell r="Q83">
            <v>38974</v>
          </cell>
          <cell r="R83" t="str">
            <v>401010 - Các ngân hàng thương mại</v>
          </cell>
          <cell r="S83">
            <v>11750000000000</v>
          </cell>
          <cell r="U83">
            <v>24023250000</v>
          </cell>
        </row>
        <row r="84">
          <cell r="E84" t="str">
            <v>BTC05</v>
          </cell>
          <cell r="F84" t="str">
            <v>TCT Cổ phần Tái bảo hiểm Quốc Gia Việt Nam</v>
          </cell>
          <cell r="G84" t="str">
            <v>A1</v>
          </cell>
          <cell r="H84" t="str">
            <v>Tiếp nhận năm 2007</v>
          </cell>
          <cell r="I84" t="str">
            <v>ĐT1</v>
          </cell>
          <cell r="J84" t="str">
            <v>nguyenmanhcuong</v>
          </cell>
          <cell r="K84" t="str">
            <v>Tài chính, ngân hàng, bảo hiểm, BĐS</v>
          </cell>
          <cell r="M84" t="str">
            <v>Bộ Tài chính</v>
          </cell>
          <cell r="Q84">
            <v>38912</v>
          </cell>
          <cell r="R84" t="str">
            <v>403010 - Bảo hiểm</v>
          </cell>
          <cell r="S84">
            <v>1310759370000</v>
          </cell>
          <cell r="U84">
            <v>529060350000</v>
          </cell>
        </row>
        <row r="85">
          <cell r="E85" t="str">
            <v>BTC06</v>
          </cell>
          <cell r="F85" t="str">
            <v>TCT Cổ phần Bảo Minh</v>
          </cell>
          <cell r="G85" t="str">
            <v>A1</v>
          </cell>
          <cell r="H85" t="str">
            <v>Tiếp nhận năm 2007</v>
          </cell>
          <cell r="I85" t="str">
            <v>ĐT1</v>
          </cell>
          <cell r="J85" t="str">
            <v>tranduchiep</v>
          </cell>
          <cell r="K85" t="str">
            <v>Tài chính, ngân hàng, bảo hiểm, BĐS</v>
          </cell>
          <cell r="M85" t="str">
            <v>Bộ Tài chính</v>
          </cell>
          <cell r="Q85">
            <v>38912</v>
          </cell>
          <cell r="R85" t="str">
            <v>403010 - Bảo hiểm</v>
          </cell>
          <cell r="S85">
            <v>913540370000</v>
          </cell>
          <cell r="U85">
            <v>463173480000</v>
          </cell>
        </row>
        <row r="86">
          <cell r="E86" t="str">
            <v>BTC12</v>
          </cell>
          <cell r="F86" t="str">
            <v>Tập đoàn Bảo Việt</v>
          </cell>
          <cell r="G86" t="str">
            <v>A1</v>
          </cell>
          <cell r="H86" t="str">
            <v>Tiếp nhận năm 2009</v>
          </cell>
          <cell r="I86" t="str">
            <v>ĐT1</v>
          </cell>
          <cell r="J86" t="str">
            <v>leminhtuyet</v>
          </cell>
          <cell r="K86" t="str">
            <v>Tài chính, ngân hàng, bảo hiểm, BĐS</v>
          </cell>
          <cell r="M86" t="str">
            <v>Bộ Tài chính</v>
          </cell>
          <cell r="O86" t="str">
            <v>0103020065</v>
          </cell>
          <cell r="P86">
            <v>41415</v>
          </cell>
          <cell r="Q86">
            <v>40057</v>
          </cell>
          <cell r="R86" t="str">
            <v>403010 - Bảo hiểm</v>
          </cell>
          <cell r="S86">
            <v>6804714340000</v>
          </cell>
          <cell r="U86">
            <v>221544000000</v>
          </cell>
        </row>
        <row r="87">
          <cell r="E87" t="str">
            <v>HNO08</v>
          </cell>
          <cell r="F87" t="str">
            <v>CTCP Đầu tư Việt Nam - Oman</v>
          </cell>
          <cell r="G87" t="str">
            <v>B1</v>
          </cell>
          <cell r="H87" t="str">
            <v>TLM  2008</v>
          </cell>
          <cell r="I87" t="str">
            <v>ĐT1</v>
          </cell>
          <cell r="J87" t="str">
            <v>lebanamlinh</v>
          </cell>
          <cell r="K87" t="str">
            <v>Tài chính, ngân hàng, bảo hiểm, BĐS</v>
          </cell>
          <cell r="M87" t="str">
            <v>TP Hồ Chí Minh</v>
          </cell>
          <cell r="Q87">
            <v>40178</v>
          </cell>
          <cell r="R87" t="str">
            <v>402030 - Các thị trường vốn</v>
          </cell>
          <cell r="S87">
            <v>41209700000</v>
          </cell>
          <cell r="U87">
            <v>6320875000</v>
          </cell>
        </row>
        <row r="88">
          <cell r="E88" t="str">
            <v>HPH37</v>
          </cell>
          <cell r="F88" t="str">
            <v>CTCP Xây dựng và phát triển cơ sở hạ tầng Hải Phòng</v>
          </cell>
          <cell r="G88" t="str">
            <v>B2</v>
          </cell>
          <cell r="H88" t="str">
            <v>Tiếp nhận năm 2007</v>
          </cell>
          <cell r="I88" t="str">
            <v>ĐT1</v>
          </cell>
          <cell r="J88" t="str">
            <v>nguyenthanhle</v>
          </cell>
          <cell r="K88" t="str">
            <v>Xây dựng, sản phẩm xây dựng</v>
          </cell>
          <cell r="M88" t="str">
            <v>Hải Phòng</v>
          </cell>
          <cell r="O88" t="str">
            <v>055555</v>
          </cell>
          <cell r="P88">
            <v>37705</v>
          </cell>
          <cell r="Q88">
            <v>39387</v>
          </cell>
          <cell r="R88" t="str">
            <v>201030 - Xây dựng &amp; Công trình</v>
          </cell>
          <cell r="S88">
            <v>10820000000</v>
          </cell>
          <cell r="U88">
            <v>976320000</v>
          </cell>
        </row>
        <row r="89">
          <cell r="E89" t="str">
            <v>HPH48</v>
          </cell>
          <cell r="F89" t="str">
            <v>CTCP ACS Việt Nam</v>
          </cell>
          <cell r="G89" t="str">
            <v>B2</v>
          </cell>
          <cell r="H89" t="str">
            <v>Tiếp nhận năm 2010</v>
          </cell>
          <cell r="I89" t="str">
            <v>ĐT1</v>
          </cell>
          <cell r="J89" t="str">
            <v>leminhtuyet</v>
          </cell>
          <cell r="K89" t="str">
            <v>Hàng tiêu dùng</v>
          </cell>
          <cell r="M89" t="str">
            <v>Hải Phòng</v>
          </cell>
          <cell r="O89" t="str">
            <v>0203001798</v>
          </cell>
          <cell r="P89">
            <v>39863</v>
          </cell>
          <cell r="Q89">
            <v>40322</v>
          </cell>
          <cell r="R89" t="str">
            <v>254010 - Truyền thông</v>
          </cell>
          <cell r="S89">
            <v>108000000000</v>
          </cell>
          <cell r="U89">
            <v>32633110000</v>
          </cell>
        </row>
        <row r="90">
          <cell r="E90" t="str">
            <v>HTA05</v>
          </cell>
          <cell r="F90" t="str">
            <v>CTCP Xi măng Tiên Sơn</v>
          </cell>
          <cell r="G90" t="str">
            <v>B2</v>
          </cell>
          <cell r="H90" t="str">
            <v>Tiếp nhận năm 2007</v>
          </cell>
          <cell r="I90" t="str">
            <v>ĐT1</v>
          </cell>
          <cell r="J90" t="str">
            <v>dinhthingoctram</v>
          </cell>
          <cell r="K90" t="str">
            <v>Vật liệu cơ bản</v>
          </cell>
          <cell r="M90" t="str">
            <v>TP Hà Nội</v>
          </cell>
          <cell r="O90" t="str">
            <v>0303000348</v>
          </cell>
          <cell r="P90">
            <v>38350</v>
          </cell>
          <cell r="Q90">
            <v>39182</v>
          </cell>
          <cell r="R90" t="str">
            <v>151020 - Vật liệu xây dựng</v>
          </cell>
          <cell r="S90">
            <v>29361400000</v>
          </cell>
          <cell r="U90">
            <v>8627474000</v>
          </cell>
        </row>
        <row r="91">
          <cell r="E91" t="str">
            <v>HTA06</v>
          </cell>
          <cell r="F91" t="str">
            <v>CTCP Xi măng Sài Sơn</v>
          </cell>
          <cell r="G91" t="str">
            <v>B2</v>
          </cell>
          <cell r="H91" t="str">
            <v>Tiếp nhận năm 2007</v>
          </cell>
          <cell r="I91" t="str">
            <v>ĐT1</v>
          </cell>
          <cell r="J91" t="str">
            <v>nguyenhoangquyen</v>
          </cell>
          <cell r="K91" t="str">
            <v>Vật liệu cơ bản</v>
          </cell>
          <cell r="M91" t="str">
            <v>TP Hà Nội</v>
          </cell>
          <cell r="O91" t="str">
            <v>0303000132</v>
          </cell>
          <cell r="P91">
            <v>37980</v>
          </cell>
          <cell r="Q91">
            <v>39182</v>
          </cell>
          <cell r="R91" t="str">
            <v>151020 - Vật liệu xây dựng</v>
          </cell>
          <cell r="S91">
            <v>195160000000</v>
          </cell>
          <cell r="U91">
            <v>32089300000</v>
          </cell>
        </row>
        <row r="92">
          <cell r="E92" t="str">
            <v>THO11</v>
          </cell>
          <cell r="F92" t="str">
            <v>CTCP Mía đường Thanh Hoá</v>
          </cell>
          <cell r="G92" t="str">
            <v>B2</v>
          </cell>
          <cell r="H92" t="str">
            <v>Tiếp nhận năm 2007</v>
          </cell>
          <cell r="I92" t="str">
            <v>ĐT1</v>
          </cell>
          <cell r="J92" t="str">
            <v>phamthihuong</v>
          </cell>
          <cell r="K92" t="str">
            <v>Vận tải</v>
          </cell>
          <cell r="M92" t="str">
            <v>Thanh Hoá</v>
          </cell>
          <cell r="Q92">
            <v>39120</v>
          </cell>
          <cell r="R92" t="str">
            <v>203040 - Đường bộ &amp; Đường sắt</v>
          </cell>
          <cell r="S92">
            <v>20000000000</v>
          </cell>
          <cell r="U92">
            <v>5687000000</v>
          </cell>
        </row>
        <row r="93">
          <cell r="E93" t="str">
            <v>THO23</v>
          </cell>
          <cell r="F93" t="str">
            <v>CTCP CẢNG THANH HÓA</v>
          </cell>
          <cell r="G93" t="str">
            <v>B2</v>
          </cell>
          <cell r="H93" t="str">
            <v>Tiếp nhận 2015</v>
          </cell>
          <cell r="I93" t="str">
            <v>ĐT1</v>
          </cell>
          <cell r="J93" t="str">
            <v>lebanamlinh</v>
          </cell>
          <cell r="K93" t="str">
            <v>Vận tải</v>
          </cell>
          <cell r="M93" t="str">
            <v>Thanh Hóa</v>
          </cell>
          <cell r="O93" t="str">
            <v>2800196475</v>
          </cell>
          <cell r="P93">
            <v>38734</v>
          </cell>
          <cell r="Q93">
            <v>42303</v>
          </cell>
          <cell r="R93" t="str">
            <v>203030 - Hàng Hải</v>
          </cell>
          <cell r="S93">
            <v>41000000000</v>
          </cell>
          <cell r="U93">
            <v>20910000000</v>
          </cell>
        </row>
        <row r="94">
          <cell r="E94" t="str">
            <v>THO21</v>
          </cell>
          <cell r="F94" t="str">
            <v>CTCP Quản lý đường bộ II Thanh Hóa</v>
          </cell>
          <cell r="G94" t="str">
            <v>B2</v>
          </cell>
          <cell r="H94" t="str">
            <v>Tiếp nhận 2015</v>
          </cell>
          <cell r="I94" t="str">
            <v>ĐT1</v>
          </cell>
          <cell r="J94" t="str">
            <v>phamthanhhoa</v>
          </cell>
          <cell r="K94" t="str">
            <v>Xây dựng, sản phẩm xây dựng</v>
          </cell>
          <cell r="M94" t="str">
            <v>Thanh Hóa</v>
          </cell>
          <cell r="O94" t="str">
            <v>2800218023</v>
          </cell>
          <cell r="P94">
            <v>40247</v>
          </cell>
          <cell r="Q94">
            <v>42366</v>
          </cell>
          <cell r="R94" t="str">
            <v>Xây dựng, bảo trì đường bộ</v>
          </cell>
          <cell r="S94">
            <v>8000000000</v>
          </cell>
          <cell r="U94">
            <v>4498270000</v>
          </cell>
        </row>
        <row r="95">
          <cell r="E95" t="str">
            <v>BKA03</v>
          </cell>
          <cell r="F95" t="str">
            <v>CTCP Tư vấn xây dựng Bắc Kạn</v>
          </cell>
          <cell r="G95" t="str">
            <v>B2</v>
          </cell>
          <cell r="H95" t="str">
            <v>Tiếp nhận năm 2007</v>
          </cell>
          <cell r="I95" t="str">
            <v>ĐT2</v>
          </cell>
          <cell r="J95" t="str">
            <v>phamthihuong</v>
          </cell>
          <cell r="K95" t="str">
            <v>202020 - Dịch vụ chuyên biệt</v>
          </cell>
          <cell r="M95" t="str">
            <v>Bắc Kạn</v>
          </cell>
          <cell r="Q95">
            <v>38804</v>
          </cell>
          <cell r="R95" t="str">
            <v>202020 - Dịch vụ chuyên biệt</v>
          </cell>
          <cell r="S95">
            <v>3855001737</v>
          </cell>
          <cell r="U95">
            <v>1156500000</v>
          </cell>
        </row>
        <row r="96">
          <cell r="E96" t="str">
            <v>BKA04</v>
          </cell>
          <cell r="F96" t="str">
            <v>CTCP Vận tải, dịch vụ và xây dựng Bác Kạn</v>
          </cell>
          <cell r="G96" t="str">
            <v>B2</v>
          </cell>
          <cell r="H96" t="str">
            <v>Tiếp nhận năm 2007</v>
          </cell>
          <cell r="I96" t="str">
            <v>ĐT2</v>
          </cell>
          <cell r="J96" t="str">
            <v>nguyenngocanh</v>
          </cell>
          <cell r="K96" t="str">
            <v>Dịch vụ, phân phối</v>
          </cell>
          <cell r="M96" t="str">
            <v>Bắc Kạn</v>
          </cell>
          <cell r="Q96">
            <v>38804</v>
          </cell>
          <cell r="R96" t="str">
            <v>255010 - Phân phối</v>
          </cell>
          <cell r="S96">
            <v>2094718013</v>
          </cell>
          <cell r="U96">
            <v>300418000</v>
          </cell>
        </row>
        <row r="97">
          <cell r="E97" t="str">
            <v>BXD02</v>
          </cell>
          <cell r="F97" t="str">
            <v>Tổng CTCP XNK và xây dựng Vinaconex</v>
          </cell>
          <cell r="G97" t="str">
            <v>B1</v>
          </cell>
          <cell r="H97" t="str">
            <v>Tiếp nhận năm 2007</v>
          </cell>
          <cell r="I97" t="str">
            <v>ĐT2</v>
          </cell>
          <cell r="J97" t="str">
            <v>kieubichhoa</v>
          </cell>
          <cell r="K97" t="str">
            <v>Xây dựng</v>
          </cell>
          <cell r="M97" t="str">
            <v>Bộ Xây dựng</v>
          </cell>
          <cell r="Q97">
            <v>39252</v>
          </cell>
          <cell r="R97" t="str">
            <v>Xây dựng</v>
          </cell>
          <cell r="S97">
            <v>4417106730000</v>
          </cell>
          <cell r="U97">
            <v>2552511530000</v>
          </cell>
        </row>
        <row r="98">
          <cell r="E98" t="str">
            <v>NAN29</v>
          </cell>
          <cell r="F98" t="str">
            <v>Trường Đai học Công Nghiệp Vinh</v>
          </cell>
          <cell r="G98" t="str">
            <v>B2</v>
          </cell>
          <cell r="H98" t="str">
            <v>TLM  2008</v>
          </cell>
          <cell r="I98" t="str">
            <v>ĐT2</v>
          </cell>
          <cell r="J98" t="str">
            <v>thaithuytrang</v>
          </cell>
          <cell r="K98" t="str">
            <v>Đào tạo, giáo dục</v>
          </cell>
          <cell r="M98" t="str">
            <v>N/A</v>
          </cell>
          <cell r="O98" t="str">
            <v>2703001847</v>
          </cell>
          <cell r="P98">
            <v>39542</v>
          </cell>
          <cell r="Q98">
            <v>39632</v>
          </cell>
          <cell r="R98" t="str">
            <v>253020 - Dịch vu tiêu dùng đa dạng khác</v>
          </cell>
          <cell r="S98">
            <v>139500000000</v>
          </cell>
          <cell r="U98">
            <v>21900000000</v>
          </cell>
        </row>
        <row r="99">
          <cell r="E99" t="str">
            <v>NAN30</v>
          </cell>
          <cell r="F99" t="str">
            <v>CTCP Đầu tư và Phát triển miền Trung</v>
          </cell>
          <cell r="G99" t="str">
            <v>B2</v>
          </cell>
          <cell r="H99" t="str">
            <v>Tiếp nhận năm 2008</v>
          </cell>
          <cell r="I99" t="str">
            <v>ĐT2</v>
          </cell>
          <cell r="J99" t="str">
            <v>thaithuytrang</v>
          </cell>
          <cell r="K99" t="str">
            <v>Đầu tư bất động sản, dịch vụ bến xe, đào tạo bằng lái xe</v>
          </cell>
          <cell r="M99" t="str">
            <v>Nghệ An</v>
          </cell>
          <cell r="O99" t="str">
            <v>055963</v>
          </cell>
          <cell r="P99">
            <v>39517</v>
          </cell>
          <cell r="Q99">
            <v>39114</v>
          </cell>
          <cell r="R99" t="str">
            <v>404030 - Quản lý và phát triển BĐS</v>
          </cell>
          <cell r="S99">
            <v>45244310000</v>
          </cell>
          <cell r="U99">
            <v>12161060000</v>
          </cell>
        </row>
        <row r="100">
          <cell r="E100" t="str">
            <v>HTI09</v>
          </cell>
          <cell r="F100" t="str">
            <v>CTCP  Nước khoáng và Du lịch Sơn Kim</v>
          </cell>
          <cell r="G100" t="str">
            <v>B2</v>
          </cell>
          <cell r="H100" t="str">
            <v>Tiếp nhận t3/2017 (biên bản ghi t2 nhưng thực tế KHTH nhận vào t3)</v>
          </cell>
          <cell r="I100" t="str">
            <v>ĐT2</v>
          </cell>
          <cell r="J100" t="str">
            <v>nguyenthingocdiep</v>
          </cell>
          <cell r="K100" t="str">
            <v>Dịch vụ du lịch, nước khoáng</v>
          </cell>
          <cell r="M100" t="str">
            <v>Hà Tĩnh</v>
          </cell>
          <cell r="S100">
            <v>12688200000</v>
          </cell>
          <cell r="U100">
            <v>3679200000</v>
          </cell>
        </row>
        <row r="101">
          <cell r="E101" t="str">
            <v>BGT54</v>
          </cell>
          <cell r="F101" t="str">
            <v>CTCP Quản lý đường thủy nội địa số 4</v>
          </cell>
          <cell r="G101" t="str">
            <v>B1</v>
          </cell>
          <cell r="H101" t="str">
            <v>Tiếp nhận 11/2016</v>
          </cell>
          <cell r="I101" t="str">
            <v>ĐT2</v>
          </cell>
          <cell r="J101" t="str">
            <v>dangngoctuanhiep</v>
          </cell>
          <cell r="K101" t="str">
            <v>Xây dựng, sản phẩm xây dựng</v>
          </cell>
          <cell r="M101" t="str">
            <v>Bộ GTVT</v>
          </cell>
          <cell r="S101">
            <v>11600000000</v>
          </cell>
          <cell r="U101">
            <v>5916000000</v>
          </cell>
        </row>
        <row r="102">
          <cell r="E102" t="str">
            <v>BGT55</v>
          </cell>
          <cell r="F102" t="str">
            <v>CTCP Quản lý đường thủy nội địa số 7</v>
          </cell>
          <cell r="G102" t="str">
            <v>B1</v>
          </cell>
          <cell r="H102" t="str">
            <v>Tiếp nhận 11/2016</v>
          </cell>
          <cell r="I102" t="str">
            <v>ĐT2</v>
          </cell>
          <cell r="J102" t="str">
            <v>phamthanhquang</v>
          </cell>
          <cell r="K102" t="str">
            <v>Xây dựng, sản phẩm xây dựng</v>
          </cell>
          <cell r="M102" t="str">
            <v>Bộ GTVT</v>
          </cell>
          <cell r="S102">
            <v>8000000000</v>
          </cell>
          <cell r="U102">
            <v>4080000000</v>
          </cell>
        </row>
        <row r="103">
          <cell r="E103" t="str">
            <v>BGT56</v>
          </cell>
          <cell r="F103" t="str">
            <v>CTCP Quản lý đường thủy nội địa số 9</v>
          </cell>
          <cell r="G103" t="str">
            <v>A2</v>
          </cell>
          <cell r="H103" t="str">
            <v>Tiếp nhận 11/2016</v>
          </cell>
          <cell r="I103" t="str">
            <v>ĐT2</v>
          </cell>
          <cell r="J103" t="str">
            <v>phamthanhquang</v>
          </cell>
          <cell r="K103" t="str">
            <v>Xây dựng, sản phẩm xây dựng</v>
          </cell>
          <cell r="M103" t="str">
            <v>Bộ GTVT</v>
          </cell>
          <cell r="S103">
            <v>6450000000</v>
          </cell>
          <cell r="U103">
            <v>3289500000</v>
          </cell>
        </row>
        <row r="104">
          <cell r="E104" t="str">
            <v>BGT62</v>
          </cell>
          <cell r="F104" t="str">
            <v>Tổng công ty XDCT Giao thông 8 (Cienco 8)</v>
          </cell>
          <cell r="G104" t="str">
            <v>B2</v>
          </cell>
          <cell r="H104" t="str">
            <v>Tiếp nhận 8/2017</v>
          </cell>
          <cell r="I104" t="str">
            <v>ĐT2</v>
          </cell>
          <cell r="J104" t="str">
            <v>lecaokhanh</v>
          </cell>
          <cell r="K104" t="str">
            <v>Xây dựng, sản phẩm xây dựng</v>
          </cell>
          <cell r="M104" t="str">
            <v>Bộ GTVT</v>
          </cell>
          <cell r="S104">
            <v>589914260000</v>
          </cell>
          <cell r="U104">
            <v>108682380000</v>
          </cell>
        </row>
        <row r="105">
          <cell r="E105" t="str">
            <v>BGT57</v>
          </cell>
          <cell r="F105" t="str">
            <v>CTCP Quản lý đường thủy nội địa số 11</v>
          </cell>
          <cell r="G105" t="str">
            <v>B1</v>
          </cell>
          <cell r="H105" t="str">
            <v>Tiếp nhận 11/2016</v>
          </cell>
          <cell r="I105" t="str">
            <v>CNPN</v>
          </cell>
          <cell r="J105" t="str">
            <v>doandangquian</v>
          </cell>
          <cell r="K105" t="str">
            <v>Xây dựng, sản phẩm xây dựng</v>
          </cell>
          <cell r="M105" t="str">
            <v>Bộ GTVT</v>
          </cell>
          <cell r="S105">
            <v>10500000000</v>
          </cell>
          <cell r="U105">
            <v>5355000000</v>
          </cell>
        </row>
        <row r="106">
          <cell r="E106" t="str">
            <v>BGT58</v>
          </cell>
          <cell r="F106" t="str">
            <v>CTCP Quản lý đường thủy nội địa số 12</v>
          </cell>
          <cell r="G106" t="str">
            <v>B1</v>
          </cell>
          <cell r="H106" t="str">
            <v>Tiếp nhận 11/2016</v>
          </cell>
          <cell r="I106" t="str">
            <v>CNPN</v>
          </cell>
          <cell r="J106" t="str">
            <v>tudinhthucdoan</v>
          </cell>
          <cell r="K106" t="str">
            <v>Xây dựng, sản phẩm xây dựng</v>
          </cell>
          <cell r="M106" t="str">
            <v>Bộ GTVT</v>
          </cell>
          <cell r="S106">
            <v>10000000000</v>
          </cell>
          <cell r="T106">
            <v>5100000000</v>
          </cell>
          <cell r="U106">
            <v>5100000000</v>
          </cell>
        </row>
        <row r="107">
          <cell r="E107" t="str">
            <v>BGT59</v>
          </cell>
          <cell r="F107" t="str">
            <v>CTCP Quản lý đường thủy nội địa số 13</v>
          </cell>
          <cell r="G107" t="str">
            <v>B1</v>
          </cell>
          <cell r="H107" t="str">
            <v>Tiếp nhận 11/2016</v>
          </cell>
          <cell r="I107" t="str">
            <v>CNPN</v>
          </cell>
          <cell r="J107" t="str">
            <v>lecaokhanh</v>
          </cell>
          <cell r="K107" t="str">
            <v>Xây dựng, sản phẩm xây dựng</v>
          </cell>
          <cell r="M107" t="str">
            <v>Bộ GTVT</v>
          </cell>
          <cell r="S107">
            <v>8475580000</v>
          </cell>
          <cell r="U107">
            <v>4075580000</v>
          </cell>
        </row>
        <row r="108">
          <cell r="E108" t="str">
            <v>BGT60</v>
          </cell>
          <cell r="F108" t="str">
            <v>CTCP Quản lý đường thủy nội địa số 14</v>
          </cell>
          <cell r="G108" t="str">
            <v>A2</v>
          </cell>
          <cell r="H108" t="str">
            <v>Tiếp nhận 11/2016</v>
          </cell>
          <cell r="I108" t="str">
            <v>CNPN</v>
          </cell>
          <cell r="J108" t="str">
            <v>tudinhthucdoan</v>
          </cell>
          <cell r="K108" t="str">
            <v>Xây dựng, sản phẩm xây dựng</v>
          </cell>
          <cell r="M108" t="str">
            <v>Bộ GTVT</v>
          </cell>
          <cell r="S108">
            <v>7143630000</v>
          </cell>
          <cell r="U108">
            <v>3643630000</v>
          </cell>
        </row>
        <row r="109">
          <cell r="E109" t="str">
            <v>BGT61</v>
          </cell>
          <cell r="F109" t="str">
            <v>CTCP Quản lý đường thủy nội địa số 15</v>
          </cell>
          <cell r="G109" t="str">
            <v>A2</v>
          </cell>
          <cell r="H109" t="str">
            <v>Tiếp nhận 11/2016</v>
          </cell>
          <cell r="I109" t="str">
            <v>CNPN</v>
          </cell>
          <cell r="J109" t="str">
            <v>tudinhthucdoan</v>
          </cell>
          <cell r="K109" t="str">
            <v>Xây dựng, sản phẩm xây dựng</v>
          </cell>
          <cell r="M109" t="str">
            <v>Bộ GTVT</v>
          </cell>
          <cell r="S109">
            <v>7402566447</v>
          </cell>
          <cell r="T109">
            <v>3867226447</v>
          </cell>
          <cell r="U109">
            <v>3867226447</v>
          </cell>
        </row>
        <row r="110">
          <cell r="E110" t="str">
            <v>BCT16</v>
          </cell>
          <cell r="F110" t="str">
            <v>TCT CP Công nghiệp Dầu thực vật VN</v>
          </cell>
          <cell r="G110" t="str">
            <v>B1</v>
          </cell>
          <cell r="H110" t="str">
            <v>Tiếp nhận 12/2016</v>
          </cell>
          <cell r="I110" t="str">
            <v>ĐT4</v>
          </cell>
          <cell r="J110" t="str">
            <v>tranthihonglinh</v>
          </cell>
          <cell r="K110" t="str">
            <v>Thực phẩm</v>
          </cell>
          <cell r="M110" t="str">
            <v>Bộ CT</v>
          </cell>
          <cell r="S110">
            <v>1218000000000</v>
          </cell>
          <cell r="U110">
            <v>442119000000</v>
          </cell>
        </row>
        <row r="111">
          <cell r="E111" t="str">
            <v>BCT17</v>
          </cell>
          <cell r="F111" t="str">
            <v>CTCP Du lịch và Xúc tiến thương mại</v>
          </cell>
          <cell r="G111" t="str">
            <v>B2</v>
          </cell>
          <cell r="H111" t="str">
            <v>Tiếp nhận 12/2016</v>
          </cell>
          <cell r="I111" t="str">
            <v>ĐT4</v>
          </cell>
          <cell r="J111" t="str">
            <v>doxuanphuc</v>
          </cell>
          <cell r="K111" t="str">
            <v>Hàng tiêu dùng</v>
          </cell>
          <cell r="M111" t="str">
            <v>Bộ CT</v>
          </cell>
          <cell r="S111">
            <v>18007640000</v>
          </cell>
          <cell r="U111">
            <v>8108640000</v>
          </cell>
        </row>
        <row r="112">
          <cell r="E112" t="str">
            <v>BCT18</v>
          </cell>
          <cell r="F112" t="str">
            <v xml:space="preserve">CTCP Điện máy </v>
          </cell>
          <cell r="G112" t="str">
            <v>B2</v>
          </cell>
          <cell r="H112" t="str">
            <v>Tiếp nhận 12/2016</v>
          </cell>
          <cell r="I112" t="str">
            <v>ĐT4</v>
          </cell>
          <cell r="J112" t="str">
            <v>hoanganhtrung</v>
          </cell>
          <cell r="K112" t="str">
            <v>Dịch vụ, phân phối</v>
          </cell>
          <cell r="M112" t="str">
            <v>Bộ CT</v>
          </cell>
          <cell r="S112">
            <v>72900000000</v>
          </cell>
          <cell r="U112">
            <v>61462000000</v>
          </cell>
        </row>
        <row r="113">
          <cell r="E113" t="str">
            <v>BGT52</v>
          </cell>
          <cell r="F113" t="str">
            <v>Công ty TNHH 1TV Đầu tư và phát triển HPI</v>
          </cell>
          <cell r="G113" t="str">
            <v>B1</v>
          </cell>
          <cell r="H113" t="str">
            <v>Tiếp nhận 2014</v>
          </cell>
          <cell r="I113" t="str">
            <v>ĐT2</v>
          </cell>
          <cell r="J113" t="str">
            <v>nguyentienlong</v>
          </cell>
          <cell r="K113" t="str">
            <v>Dịch vụ, phân phối</v>
          </cell>
          <cell r="M113" t="str">
            <v>Tổng công ty công nghiệp và tàu thủy</v>
          </cell>
          <cell r="N113" t="str">
            <v>0200105264</v>
          </cell>
          <cell r="O113" t="str">
            <v>0200105264</v>
          </cell>
          <cell r="P113">
            <v>34075</v>
          </cell>
          <cell r="Q113" t="str">
            <v>Tháng 10.2014</v>
          </cell>
          <cell r="R113" t="str">
            <v>Kinh doanh thương mại</v>
          </cell>
          <cell r="S113">
            <v>19115130391</v>
          </cell>
          <cell r="U113">
            <v>19115130391</v>
          </cell>
        </row>
        <row r="114">
          <cell r="E114" t="str">
            <v>BGT29</v>
          </cell>
          <cell r="F114" t="str">
            <v>CTCP Vận tải và thuê tàu</v>
          </cell>
          <cell r="G114" t="str">
            <v>B2</v>
          </cell>
          <cell r="H114" t="str">
            <v>Tiếp nhận năm 2007</v>
          </cell>
          <cell r="I114" t="str">
            <v>ĐT2</v>
          </cell>
          <cell r="J114" t="str">
            <v>nguyentienlong</v>
          </cell>
          <cell r="K114" t="str">
            <v>Vận tải</v>
          </cell>
          <cell r="M114" t="str">
            <v>Bộ Giao thông vận tải</v>
          </cell>
          <cell r="O114" t="str">
            <v>0103013932</v>
          </cell>
          <cell r="P114">
            <v>38992</v>
          </cell>
          <cell r="Q114">
            <v>39227</v>
          </cell>
          <cell r="R114" t="str">
            <v>Vận tải biển</v>
          </cell>
          <cell r="S114">
            <v>150000000000</v>
          </cell>
          <cell r="T114">
            <v>76532000000</v>
          </cell>
          <cell r="U114">
            <v>11850000000</v>
          </cell>
        </row>
        <row r="115">
          <cell r="E115" t="str">
            <v>BGT63</v>
          </cell>
          <cell r="F115" t="str">
            <v>CTCP Xuất nhập khẩu và Hợp tác đầu tư giao thông vận tải</v>
          </cell>
          <cell r="G115" t="str">
            <v>B2</v>
          </cell>
          <cell r="H115" t="str">
            <v>Tiếp nhận tháng 4/ 2017</v>
          </cell>
          <cell r="I115" t="str">
            <v>ĐT2</v>
          </cell>
          <cell r="J115" t="str">
            <v>dangngoctuanhiep</v>
          </cell>
          <cell r="K115" t="str">
            <v>Vận tải</v>
          </cell>
          <cell r="L115" t="str">
            <v>HCM</v>
          </cell>
          <cell r="M115" t="str">
            <v>Bộ Giao thông vận tải</v>
          </cell>
          <cell r="N115">
            <v>300450289</v>
          </cell>
          <cell r="O115">
            <v>300450289</v>
          </cell>
          <cell r="P115">
            <v>42038</v>
          </cell>
          <cell r="Q115" t="str">
            <v>26/4/207</v>
          </cell>
          <cell r="R115" t="str">
            <v>Kinh doanh xuất nhập khẩu hàng hóa; Cung ứng, quản lý nguồn lao động làm việc ở nước ngoài; Sản xuất lắp ráp bán buôn xe có động cơ; Kinh doanh vận tải hàng hóa, dịch vụ giao nhận hàng hóa</v>
          </cell>
          <cell r="S115">
            <v>237350000000</v>
          </cell>
          <cell r="U115">
            <v>231105000000</v>
          </cell>
        </row>
        <row r="116">
          <cell r="E116" t="str">
            <v>BGT64</v>
          </cell>
          <cell r="F116" t="str">
            <v>Tổng công ty xây dựng công trình giao thông 5 -CTCP</v>
          </cell>
          <cell r="G116" t="str">
            <v>B2</v>
          </cell>
          <cell r="H116" t="str">
            <v>Tiếp nhận t6/2017</v>
          </cell>
          <cell r="I116" t="str">
            <v>CNMT</v>
          </cell>
          <cell r="J116" t="str">
            <v>phamanhkhoa</v>
          </cell>
          <cell r="K116" t="str">
            <v>Xây dựng, sản phẩm xây dựng</v>
          </cell>
          <cell r="M116" t="str">
            <v>Bộ Giao thông vận tải</v>
          </cell>
          <cell r="S116">
            <v>439000000000</v>
          </cell>
          <cell r="U116">
            <v>175600000000</v>
          </cell>
        </row>
        <row r="117">
          <cell r="E117" t="str">
            <v>BGT53</v>
          </cell>
          <cell r="F117" t="str">
            <v xml:space="preserve">Tổng công ty Thăng Long </v>
          </cell>
          <cell r="G117" t="str">
            <v>B1</v>
          </cell>
          <cell r="H117" t="str">
            <v>Tiếp nhận năm 2016</v>
          </cell>
          <cell r="I117" t="str">
            <v>ĐT2</v>
          </cell>
          <cell r="J117" t="str">
            <v>Đặng Ngọc Tuấn Hiệp</v>
          </cell>
          <cell r="K117" t="str">
            <v>Xây dựng, sản phẩm xây dựng</v>
          </cell>
          <cell r="M117" t="str">
            <v>BGTVT</v>
          </cell>
          <cell r="Q117">
            <v>42457</v>
          </cell>
          <cell r="R117" t="str">
            <v>-     Xây dựng công trình đường sắt và đường bộ; Sản xuất bê tông và các sản phẩm từ xi măng và thạch cao; Xây dựng công trình kỹ thuật dân dụng khác; Sửa chữa máy móc, thiết bị; Sản xuất các cấu kiện kim loại; Xây dựng nhà các loại; Hoạt động dịch vụ hỗ trợ kinh doanh khác còn lại chưa được phân vào đâu; Kinh doanh bất động sản, quyền sử dụng đất thuộc chủ sở hữu, chủ sử dụng hoặc đi thuê; Vận tải hàng hóa bằng đường bộ; Hoạt động xây dựng chuyên dụng khác...</v>
          </cell>
          <cell r="S117">
            <v>419080000000</v>
          </cell>
          <cell r="T117">
            <v>105000000000</v>
          </cell>
          <cell r="U117">
            <v>105000000000</v>
          </cell>
        </row>
        <row r="118">
          <cell r="E118" t="str">
            <v>BCN03</v>
          </cell>
          <cell r="F118" t="str">
            <v>CTCP Nhựa Thiếu Niên Tiền Phong</v>
          </cell>
          <cell r="G118" t="str">
            <v>A1</v>
          </cell>
          <cell r="H118" t="str">
            <v>Tiếp nhận năm 2007</v>
          </cell>
          <cell r="I118" t="str">
            <v>ĐT3</v>
          </cell>
          <cell r="J118" t="str">
            <v>nguyenthithanhnga</v>
          </cell>
          <cell r="K118" t="str">
            <v>Xây dựng, sản phẩm xây dựng</v>
          </cell>
          <cell r="M118" t="str">
            <v>Bộ Công thương</v>
          </cell>
          <cell r="Q118">
            <v>38890</v>
          </cell>
          <cell r="R118" t="str">
            <v>201020 - Sản phẩm xây dựng</v>
          </cell>
          <cell r="S118">
            <v>892407684000</v>
          </cell>
          <cell r="T118">
            <v>53646000000</v>
          </cell>
          <cell r="U118">
            <v>331119360000</v>
          </cell>
        </row>
        <row r="119">
          <cell r="E119" t="str">
            <v>BCN04</v>
          </cell>
          <cell r="F119" t="str">
            <v>CTCP sữa Việt Nam</v>
          </cell>
          <cell r="G119" t="str">
            <v>A1</v>
          </cell>
          <cell r="H119" t="str">
            <v>Tiếp nhận năm 2007</v>
          </cell>
          <cell r="I119" t="str">
            <v>ĐT3</v>
          </cell>
          <cell r="J119" t="str">
            <v>nguyenphuongthao</v>
          </cell>
          <cell r="K119" t="str">
            <v>Thực phẩm</v>
          </cell>
          <cell r="M119" t="str">
            <v>Bộ Công thương</v>
          </cell>
          <cell r="O119" t="str">
            <v>0300588569</v>
          </cell>
          <cell r="P119">
            <v>37945</v>
          </cell>
          <cell r="Q119">
            <v>38890</v>
          </cell>
          <cell r="R119" t="str">
            <v>302010 - Đồ uống</v>
          </cell>
          <cell r="S119">
            <v>14514534290000</v>
          </cell>
          <cell r="T119">
            <v>795200000000</v>
          </cell>
          <cell r="U119">
            <v>5708865960000</v>
          </cell>
        </row>
        <row r="120">
          <cell r="E120" t="str">
            <v>BCN05</v>
          </cell>
          <cell r="F120" t="str">
            <v>CTCP Nhựa Bình Minh</v>
          </cell>
          <cell r="G120" t="str">
            <v>A1</v>
          </cell>
          <cell r="H120" t="str">
            <v>Tiếp nhận năm 2007</v>
          </cell>
          <cell r="I120" t="str">
            <v>ĐT3</v>
          </cell>
          <cell r="J120" t="str">
            <v>hoangdieulinh</v>
          </cell>
          <cell r="K120" t="str">
            <v>Xây dựng, sản phẩm xây dựng</v>
          </cell>
          <cell r="M120" t="str">
            <v>Bộ Công thương</v>
          </cell>
          <cell r="Q120">
            <v>38890</v>
          </cell>
          <cell r="R120" t="str">
            <v>201020 - Sản phẩm xây dựng</v>
          </cell>
          <cell r="S120">
            <v>818612640000</v>
          </cell>
          <cell r="T120">
            <v>42303000000</v>
          </cell>
          <cell r="U120">
            <v>241599060000</v>
          </cell>
        </row>
        <row r="121">
          <cell r="E121" t="str">
            <v>BGT01</v>
          </cell>
          <cell r="F121" t="str">
            <v>CTCP TRAPHACO</v>
          </cell>
          <cell r="G121" t="str">
            <v>A1</v>
          </cell>
          <cell r="H121" t="str">
            <v>Tiếp nhận năm 2006</v>
          </cell>
          <cell r="I121" t="str">
            <v>ĐT3</v>
          </cell>
          <cell r="J121" t="str">
            <v>nguyenthiluongthanh</v>
          </cell>
          <cell r="K121" t="str">
            <v>Dược phẩm - Y tế</v>
          </cell>
          <cell r="M121" t="str">
            <v>Bộ Giao thông vận tải</v>
          </cell>
          <cell r="Q121">
            <v>38940</v>
          </cell>
          <cell r="R121" t="str">
            <v>352020 - Dược phẩm</v>
          </cell>
          <cell r="S121">
            <v>414505400000</v>
          </cell>
          <cell r="T121">
            <v>4445200000</v>
          </cell>
          <cell r="U121">
            <v>147865120000</v>
          </cell>
        </row>
        <row r="122">
          <cell r="E122" t="str">
            <v>CBA11</v>
          </cell>
          <cell r="F122" t="str">
            <v>CTCP Khảo sát, Thiết kế, Xây dựng Cao Bằng</v>
          </cell>
          <cell r="G122" t="str">
            <v>B1</v>
          </cell>
          <cell r="H122" t="str">
            <v>Tiếp nhận năm 2007</v>
          </cell>
          <cell r="I122" t="str">
            <v>ĐT3</v>
          </cell>
          <cell r="J122" t="str">
            <v>nguyenhongminh</v>
          </cell>
          <cell r="K122" t="str">
            <v>Dịch vụ, phân phối</v>
          </cell>
          <cell r="M122" t="str">
            <v>Cao Bằng</v>
          </cell>
          <cell r="O122" t="str">
            <v>1103000037</v>
          </cell>
          <cell r="P122">
            <v>38737</v>
          </cell>
          <cell r="Q122">
            <v>39255</v>
          </cell>
          <cell r="R122" t="str">
            <v>202010 - Dịch vụ thương mại &amp; cung ứng vật tư</v>
          </cell>
          <cell r="S122">
            <v>2000000000</v>
          </cell>
          <cell r="T122">
            <v>600000000</v>
          </cell>
          <cell r="U122">
            <v>240000000</v>
          </cell>
        </row>
        <row r="123">
          <cell r="E123" t="str">
            <v>CBA14</v>
          </cell>
          <cell r="F123" t="str">
            <v>CTCP Xây dựng và PTNT II Cao Bằng</v>
          </cell>
          <cell r="G123" t="str">
            <v>B2</v>
          </cell>
          <cell r="H123" t="str">
            <v>Tiếp nhận năm 2007</v>
          </cell>
          <cell r="I123" t="str">
            <v>ĐT3</v>
          </cell>
          <cell r="J123" t="str">
            <v>nguyenkimngoc</v>
          </cell>
          <cell r="K123" t="str">
            <v>Xây dựng, sản phẩm xây dựng</v>
          </cell>
          <cell r="M123" t="str">
            <v>Cao Bằng</v>
          </cell>
          <cell r="Q123">
            <v>39255</v>
          </cell>
          <cell r="R123" t="str">
            <v>201030 - Xây dựng &amp; Công trình</v>
          </cell>
          <cell r="S123">
            <v>3505000000</v>
          </cell>
          <cell r="T123">
            <v>1664000000</v>
          </cell>
          <cell r="U123">
            <v>1664225000</v>
          </cell>
        </row>
        <row r="124">
          <cell r="E124" t="str">
            <v>CBA16</v>
          </cell>
          <cell r="F124" t="str">
            <v>CTCP Cơ khí, Xây lắp công nghiệp Cao Bằng</v>
          </cell>
          <cell r="G124" t="str">
            <v>B2</v>
          </cell>
          <cell r="H124" t="str">
            <v>Tiếp nhận năm 2007</v>
          </cell>
          <cell r="I124" t="str">
            <v>ĐT3</v>
          </cell>
          <cell r="J124" t="str">
            <v>nguyenhongminh</v>
          </cell>
          <cell r="K124" t="str">
            <v>Xây dựng, sản phẩm xây dựng</v>
          </cell>
          <cell r="M124" t="str">
            <v>Cao Bằng</v>
          </cell>
          <cell r="Q124">
            <v>39255</v>
          </cell>
          <cell r="R124" t="str">
            <v>201030 - Xây dựng &amp; Công trình</v>
          </cell>
          <cell r="S124">
            <v>2271800000</v>
          </cell>
          <cell r="T124">
            <v>768000000</v>
          </cell>
          <cell r="U124">
            <v>768000000</v>
          </cell>
        </row>
        <row r="125">
          <cell r="E125" t="str">
            <v>CTH04</v>
          </cell>
          <cell r="F125" t="str">
            <v>CTCP Dược Hậu giang</v>
          </cell>
          <cell r="G125" t="str">
            <v>A1</v>
          </cell>
          <cell r="H125" t="str">
            <v>Tiếp nhận năm 2006</v>
          </cell>
          <cell r="I125" t="str">
            <v>ĐT3</v>
          </cell>
          <cell r="J125" t="str">
            <v>ngominhchau</v>
          </cell>
          <cell r="K125" t="str">
            <v>Dược phẩm - Y tế</v>
          </cell>
          <cell r="M125" t="str">
            <v>Cần Thơ</v>
          </cell>
          <cell r="O125" t="str">
            <v>1800156801</v>
          </cell>
          <cell r="P125">
            <v>40107</v>
          </cell>
          <cell r="Q125">
            <v>39093</v>
          </cell>
          <cell r="R125" t="str">
            <v>352020 - Dược phẩm</v>
          </cell>
          <cell r="S125">
            <v>1307460710000</v>
          </cell>
          <cell r="T125">
            <v>40800000000</v>
          </cell>
          <cell r="U125">
            <v>566262370000</v>
          </cell>
        </row>
        <row r="126">
          <cell r="E126" t="str">
            <v>DBI07</v>
          </cell>
          <cell r="F126" t="str">
            <v>CTCP thượng mại du lịch và dịch vụ tổng hợp tỉnh Điện Biên</v>
          </cell>
          <cell r="G126" t="str">
            <v>A2</v>
          </cell>
          <cell r="H126" t="str">
            <v>Đã sáp nhập, hoàn thành tái cơ cấu từ T11/2015</v>
          </cell>
          <cell r="I126" t="str">
            <v>ĐT3</v>
          </cell>
          <cell r="J126" t="str">
            <v>nguyenphuongthao</v>
          </cell>
          <cell r="K126" t="str">
            <v>Dịch vụ, phân phối</v>
          </cell>
          <cell r="M126" t="str">
            <v>Điện Biên</v>
          </cell>
          <cell r="O126" t="str">
            <v>5600100005</v>
          </cell>
          <cell r="P126">
            <v>38626</v>
          </cell>
          <cell r="Q126">
            <v>39115</v>
          </cell>
          <cell r="R126" t="str">
            <v>201070 - Công ty Thương mại &amp; Nhà phân phối</v>
          </cell>
          <cell r="S126">
            <v>14254065000</v>
          </cell>
          <cell r="T126">
            <v>4785206899</v>
          </cell>
          <cell r="U126">
            <v>6732565000</v>
          </cell>
        </row>
        <row r="127">
          <cell r="E127" t="str">
            <v>DLA16</v>
          </cell>
          <cell r="F127" t="str">
            <v>CTCP Du lịch ĐăkLak</v>
          </cell>
          <cell r="G127" t="str">
            <v>B2</v>
          </cell>
          <cell r="H127" t="str">
            <v>Tiếp nhận năm 2007</v>
          </cell>
          <cell r="I127" t="str">
            <v>CNMT</v>
          </cell>
          <cell r="J127" t="str">
            <v>nguyenduyhieu</v>
          </cell>
          <cell r="K127" t="str">
            <v>Hàng tiêu dùng</v>
          </cell>
          <cell r="M127" t="str">
            <v>ĐakLak</v>
          </cell>
          <cell r="Q127">
            <v>39104</v>
          </cell>
          <cell r="R127" t="str">
            <v xml:space="preserve">253010 - Khách sạn, nhà hàng,giải trí </v>
          </cell>
          <cell r="S127">
            <v>93074150000</v>
          </cell>
          <cell r="T127">
            <v>11511400000</v>
          </cell>
          <cell r="U127">
            <v>26862520000</v>
          </cell>
        </row>
        <row r="128">
          <cell r="E128" t="str">
            <v>DTH01</v>
          </cell>
          <cell r="F128" t="str">
            <v>CTCP XNK Y tế DOMESCO</v>
          </cell>
          <cell r="G128" t="str">
            <v>A1</v>
          </cell>
          <cell r="H128" t="str">
            <v>Tiếp nhận năm 2006</v>
          </cell>
          <cell r="I128" t="str">
            <v>ĐT3</v>
          </cell>
          <cell r="J128" t="str">
            <v>nguyenduyhieu</v>
          </cell>
          <cell r="K128" t="str">
            <v>Dược phẩm - Y tế</v>
          </cell>
          <cell r="M128" t="str">
            <v>Ðồng Tháp</v>
          </cell>
          <cell r="Q128">
            <v>39036</v>
          </cell>
          <cell r="R128" t="str">
            <v>352020 - Dược phẩm</v>
          </cell>
          <cell r="S128">
            <v>347274650000</v>
          </cell>
          <cell r="T128">
            <v>41310000000</v>
          </cell>
          <cell r="U128">
            <v>120544670000</v>
          </cell>
        </row>
        <row r="129">
          <cell r="E129" t="str">
            <v>HGI01</v>
          </cell>
          <cell r="F129" t="str">
            <v>CTCP cơ khí và KS Hà Giang</v>
          </cell>
          <cell r="G129" t="str">
            <v>A1</v>
          </cell>
          <cell r="H129" t="str">
            <v>Tiếp nhận năm 2006</v>
          </cell>
          <cell r="I129" t="str">
            <v>ĐT3</v>
          </cell>
          <cell r="J129" t="str">
            <v>duonghoaitrang</v>
          </cell>
          <cell r="K129" t="str">
            <v>Vật liệu cơ bản</v>
          </cell>
          <cell r="M129" t="str">
            <v>Hà Giang</v>
          </cell>
          <cell r="Q129">
            <v>39031</v>
          </cell>
          <cell r="R129" t="str">
            <v>151040 - Kim loại &amp; Khai khoáng</v>
          </cell>
          <cell r="S129">
            <v>126000000000</v>
          </cell>
          <cell r="T129">
            <v>4896900000</v>
          </cell>
          <cell r="U129">
            <v>58762800000</v>
          </cell>
        </row>
        <row r="130">
          <cell r="E130" t="str">
            <v>BNN20</v>
          </cell>
          <cell r="F130" t="str">
            <v>Tổng công ty Cơ điện Xây dựng - CTCP</v>
          </cell>
          <cell r="G130" t="str">
            <v>B1</v>
          </cell>
          <cell r="H130" t="str">
            <v>Tiếp nhận 2014</v>
          </cell>
          <cell r="I130" t="str">
            <v>ĐT3</v>
          </cell>
          <cell r="J130" t="str">
            <v>ngominhchau</v>
          </cell>
          <cell r="K130" t="str">
            <v>Năng Lượng</v>
          </cell>
          <cell r="M130" t="str">
            <v>Bộ NN&amp;PTNT</v>
          </cell>
          <cell r="Q130">
            <v>42004</v>
          </cell>
          <cell r="R130" t="str">
            <v>101010 - Máy móc thiết bị và dịch vụ năng lượng</v>
          </cell>
          <cell r="S130">
            <v>215000000000</v>
          </cell>
          <cell r="T130">
            <v>62350000000</v>
          </cell>
          <cell r="U130">
            <v>62350000000</v>
          </cell>
        </row>
        <row r="131">
          <cell r="E131" t="str">
            <v>BNN21</v>
          </cell>
          <cell r="F131" t="str">
            <v>Tổng công ty tư vấn xây dựng thủy lợi Việt Nam</v>
          </cell>
          <cell r="G131" t="str">
            <v>B2</v>
          </cell>
          <cell r="H131" t="str">
            <v>Tiếp nhận 2015</v>
          </cell>
          <cell r="I131" t="str">
            <v>ĐT3</v>
          </cell>
          <cell r="J131" t="str">
            <v>tranminhduc</v>
          </cell>
          <cell r="K131" t="str">
            <v>Dịch vụ, phân phối</v>
          </cell>
          <cell r="M131" t="str">
            <v>Bộ NN&amp;PTNT</v>
          </cell>
          <cell r="O131" t="str">
            <v>0100103175</v>
          </cell>
          <cell r="P131">
            <v>39615</v>
          </cell>
          <cell r="Q131">
            <v>42341</v>
          </cell>
          <cell r="S131">
            <v>44000000000</v>
          </cell>
          <cell r="T131">
            <v>21560000000</v>
          </cell>
          <cell r="U131">
            <v>21560000000</v>
          </cell>
        </row>
        <row r="132">
          <cell r="E132" t="str">
            <v>BCT12</v>
          </cell>
          <cell r="F132" t="str">
            <v>CTCP Nhựa Việt Nam</v>
          </cell>
          <cell r="G132" t="str">
            <v>B2</v>
          </cell>
          <cell r="H132" t="str">
            <v>Tiếp nhận t3/2017</v>
          </cell>
          <cell r="I132" t="str">
            <v>ĐT4</v>
          </cell>
          <cell r="J132" t="str">
            <v>nguyenthanhhuong</v>
          </cell>
          <cell r="K132" t="str">
            <v>Xây dựng, sản phẩm xây dựng</v>
          </cell>
          <cell r="M132" t="str">
            <v>Bộ Công Thương</v>
          </cell>
          <cell r="S132">
            <v>194289130000</v>
          </cell>
          <cell r="U132">
            <v>127943420000</v>
          </cell>
        </row>
        <row r="133">
          <cell r="E133" t="str">
            <v>BCN15</v>
          </cell>
          <cell r="F133" t="str">
            <v>Tổng công ty Cổ phần Điện Tử và Tin học VN</v>
          </cell>
          <cell r="G133" t="str">
            <v>B1</v>
          </cell>
          <cell r="H133" t="str">
            <v>Tiếp nhận năm 2007</v>
          </cell>
          <cell r="I133" t="str">
            <v>ĐT4</v>
          </cell>
          <cell r="J133" t="str">
            <v>phamvanchung</v>
          </cell>
          <cell r="K133" t="str">
            <v>Hàng tiêu dùng</v>
          </cell>
          <cell r="M133" t="str">
            <v>Bộ Công thương</v>
          </cell>
          <cell r="O133" t="str">
            <v>0103016007</v>
          </cell>
          <cell r="P133">
            <v>39141</v>
          </cell>
          <cell r="Q133">
            <v>39263</v>
          </cell>
          <cell r="R133" t="str">
            <v>252010 - Đồ gia dụng lâu bền</v>
          </cell>
          <cell r="S133">
            <v>438000000000</v>
          </cell>
          <cell r="T133">
            <v>385297500000</v>
          </cell>
          <cell r="U133">
            <v>385297500000</v>
          </cell>
        </row>
        <row r="134">
          <cell r="E134" t="str">
            <v>BGT27</v>
          </cell>
          <cell r="F134" t="str">
            <v>CTCP Quản lý đường sông số 6</v>
          </cell>
          <cell r="G134" t="str">
            <v>A2</v>
          </cell>
          <cell r="H134" t="str">
            <v>Tiếp nhận năm 2007</v>
          </cell>
          <cell r="I134" t="str">
            <v>ĐT4</v>
          </cell>
          <cell r="J134" t="str">
            <v>phamcongminh</v>
          </cell>
          <cell r="K134" t="str">
            <v>Dịch vụ, phân phối</v>
          </cell>
          <cell r="M134" t="str">
            <v>Bộ Giao thông vận tải</v>
          </cell>
          <cell r="O134" t="str">
            <v>0103011338</v>
          </cell>
          <cell r="P134">
            <v>38796</v>
          </cell>
          <cell r="Q134">
            <v>39227</v>
          </cell>
          <cell r="R134" t="str">
            <v>202010 - Dịch vụ thương mại &amp; cung ứng vật tư</v>
          </cell>
          <cell r="S134">
            <v>13140000000</v>
          </cell>
          <cell r="T134">
            <v>9092000000</v>
          </cell>
          <cell r="U134">
            <v>9092000000</v>
          </cell>
        </row>
        <row r="135">
          <cell r="E135" t="str">
            <v>BKH01</v>
          </cell>
          <cell r="F135" t="str">
            <v>CTCP FPT</v>
          </cell>
          <cell r="G135" t="str">
            <v>A1</v>
          </cell>
          <cell r="H135" t="str">
            <v>Tiếp nhận năm 2007</v>
          </cell>
          <cell r="I135" t="str">
            <v>ĐT4</v>
          </cell>
          <cell r="J135" t="str">
            <v>nguyenthikimanh</v>
          </cell>
          <cell r="K135" t="str">
            <v>Công nghệ thông tin, viễn thông</v>
          </cell>
          <cell r="M135" t="str">
            <v>Bộ Khoa học công nghệ</v>
          </cell>
          <cell r="N135" t="str">
            <v>101248141</v>
          </cell>
          <cell r="O135" t="str">
            <v>0103001041</v>
          </cell>
          <cell r="P135">
            <v>37389</v>
          </cell>
          <cell r="Q135">
            <v>38979</v>
          </cell>
          <cell r="R135" t="str">
            <v>255010 - Phân phối</v>
          </cell>
          <cell r="S135">
            <v>5309611050000</v>
          </cell>
          <cell r="T135">
            <v>44372800000</v>
          </cell>
          <cell r="U135">
            <v>316338180000</v>
          </cell>
        </row>
        <row r="136">
          <cell r="E136" t="str">
            <v>BKH02</v>
          </cell>
          <cell r="F136" t="str">
            <v>CTCP viễn thông FPT</v>
          </cell>
          <cell r="G136" t="str">
            <v>A1</v>
          </cell>
          <cell r="H136" t="str">
            <v>Tiếp nhận năm 2007</v>
          </cell>
          <cell r="I136" t="str">
            <v>ĐT4</v>
          </cell>
          <cell r="J136" t="str">
            <v>phamvanchung</v>
          </cell>
          <cell r="K136" t="str">
            <v>Công nghệ thông tin, viễn thông</v>
          </cell>
          <cell r="M136" t="str">
            <v>Bộ Khoa học công nghệ</v>
          </cell>
          <cell r="Q136">
            <v>38979</v>
          </cell>
          <cell r="R136" t="str">
            <v xml:space="preserve">501010 - Các dịch vụ viễn thông được đa dạng hoá </v>
          </cell>
          <cell r="S136">
            <v>1507832590000</v>
          </cell>
          <cell r="T136">
            <v>23792600000</v>
          </cell>
          <cell r="U136">
            <v>756391290000</v>
          </cell>
        </row>
        <row r="137">
          <cell r="E137" t="str">
            <v>BKH06</v>
          </cell>
          <cell r="F137" t="str">
            <v>CTCP Xuất nhập khẩu Công nghệ mới</v>
          </cell>
          <cell r="G137" t="str">
            <v>B2</v>
          </cell>
          <cell r="H137" t="str">
            <v>Tiếp nhận năm 2008</v>
          </cell>
          <cell r="I137" t="str">
            <v>ĐT4</v>
          </cell>
          <cell r="J137" t="str">
            <v>nguyenletramy</v>
          </cell>
          <cell r="K137" t="str">
            <v>Dịch vụ, phân phối</v>
          </cell>
          <cell r="M137" t="str">
            <v>Bộ KHCN</v>
          </cell>
          <cell r="Q137">
            <v>39420</v>
          </cell>
          <cell r="R137" t="str">
            <v>202010 - Dịch vụ thương mại &amp; cung ứng vật tư</v>
          </cell>
          <cell r="S137">
            <v>10000050000</v>
          </cell>
          <cell r="T137">
            <v>1793500000</v>
          </cell>
          <cell r="U137">
            <v>3275440000</v>
          </cell>
        </row>
        <row r="138">
          <cell r="E138" t="str">
            <v>BTM05</v>
          </cell>
          <cell r="F138" t="str">
            <v>CTCP Nông sản Agrexim</v>
          </cell>
          <cell r="G138" t="str">
            <v>B1</v>
          </cell>
          <cell r="H138" t="str">
            <v>Tiếp nhận năm 2007</v>
          </cell>
          <cell r="I138" t="str">
            <v>ĐT4</v>
          </cell>
          <cell r="J138" t="str">
            <v>doxuanphuc</v>
          </cell>
          <cell r="K138" t="str">
            <v>Dịch vụ, phân phối</v>
          </cell>
          <cell r="M138" t="str">
            <v>Bộ Công thương</v>
          </cell>
          <cell r="Q138">
            <v>39164</v>
          </cell>
          <cell r="R138" t="str">
            <v>201070 - Công ty Thương mại &amp; Nhà phân phối</v>
          </cell>
          <cell r="S138">
            <v>40363600000</v>
          </cell>
          <cell r="T138">
            <v>4614000000</v>
          </cell>
          <cell r="U138">
            <v>12415850000</v>
          </cell>
        </row>
        <row r="139">
          <cell r="E139" t="str">
            <v>BTM15</v>
          </cell>
          <cell r="F139" t="str">
            <v>CTCP XNK chuyên gia lao động và kỹ thuật</v>
          </cell>
          <cell r="G139" t="str">
            <v>B1</v>
          </cell>
          <cell r="H139" t="str">
            <v>Tiếp nhận năm 2007</v>
          </cell>
          <cell r="I139" t="str">
            <v>ĐT4</v>
          </cell>
          <cell r="J139" t="str">
            <v>tranxuandung</v>
          </cell>
          <cell r="K139" t="str">
            <v>Dịch vụ, phân phối</v>
          </cell>
          <cell r="M139" t="str">
            <v>Bộ Công thương</v>
          </cell>
          <cell r="Q139">
            <v>39080</v>
          </cell>
          <cell r="R139" t="str">
            <v>202010 - Dịch vụ thương mại &amp; cung ứng vật tư</v>
          </cell>
          <cell r="S139">
            <v>11310000000</v>
          </cell>
          <cell r="T139">
            <v>4437000000</v>
          </cell>
          <cell r="U139">
            <v>5768100000</v>
          </cell>
        </row>
        <row r="140">
          <cell r="E140" t="str">
            <v>BTM23</v>
          </cell>
          <cell r="F140" t="str">
            <v>CTCP Tập đoàn Vinacontrol</v>
          </cell>
          <cell r="G140" t="str">
            <v>B1</v>
          </cell>
          <cell r="H140" t="str">
            <v>Tiếp nhận năm 2007</v>
          </cell>
          <cell r="I140" t="str">
            <v>ĐT4</v>
          </cell>
          <cell r="J140" t="str">
            <v>tranthihonglinh</v>
          </cell>
          <cell r="K140" t="str">
            <v>Dịch vụ, phân phối</v>
          </cell>
          <cell r="M140" t="str">
            <v>Bộ Công thương</v>
          </cell>
          <cell r="Q140">
            <v>39225</v>
          </cell>
          <cell r="R140" t="str">
            <v>202020 - Dịch vụ chuyên biệt</v>
          </cell>
          <cell r="S140">
            <v>105000000000</v>
          </cell>
          <cell r="T140">
            <v>15750000000</v>
          </cell>
          <cell r="U140">
            <v>31500000000</v>
          </cell>
        </row>
        <row r="141">
          <cell r="E141" t="str">
            <v>BTS01</v>
          </cell>
          <cell r="F141" t="str">
            <v>CTCP tư vấn Biển Việt</v>
          </cell>
          <cell r="G141" t="str">
            <v>B2</v>
          </cell>
          <cell r="H141" t="str">
            <v>Tiếp nhận năm 2006</v>
          </cell>
          <cell r="I141" t="str">
            <v>ĐT4</v>
          </cell>
          <cell r="J141" t="str">
            <v>Đỗ Xuân Phúc</v>
          </cell>
          <cell r="K141" t="str">
            <v>Dịch vụ, phân phối</v>
          </cell>
          <cell r="M141" t="str">
            <v>Bộ Thủy sản</v>
          </cell>
          <cell r="Q141">
            <v>39022</v>
          </cell>
          <cell r="R141" t="str">
            <v>202020 - Dịch vụ chuyên biệt</v>
          </cell>
          <cell r="S141">
            <v>20044500000</v>
          </cell>
          <cell r="U141">
            <v>2539800000</v>
          </cell>
        </row>
        <row r="142">
          <cell r="E142" t="str">
            <v>BVH05</v>
          </cell>
          <cell r="F142" t="str">
            <v>CTCP In Khoa học kỹ thuật</v>
          </cell>
          <cell r="G142" t="str">
            <v>B2</v>
          </cell>
          <cell r="H142" t="str">
            <v>Tiếp nhận năm 2008</v>
          </cell>
          <cell r="I142" t="str">
            <v>ĐT4</v>
          </cell>
          <cell r="J142" t="str">
            <v>nguyenletramy</v>
          </cell>
          <cell r="K142" t="str">
            <v>Dịch vụ, phân phối</v>
          </cell>
          <cell r="M142" t="str">
            <v>Bộ VHTTDL</v>
          </cell>
          <cell r="O142" t="str">
            <v>0103013792</v>
          </cell>
          <cell r="P142">
            <v>38974</v>
          </cell>
          <cell r="Q142">
            <v>39594</v>
          </cell>
          <cell r="R142" t="str">
            <v>202010 - Dịch vụ thương mại &amp; cung ứng vật tư</v>
          </cell>
          <cell r="S142">
            <v>15710000000</v>
          </cell>
          <cell r="U142">
            <v>8007600000</v>
          </cell>
        </row>
        <row r="143">
          <cell r="E143" t="str">
            <v>BVH11</v>
          </cell>
          <cell r="F143" t="str">
            <v>CTCP Phim truyện 1</v>
          </cell>
          <cell r="G143" t="str">
            <v>B2</v>
          </cell>
          <cell r="H143" t="str">
            <v>Tiếp nhận năm 2013</v>
          </cell>
          <cell r="I143" t="str">
            <v>ĐT4</v>
          </cell>
          <cell r="J143" t="str">
            <v>nguyenthanhhuong</v>
          </cell>
          <cell r="K143" t="str">
            <v>Hàng tiêu dùng</v>
          </cell>
          <cell r="M143" t="str">
            <v>Bộ VHTTDL</v>
          </cell>
          <cell r="Q143">
            <v>41281</v>
          </cell>
          <cell r="R143" t="str">
            <v>601010 - Ngành khác</v>
          </cell>
          <cell r="S143">
            <v>14026000000</v>
          </cell>
          <cell r="T143">
            <v>8409100000</v>
          </cell>
          <cell r="U143">
            <v>8409100000</v>
          </cell>
        </row>
        <row r="144">
          <cell r="E144" t="str">
            <v>HNO05</v>
          </cell>
          <cell r="F144" t="str">
            <v>CTCP dịch vụ thương mại công nghiệp</v>
          </cell>
          <cell r="G144" t="str">
            <v>B2</v>
          </cell>
          <cell r="H144" t="str">
            <v>Tiếp nhận năm 2007</v>
          </cell>
          <cell r="I144" t="str">
            <v>ĐT4</v>
          </cell>
          <cell r="J144" t="str">
            <v>nguyenletramy</v>
          </cell>
          <cell r="K144" t="str">
            <v>Dịch vụ, phân phối</v>
          </cell>
          <cell r="M144" t="str">
            <v>TP Hà Nội</v>
          </cell>
          <cell r="Q144">
            <v>39118</v>
          </cell>
          <cell r="R144" t="str">
            <v>201070 - Công ty Thương mại &amp; Nhà phân phối</v>
          </cell>
          <cell r="S144">
            <v>15000000000</v>
          </cell>
          <cell r="T144">
            <v>58800000</v>
          </cell>
          <cell r="U144">
            <v>58800000</v>
          </cell>
        </row>
        <row r="145">
          <cell r="E145" t="str">
            <v>HNO09</v>
          </cell>
          <cell r="F145" t="str">
            <v>CTCP CNTT, VT và tự động hóa dầu khí PVTech</v>
          </cell>
          <cell r="G145" t="str">
            <v>B2</v>
          </cell>
          <cell r="H145" t="str">
            <v>TLM 2009</v>
          </cell>
          <cell r="I145" t="str">
            <v>ĐT4</v>
          </cell>
          <cell r="J145" t="str">
            <v>Nguyễn Thị Thanh Vân</v>
          </cell>
          <cell r="K145" t="str">
            <v>Công nghệ thông tin, viễn thông</v>
          </cell>
          <cell r="M145" t="str">
            <v>TP Hà Nội</v>
          </cell>
          <cell r="Q145">
            <v>40238</v>
          </cell>
          <cell r="R145" t="str">
            <v>452010 - Thiết bị Viễn thông</v>
          </cell>
          <cell r="S145">
            <v>42352900000</v>
          </cell>
          <cell r="T145">
            <v>3600000000</v>
          </cell>
          <cell r="U145">
            <v>5761200000</v>
          </cell>
        </row>
        <row r="146">
          <cell r="E146" t="str">
            <v>BVH14</v>
          </cell>
          <cell r="F146" t="str">
            <v xml:space="preserve">CTCP FAFIM Việt Nam </v>
          </cell>
          <cell r="G146" t="str">
            <v>B2</v>
          </cell>
          <cell r="H146" t="str">
            <v>Tiếp nhận 2014</v>
          </cell>
          <cell r="I146" t="str">
            <v>ĐT4</v>
          </cell>
          <cell r="J146" t="str">
            <v>Vũ Thi Thu Hằng</v>
          </cell>
          <cell r="K146" t="str">
            <v>Hàng tiêu dùng</v>
          </cell>
          <cell r="M146" t="str">
            <v>Bộ VHTTDL</v>
          </cell>
          <cell r="N146" t="str">
            <v>0100109850</v>
          </cell>
          <cell r="O146" t="str">
            <v>0100109850</v>
          </cell>
          <cell r="P146">
            <v>40325</v>
          </cell>
          <cell r="Q146">
            <v>41920</v>
          </cell>
          <cell r="R146" t="str">
            <v xml:space="preserve">252020 - Sản phẩm &amp; thiết bị giải trí </v>
          </cell>
          <cell r="S146">
            <v>96738280000</v>
          </cell>
          <cell r="T146">
            <v>29024480000</v>
          </cell>
          <cell r="U146">
            <v>29024480000</v>
          </cell>
        </row>
        <row r="147">
          <cell r="E147" t="str">
            <v>BKH07</v>
          </cell>
          <cell r="F147" t="str">
            <v>CTCP Công nghệ Điện tử Cơ khí và Môi trường (EMECO)</v>
          </cell>
          <cell r="G147" t="str">
            <v>B2</v>
          </cell>
          <cell r="H147" t="str">
            <v>Tiếp nhận 2015</v>
          </cell>
          <cell r="I147" t="str">
            <v>ĐT4</v>
          </cell>
          <cell r="J147" t="str">
            <v>tranxuandung</v>
          </cell>
          <cell r="K147" t="str">
            <v>Công nghệ thông tin, viễn thông</v>
          </cell>
          <cell r="M147" t="str">
            <v>Bộ KHCN</v>
          </cell>
          <cell r="Q147">
            <v>42368</v>
          </cell>
          <cell r="S147">
            <v>12000000000</v>
          </cell>
          <cell r="T147">
            <v>600000000</v>
          </cell>
          <cell r="U147">
            <v>6000000000</v>
          </cell>
        </row>
        <row r="148">
          <cell r="E148" t="str">
            <v>BMT03</v>
          </cell>
          <cell r="F148" t="str">
            <v>CTCP Thiệt bị Khí tượng Thủy văn và Môi trường Việt Nam (Hymetco)</v>
          </cell>
          <cell r="G148" t="str">
            <v>B2</v>
          </cell>
          <cell r="H148" t="str">
            <v>Tiếp nhận 2015</v>
          </cell>
          <cell r="I148" t="str">
            <v>ĐT4</v>
          </cell>
          <cell r="J148" t="str">
            <v>tranthihonglinh</v>
          </cell>
          <cell r="K148" t="str">
            <v>Công nghệ thông tin, viễn thông</v>
          </cell>
          <cell r="M148" t="str">
            <v>Bộ KHCN</v>
          </cell>
          <cell r="O148" t="str">
            <v>0100510766</v>
          </cell>
          <cell r="P148">
            <v>39563</v>
          </cell>
          <cell r="Q148">
            <v>42363</v>
          </cell>
          <cell r="S148">
            <v>3500000000</v>
          </cell>
          <cell r="T148">
            <v>1575000000</v>
          </cell>
          <cell r="U148">
            <v>1575000000</v>
          </cell>
        </row>
        <row r="149">
          <cell r="E149" t="str">
            <v>BENOVAS</v>
          </cell>
          <cell r="F149" t="str">
            <v>CTCP thuốc Ung thư Benovas</v>
          </cell>
          <cell r="G149" t="str">
            <v>A2</v>
          </cell>
          <cell r="H149" t="str">
            <v>TLM- 2017</v>
          </cell>
          <cell r="I149" t="str">
            <v>ĐT5</v>
          </cell>
          <cell r="J149" t="str">
            <v>lehaphuong</v>
          </cell>
          <cell r="S149">
            <v>100000000000</v>
          </cell>
          <cell r="U149">
            <v>29000000000</v>
          </cell>
        </row>
        <row r="150">
          <cell r="E150" t="str">
            <v xml:space="preserve">THAPTH  </v>
          </cell>
          <cell r="F150" t="str">
            <v>CTCP Đầu tư tháp truyền hình Việt Nam</v>
          </cell>
          <cell r="G150" t="str">
            <v>A1</v>
          </cell>
          <cell r="H150" t="str">
            <v>TLM-2016</v>
          </cell>
          <cell r="I150" t="str">
            <v>ĐT5</v>
          </cell>
          <cell r="J150" t="str">
            <v>Nguyễn Hùng Thắng</v>
          </cell>
          <cell r="K150" t="str">
            <v>Tài chính, ngân hàng, bảo hiểm, BĐS</v>
          </cell>
          <cell r="S150">
            <v>150000000000</v>
          </cell>
          <cell r="U150">
            <v>49500000000</v>
          </cell>
        </row>
        <row r="151">
          <cell r="E151" t="str">
            <v>LCH03</v>
          </cell>
          <cell r="F151" t="str">
            <v>CTCP Giống vật tư Lai Châu</v>
          </cell>
          <cell r="G151" t="str">
            <v>B2</v>
          </cell>
          <cell r="H151" t="str">
            <v>Tiếp nhận 2016</v>
          </cell>
          <cell r="I151" t="str">
            <v>ĐT3</v>
          </cell>
          <cell r="J151" t="str">
            <v>nguyenduyhieu</v>
          </cell>
          <cell r="K151" t="str">
            <v>Dịch vụ, phân phối</v>
          </cell>
          <cell r="M151" t="str">
            <v>Lai Châu</v>
          </cell>
          <cell r="S151">
            <v>9539320000</v>
          </cell>
          <cell r="U151">
            <v>7374320000</v>
          </cell>
        </row>
        <row r="152">
          <cell r="E152" t="str">
            <v>LDO16</v>
          </cell>
          <cell r="F152" t="str">
            <v>CTCP Quản lý và XD đường bộ Lâm Đồng</v>
          </cell>
          <cell r="G152" t="str">
            <v>B2</v>
          </cell>
          <cell r="H152" t="str">
            <v>Tiếp nhận 2016</v>
          </cell>
          <cell r="I152" t="str">
            <v>CNMT</v>
          </cell>
          <cell r="J152" t="str">
            <v>phamvankhoa</v>
          </cell>
          <cell r="K152" t="str">
            <v>Xây dựng, sản phẩm xây dựng</v>
          </cell>
          <cell r="M152" t="str">
            <v>Lâm Đồng</v>
          </cell>
          <cell r="O152" t="str">
            <v>5800225019</v>
          </cell>
          <cell r="P152">
            <v>41564</v>
          </cell>
          <cell r="Q152">
            <v>42500</v>
          </cell>
          <cell r="R152" t="str">
            <v>203040 - Đường bộ &amp; Đường sắt</v>
          </cell>
          <cell r="S152">
            <v>11500000000</v>
          </cell>
          <cell r="T152">
            <v>7830350000</v>
          </cell>
          <cell r="U152">
            <v>7830350000</v>
          </cell>
        </row>
        <row r="153">
          <cell r="E153" t="str">
            <v>CTH25</v>
          </cell>
          <cell r="F153" t="str">
            <v>CTCP Xây dựng hạ tầng Khu công nghiệp Cần Thơ</v>
          </cell>
          <cell r="G153" t="str">
            <v>B1</v>
          </cell>
          <cell r="H153" t="str">
            <v>Tiếp nhận 2016</v>
          </cell>
          <cell r="I153" t="str">
            <v>CNPN</v>
          </cell>
          <cell r="J153" t="str">
            <v>tudinhthucdoan</v>
          </cell>
          <cell r="K153" t="str">
            <v>Xây dựng, sản phẩm xây dựng</v>
          </cell>
          <cell r="M153" t="str">
            <v>Cần Thơ</v>
          </cell>
          <cell r="O153" t="str">
            <v>1800617139</v>
          </cell>
          <cell r="P153">
            <v>42193</v>
          </cell>
          <cell r="Q153">
            <v>42543</v>
          </cell>
          <cell r="R153" t="str">
            <v>4040 - Bất động sản</v>
          </cell>
          <cell r="S153">
            <v>124856000000</v>
          </cell>
          <cell r="U153">
            <v>123301000000</v>
          </cell>
        </row>
        <row r="154">
          <cell r="E154" t="str">
            <v>BGT43</v>
          </cell>
          <cell r="F154" t="str">
            <v>CTCP TRAENCO</v>
          </cell>
          <cell r="G154" t="str">
            <v>B2</v>
          </cell>
          <cell r="H154" t="str">
            <v>Tiếp nhận năm 2007</v>
          </cell>
          <cell r="I154" t="str">
            <v>ĐT4</v>
          </cell>
          <cell r="J154" t="str">
            <v>nguyenletramy</v>
          </cell>
          <cell r="K154" t="str">
            <v>Xây dựng, sản phẩm xây dựng</v>
          </cell>
          <cell r="M154" t="str">
            <v>Bộ Giao thông vận tải</v>
          </cell>
          <cell r="N154" t="str">
            <v>201030 - Xây dựng &amp; Công trình</v>
          </cell>
          <cell r="O154">
            <v>16603400000</v>
          </cell>
          <cell r="P154">
            <v>11716380000</v>
          </cell>
          <cell r="Q154" t="str">
            <v>625.0946</v>
          </cell>
          <cell r="R154" t="str">
            <v>201030_Xây dựng &amp; Công trình</v>
          </cell>
          <cell r="S154">
            <v>16603400000</v>
          </cell>
          <cell r="U154">
            <v>3216380000</v>
          </cell>
        </row>
        <row r="156">
          <cell r="E156" t="str">
            <v>BTH08</v>
          </cell>
          <cell r="F156" t="str">
            <v>CTCP Du lịch núi Tà Cú</v>
          </cell>
          <cell r="G156" t="str">
            <v>B1</v>
          </cell>
          <cell r="H156" t="str">
            <v>Tiếp nhận năm 2007</v>
          </cell>
          <cell r="I156" t="str">
            <v>Ra khoi dm</v>
          </cell>
          <cell r="J156" t="str">
            <v>Châu</v>
          </cell>
          <cell r="M156" t="str">
            <v>Bình Thuận</v>
          </cell>
          <cell r="Q156">
            <v>39280</v>
          </cell>
          <cell r="R156" t="str">
            <v xml:space="preserve">253010 - Khách sạn, nhà hàng,giải trí </v>
          </cell>
          <cell r="S156">
            <v>37530900000</v>
          </cell>
          <cell r="T156">
            <v>33845000000</v>
          </cell>
          <cell r="U156">
            <v>19229500000</v>
          </cell>
        </row>
        <row r="157">
          <cell r="E157" t="str">
            <v>BTM38</v>
          </cell>
          <cell r="F157" t="str">
            <v>CTCP Đầu tư xây lắp thương mại I</v>
          </cell>
          <cell r="G157" t="str">
            <v>B2</v>
          </cell>
          <cell r="H157" t="str">
            <v>Tiếp nhận năm 2007</v>
          </cell>
          <cell r="I157" t="str">
            <v>Ra khoi dm</v>
          </cell>
          <cell r="J157" t="str">
            <v>tranthihonglinh</v>
          </cell>
          <cell r="M157" t="str">
            <v>Bộ Công thương</v>
          </cell>
          <cell r="Q157">
            <v>39225</v>
          </cell>
          <cell r="R157" t="str">
            <v>201030 - Xây dựng &amp; Công trình</v>
          </cell>
          <cell r="S157">
            <v>47095000000</v>
          </cell>
          <cell r="T157">
            <v>1000000000</v>
          </cell>
          <cell r="U157">
            <v>3000000000</v>
          </cell>
        </row>
        <row r="158">
          <cell r="E158" t="str">
            <v>BGT25</v>
          </cell>
          <cell r="F158" t="str">
            <v>CTCP Quản lý và xây dựng đường bộ 234</v>
          </cell>
          <cell r="G158" t="str">
            <v>A2</v>
          </cell>
          <cell r="H158" t="str">
            <v>Tiếp nhận năm 2007</v>
          </cell>
          <cell r="I158" t="str">
            <v>Ra khoi dm</v>
          </cell>
          <cell r="J158" t="str">
            <v>tranxuandung</v>
          </cell>
          <cell r="M158" t="str">
            <v>Bộ Giao thông vận tải</v>
          </cell>
          <cell r="N158" t="str">
            <v>201030 - Xây dựng &amp; Công trình</v>
          </cell>
          <cell r="O158">
            <v>11000000000</v>
          </cell>
          <cell r="P158">
            <v>1650000000</v>
          </cell>
          <cell r="Q158" t="str">
            <v>04.97618286</v>
          </cell>
          <cell r="R158" t="str">
            <v>26B Vân Hồ II, P.Lê Đại Hành, Q.Hai Bà Trưng</v>
          </cell>
          <cell r="S158">
            <v>11000000000</v>
          </cell>
          <cell r="U158">
            <v>1650000000</v>
          </cell>
        </row>
        <row r="159">
          <cell r="E159" t="str">
            <v>DLI05</v>
          </cell>
          <cell r="F159" t="str">
            <v>CTCP Du lịch Quảng Ninh</v>
          </cell>
          <cell r="G159" t="str">
            <v>B2</v>
          </cell>
          <cell r="H159" t="str">
            <v>Tiếp nhận năm 2007</v>
          </cell>
          <cell r="I159" t="str">
            <v>Ra khoi dm</v>
          </cell>
          <cell r="J159" t="str">
            <v>thaithuytrang</v>
          </cell>
          <cell r="M159" t="str">
            <v>Tổng cục Du lịch</v>
          </cell>
          <cell r="O159" t="str">
            <v>2203000572</v>
          </cell>
          <cell r="P159">
            <v>38806</v>
          </cell>
          <cell r="Q159">
            <v>39443</v>
          </cell>
          <cell r="R159" t="str">
            <v xml:space="preserve">253010 - Khách sạn, nhà hàng,giải trí </v>
          </cell>
          <cell r="S159">
            <v>25000000000</v>
          </cell>
          <cell r="T159">
            <v>8201390000</v>
          </cell>
          <cell r="U159">
            <v>13669390000</v>
          </cell>
        </row>
        <row r="160">
          <cell r="E160" t="str">
            <v>BTH03</v>
          </cell>
          <cell r="F160" t="str">
            <v>CTCP Nước khoáng Vĩnh Hảo</v>
          </cell>
          <cell r="G160" t="str">
            <v>B2</v>
          </cell>
          <cell r="H160" t="str">
            <v>Tiếp nhận năm 2007</v>
          </cell>
          <cell r="I160" t="str">
            <v>Ra khoi dm</v>
          </cell>
          <cell r="J160" t="str">
            <v>Nga</v>
          </cell>
          <cell r="M160" t="str">
            <v>Bình Thuận</v>
          </cell>
          <cell r="Q160">
            <v>39280</v>
          </cell>
          <cell r="R160" t="str">
            <v>302010 - Đồ uống</v>
          </cell>
          <cell r="S160">
            <v>131000000000</v>
          </cell>
          <cell r="T160">
            <v>16326400000</v>
          </cell>
          <cell r="U160">
            <v>26576410000</v>
          </cell>
        </row>
        <row r="161">
          <cell r="E161" t="str">
            <v>BRV10</v>
          </cell>
          <cell r="F161" t="str">
            <v>CTCP Nhật Nhật Tân</v>
          </cell>
          <cell r="G161" t="str">
            <v>B2</v>
          </cell>
          <cell r="H161" t="str">
            <v>Tiếp nhận năm 2010</v>
          </cell>
          <cell r="I161" t="str">
            <v>Ra khoi dm</v>
          </cell>
          <cell r="J161" t="str">
            <v>Đào Quý Phúc</v>
          </cell>
          <cell r="M161" t="str">
            <v>Bà Rịa - Vũng Tàu</v>
          </cell>
          <cell r="Q161">
            <v>40429</v>
          </cell>
          <cell r="R161" t="str">
            <v>201070 - Công ty Thương mại &amp; Nhà phân phối</v>
          </cell>
          <cell r="S161">
            <v>18837135625</v>
          </cell>
          <cell r="T161">
            <v>7247140000</v>
          </cell>
          <cell r="U161">
            <v>7247140000</v>
          </cell>
        </row>
        <row r="162">
          <cell r="E162" t="str">
            <v>CMA02</v>
          </cell>
          <cell r="F162" t="str">
            <v>CTCP Dược Minh Hải</v>
          </cell>
          <cell r="G162" t="str">
            <v>B2</v>
          </cell>
          <cell r="H162" t="str">
            <v>Tiếp nhận năm 2006</v>
          </cell>
          <cell r="I162" t="str">
            <v>Ra khoi dm</v>
          </cell>
          <cell r="J162" t="str">
            <v>Nguyễn Hoàng Tuấn</v>
          </cell>
          <cell r="M162" t="str">
            <v>Cà Mau</v>
          </cell>
          <cell r="O162" t="str">
            <v>6103000066</v>
          </cell>
          <cell r="P162">
            <v>38743</v>
          </cell>
          <cell r="Q162">
            <v>39309</v>
          </cell>
          <cell r="R162" t="str">
            <v>352020 - Dược phẩm</v>
          </cell>
          <cell r="S162">
            <v>55000000000</v>
          </cell>
          <cell r="T162">
            <v>3300000000</v>
          </cell>
          <cell r="U162">
            <v>3300000000</v>
          </cell>
        </row>
        <row r="163">
          <cell r="E163" t="str">
            <v>TGI09</v>
          </cell>
          <cell r="F163" t="str">
            <v>CTCP Vận tải ô tô</v>
          </cell>
          <cell r="G163" t="str">
            <v>B2</v>
          </cell>
          <cell r="H163" t="str">
            <v>Tiếp nhận năm 2006</v>
          </cell>
          <cell r="I163" t="str">
            <v>Ra khoi dm</v>
          </cell>
          <cell r="J163" t="str">
            <v>Đoàn Đặng Quí An</v>
          </cell>
          <cell r="M163" t="str">
            <v>Tiền Giang</v>
          </cell>
          <cell r="Q163">
            <v>39219</v>
          </cell>
          <cell r="R163" t="str">
            <v>203040 - Đường bộ &amp; Đường sắt</v>
          </cell>
          <cell r="S163">
            <v>15580500000</v>
          </cell>
          <cell r="T163">
            <v>6069600000</v>
          </cell>
          <cell r="U163">
            <v>6069600000</v>
          </cell>
        </row>
        <row r="164">
          <cell r="E164" t="str">
            <v>BGT26</v>
          </cell>
          <cell r="F164" t="str">
            <v>CTCP Quản lý đường sông số 8.</v>
          </cell>
          <cell r="G164" t="str">
            <v>A2</v>
          </cell>
          <cell r="H164" t="str">
            <v>Tiếp nhận năm 2007</v>
          </cell>
          <cell r="I164" t="str">
            <v>Ra khoi dm</v>
          </cell>
          <cell r="J164" t="str">
            <v>lebanamlinh</v>
          </cell>
          <cell r="M164" t="str">
            <v>Bộ Giao thông vận tải</v>
          </cell>
          <cell r="Q164">
            <v>39227</v>
          </cell>
          <cell r="R164" t="str">
            <v>203050 - Hạ tầng giao thông vận tải</v>
          </cell>
          <cell r="S164">
            <v>6000000000</v>
          </cell>
          <cell r="T164">
            <v>3153950000</v>
          </cell>
          <cell r="U164">
            <v>3153950000</v>
          </cell>
        </row>
        <row r="165">
          <cell r="E165" t="str">
            <v>QNI09</v>
          </cell>
          <cell r="F165" t="str">
            <v>CTCP Xi măng và xây dựng Quảng ninh</v>
          </cell>
          <cell r="G165" t="str">
            <v>B2</v>
          </cell>
          <cell r="H165" t="str">
            <v>Tiếp nhận năm 2007</v>
          </cell>
          <cell r="I165" t="str">
            <v>Ra khoi dm</v>
          </cell>
          <cell r="J165" t="str">
            <v>levietha</v>
          </cell>
          <cell r="M165" t="str">
            <v>Quảng Ninh</v>
          </cell>
          <cell r="Q165">
            <v>39189</v>
          </cell>
          <cell r="R165" t="str">
            <v>151010 - Hoá chất</v>
          </cell>
          <cell r="S165">
            <v>184511090000</v>
          </cell>
          <cell r="T165">
            <v>18480000000</v>
          </cell>
          <cell r="U165">
            <v>32802010000</v>
          </cell>
        </row>
        <row r="166">
          <cell r="E166" t="str">
            <v>BVH17</v>
          </cell>
          <cell r="F166" t="str">
            <v>CTCP phát hành sách Quảng Ninh</v>
          </cell>
          <cell r="G166" t="str">
            <v>B2</v>
          </cell>
          <cell r="H166" t="str">
            <v>Tiếp nhận 2014</v>
          </cell>
          <cell r="I166" t="str">
            <v>Ra khoi dm</v>
          </cell>
          <cell r="J166" t="str">
            <v>levietha</v>
          </cell>
          <cell r="M166" t="str">
            <v>Bộ VHTTDL</v>
          </cell>
          <cell r="S166">
            <v>600000000</v>
          </cell>
          <cell r="U166">
            <v>306000000</v>
          </cell>
        </row>
        <row r="167">
          <cell r="E167" t="str">
            <v>BVH07</v>
          </cell>
          <cell r="F167" t="str">
            <v>CTCP Du lịch Kim Liên</v>
          </cell>
          <cell r="G167" t="str">
            <v>B2</v>
          </cell>
          <cell r="H167" t="str">
            <v>Tiếp nhận năm 2010</v>
          </cell>
          <cell r="I167" t="str">
            <v>Ra khoi dm</v>
          </cell>
          <cell r="J167" t="str">
            <v>nguyenthanhhuong</v>
          </cell>
          <cell r="M167" t="str">
            <v>Bộ VHTTDL</v>
          </cell>
          <cell r="O167" t="str">
            <v>0103022620</v>
          </cell>
          <cell r="P167">
            <v>39506</v>
          </cell>
          <cell r="Q167">
            <v>40210</v>
          </cell>
          <cell r="R167" t="str">
            <v xml:space="preserve">253010 - Khách sạn, nhà hàng,giải trí </v>
          </cell>
          <cell r="S167">
            <v>69571530000</v>
          </cell>
          <cell r="T167">
            <v>23067500000</v>
          </cell>
          <cell r="U167">
            <v>36474330000</v>
          </cell>
        </row>
        <row r="168">
          <cell r="E168" t="str">
            <v>TVI05</v>
          </cell>
          <cell r="F168" t="str">
            <v>CTCP Thuỷ sản Cửu Long  - Trà Vinh</v>
          </cell>
          <cell r="G168" t="str">
            <v>B2</v>
          </cell>
          <cell r="H168" t="str">
            <v>Tiếp nhận năm 2007</v>
          </cell>
          <cell r="I168" t="str">
            <v>Ra khoi dm</v>
          </cell>
          <cell r="J168" t="str">
            <v>Nguyễn Tiến Mạnh</v>
          </cell>
          <cell r="K168" t="str">
            <v>Bán hết năm 2015, ko tính năm 2016</v>
          </cell>
          <cell r="M168" t="str">
            <v>Trà Vinh</v>
          </cell>
          <cell r="O168" t="str">
            <v>5803000019</v>
          </cell>
          <cell r="P168">
            <v>38405</v>
          </cell>
          <cell r="Q168">
            <v>39079</v>
          </cell>
          <cell r="R168" t="str">
            <v>302020 - Đồ ăn</v>
          </cell>
          <cell r="S168">
            <v>80000000000</v>
          </cell>
          <cell r="T168">
            <v>17288000000</v>
          </cell>
          <cell r="U168">
            <v>26174510000</v>
          </cell>
        </row>
        <row r="169">
          <cell r="E169" t="str">
            <v>BGT50</v>
          </cell>
          <cell r="F169" t="str">
            <v>CTCP Vận tải đa phương thức</v>
          </cell>
          <cell r="G169" t="str">
            <v>B1</v>
          </cell>
          <cell r="H169" t="str">
            <v>Tiếp nhận năm 2013</v>
          </cell>
          <cell r="I169" t="str">
            <v>Ra khoi dm</v>
          </cell>
          <cell r="J169" t="str">
            <v>dophuonglan</v>
          </cell>
          <cell r="M169" t="str">
            <v>Bộ Giao thông vận tải</v>
          </cell>
          <cell r="N169" t="str">
            <v>0400101901</v>
          </cell>
          <cell r="O169" t="str">
            <v>0400101901</v>
          </cell>
          <cell r="P169">
            <v>40483</v>
          </cell>
          <cell r="Q169">
            <v>41452</v>
          </cell>
          <cell r="R169" t="str">
            <v>2030 - Vận tải</v>
          </cell>
          <cell r="S169">
            <v>209723210000</v>
          </cell>
          <cell r="T169">
            <v>122906400000</v>
          </cell>
          <cell r="U169">
            <v>122906400000</v>
          </cell>
        </row>
        <row r="170">
          <cell r="E170" t="str">
            <v>BGT51</v>
          </cell>
          <cell r="F170" t="str">
            <v>CTCP Tổng công ty Đường sông miền Nam</v>
          </cell>
          <cell r="G170" t="str">
            <v>B1</v>
          </cell>
          <cell r="H170" t="str">
            <v>Tiếp nhận 2014</v>
          </cell>
          <cell r="I170" t="str">
            <v>Ra khoi dm</v>
          </cell>
          <cell r="J170" t="str">
            <v>lecaokhanh</v>
          </cell>
          <cell r="M170" t="str">
            <v>Bộ Giao thông vận tải</v>
          </cell>
          <cell r="O170" t="str">
            <v>4103013615</v>
          </cell>
          <cell r="P170">
            <v>39973</v>
          </cell>
          <cell r="Q170">
            <v>41841</v>
          </cell>
          <cell r="R170" t="str">
            <v>203030 - Hàng Hải</v>
          </cell>
          <cell r="S170">
            <v>671000000000</v>
          </cell>
          <cell r="T170">
            <v>446754000000</v>
          </cell>
          <cell r="U170">
            <v>446754000000</v>
          </cell>
        </row>
        <row r="171">
          <cell r="E171" t="str">
            <v>BGT39</v>
          </cell>
          <cell r="F171" t="str">
            <v>CTCP Quản lý đường sông số 2</v>
          </cell>
          <cell r="G171" t="str">
            <v>A2</v>
          </cell>
          <cell r="H171" t="str">
            <v>Tiếp nhận năm 2007</v>
          </cell>
          <cell r="I171" t="str">
            <v>Ra khoi dm</v>
          </cell>
          <cell r="J171" t="str">
            <v>lebanamlinh</v>
          </cell>
          <cell r="M171" t="str">
            <v>Bộ Giao thông vận tải</v>
          </cell>
          <cell r="Q171">
            <v>39227</v>
          </cell>
          <cell r="R171" t="str">
            <v>203050 - Hạ tầng giao thông vận tải</v>
          </cell>
          <cell r="S171">
            <v>6216860000</v>
          </cell>
          <cell r="T171">
            <v>3387210000</v>
          </cell>
          <cell r="U171">
            <v>3293930000</v>
          </cell>
        </row>
        <row r="172">
          <cell r="E172" t="str">
            <v>BVH18</v>
          </cell>
          <cell r="F172" t="str">
            <v>CTCP Vật tư thiết bị văn hóa</v>
          </cell>
          <cell r="G172" t="str">
            <v>B1</v>
          </cell>
          <cell r="H172" t="str">
            <v>Tiếp nhận 2014</v>
          </cell>
          <cell r="I172" t="str">
            <v>Ra khoi dm</v>
          </cell>
          <cell r="J172" t="str">
            <v>nguyenthanhhuong</v>
          </cell>
          <cell r="M172" t="str">
            <v>Bộ VHTTDL</v>
          </cell>
          <cell r="S172">
            <v>10000000000</v>
          </cell>
          <cell r="U172">
            <v>3000000000</v>
          </cell>
        </row>
        <row r="173">
          <cell r="E173" t="str">
            <v>BVH15</v>
          </cell>
          <cell r="F173" t="str">
            <v>CTCP Xuất nhập khẩu văn hóa phẩm</v>
          </cell>
          <cell r="G173" t="str">
            <v>B1</v>
          </cell>
          <cell r="H173" t="str">
            <v>Tiếp nhận 2014</v>
          </cell>
          <cell r="I173" t="str">
            <v>Ra khoi dm</v>
          </cell>
          <cell r="J173" t="str">
            <v>tranthihonglinh</v>
          </cell>
          <cell r="M173" t="str">
            <v>Bộ VHTTDL</v>
          </cell>
          <cell r="S173">
            <v>2000000000</v>
          </cell>
          <cell r="U173">
            <v>1020000000</v>
          </cell>
        </row>
        <row r="174">
          <cell r="E174" t="str">
            <v>BGT30</v>
          </cell>
          <cell r="F174" t="str">
            <v>CTCP Quản lý và xây dựng đường bộ 470</v>
          </cell>
          <cell r="G174" t="str">
            <v>A2</v>
          </cell>
          <cell r="H174" t="str">
            <v>Tiếp nhận năm 2007</v>
          </cell>
          <cell r="I174" t="str">
            <v>Ra khoi dm</v>
          </cell>
          <cell r="J174" t="str">
            <v>lecaokhanh</v>
          </cell>
          <cell r="M174" t="str">
            <v>Bộ Giao thông vận tải</v>
          </cell>
          <cell r="Q174">
            <v>39227</v>
          </cell>
          <cell r="R174" t="str">
            <v>201030 - Xây dựng &amp; Công trình</v>
          </cell>
          <cell r="S174">
            <v>10500000000</v>
          </cell>
          <cell r="T174">
            <v>5809000000</v>
          </cell>
          <cell r="U174">
            <v>5809000000</v>
          </cell>
        </row>
        <row r="175">
          <cell r="E175" t="str">
            <v>BDU02</v>
          </cell>
          <cell r="F175" t="str">
            <v>CTCP Khoáng sản và Xây dựng Bình Dương</v>
          </cell>
          <cell r="G175" t="str">
            <v>B1</v>
          </cell>
          <cell r="H175" t="str">
            <v>Tiếp nhận năm 2006</v>
          </cell>
          <cell r="I175" t="str">
            <v>Ra khoi dm</v>
          </cell>
          <cell r="J175" t="str">
            <v>Thanh</v>
          </cell>
          <cell r="M175" t="str">
            <v>Bình Dương</v>
          </cell>
          <cell r="Q175">
            <v>39230</v>
          </cell>
          <cell r="R175" t="str">
            <v>151040 - Kim loại &amp; Khai khoáng</v>
          </cell>
          <cell r="S175">
            <v>234000000000</v>
          </cell>
          <cell r="T175">
            <v>35700000000</v>
          </cell>
          <cell r="U175">
            <v>117117000000</v>
          </cell>
        </row>
        <row r="176">
          <cell r="E176" t="str">
            <v>HTI03</v>
          </cell>
          <cell r="F176" t="str">
            <v>CTCP Sách và TBTH Hà Tĩnh</v>
          </cell>
          <cell r="G176" t="str">
            <v>B2</v>
          </cell>
          <cell r="H176" t="str">
            <v>Tiếp nhận năm 2007</v>
          </cell>
          <cell r="I176" t="str">
            <v>Ra khoi dm</v>
          </cell>
          <cell r="J176" t="str">
            <v>nguyenvietha</v>
          </cell>
          <cell r="M176" t="str">
            <v>Hà Tĩnh</v>
          </cell>
          <cell r="O176" t="str">
            <v>2803000151</v>
          </cell>
          <cell r="P176">
            <v>38303</v>
          </cell>
          <cell r="Q176">
            <v>39049</v>
          </cell>
          <cell r="R176" t="str">
            <v>253020 - Dịch vu tiêu dùng đa dạng khác</v>
          </cell>
          <cell r="S176">
            <v>22310580000</v>
          </cell>
          <cell r="T176">
            <v>1147500000</v>
          </cell>
          <cell r="U176">
            <v>1147500000</v>
          </cell>
        </row>
        <row r="177">
          <cell r="E177" t="str">
            <v>BGT20</v>
          </cell>
          <cell r="F177" t="str">
            <v>CTCP Quản lý và Xây dựng đường bộ Thừa Thiên Huế</v>
          </cell>
          <cell r="G177" t="str">
            <v>A2</v>
          </cell>
          <cell r="H177" t="str">
            <v>Tiếp nhận năm 2007</v>
          </cell>
          <cell r="I177" t="str">
            <v>Ra khoi dm</v>
          </cell>
          <cell r="J177" t="str">
            <v>lethikimnga</v>
          </cell>
          <cell r="M177" t="str">
            <v>Bộ Giao thông vận tải</v>
          </cell>
          <cell r="Q177">
            <v>39227</v>
          </cell>
          <cell r="R177" t="str">
            <v>201030 - Xây dựng &amp; Công trình</v>
          </cell>
          <cell r="S177">
            <v>30765070000</v>
          </cell>
          <cell r="T177">
            <v>12068440000</v>
          </cell>
          <cell r="U177">
            <v>15688970000</v>
          </cell>
        </row>
        <row r="178">
          <cell r="E178" t="str">
            <v>BGT37</v>
          </cell>
          <cell r="F178" t="str">
            <v>CTCP Quản lý và Xây dựng đường bộ 494</v>
          </cell>
          <cell r="G178" t="str">
            <v>A2</v>
          </cell>
          <cell r="H178" t="str">
            <v>Tiếp nhận năm 2007</v>
          </cell>
          <cell r="I178" t="str">
            <v>Ra khoi dm</v>
          </cell>
          <cell r="J178" t="str">
            <v>vovandat</v>
          </cell>
          <cell r="M178" t="str">
            <v>Bộ Giao thông vận tải</v>
          </cell>
          <cell r="Q178">
            <v>39227</v>
          </cell>
          <cell r="R178" t="str">
            <v>201030 - Xây dựng &amp; Công trình</v>
          </cell>
          <cell r="S178">
            <v>11737620000</v>
          </cell>
          <cell r="T178">
            <v>6436000000</v>
          </cell>
          <cell r="U178">
            <v>6305820000</v>
          </cell>
        </row>
        <row r="179">
          <cell r="E179" t="str">
            <v>HPH01</v>
          </cell>
          <cell r="F179" t="str">
            <v>CTCP Thép và cơ khí vật liệu</v>
          </cell>
          <cell r="G179" t="str">
            <v>B2</v>
          </cell>
          <cell r="H179" t="str">
            <v>Tiếp nhận năm 2006</v>
          </cell>
          <cell r="I179" t="str">
            <v>Ra khoi dm</v>
          </cell>
          <cell r="J179" t="str">
            <v>leminhtuyet</v>
          </cell>
          <cell r="M179" t="str">
            <v>Hải Phòng</v>
          </cell>
          <cell r="O179" t="str">
            <v>0203001771</v>
          </cell>
          <cell r="P179">
            <v>38631</v>
          </cell>
          <cell r="Q179">
            <v>39094</v>
          </cell>
          <cell r="R179" t="str">
            <v>402010 - Dịch vu tài chính đa dạng khác</v>
          </cell>
          <cell r="S179">
            <v>69500000000</v>
          </cell>
          <cell r="T179">
            <v>61940000000</v>
          </cell>
          <cell r="U179">
            <v>61940000000</v>
          </cell>
        </row>
        <row r="180">
          <cell r="E180" t="str">
            <v>KTU01</v>
          </cell>
          <cell r="F180" t="str">
            <v>CTCP XD và QLCT giao thông KonTum</v>
          </cell>
          <cell r="G180" t="str">
            <v>A2</v>
          </cell>
          <cell r="H180" t="str">
            <v>Tiếp nhận năm 2006</v>
          </cell>
          <cell r="I180" t="str">
            <v>CNMT</v>
          </cell>
          <cell r="J180" t="str">
            <v>lehuyhoang</v>
          </cell>
          <cell r="M180" t="str">
            <v>Kon Tum</v>
          </cell>
          <cell r="O180" t="str">
            <v>3803000020</v>
          </cell>
          <cell r="P180">
            <v>38714</v>
          </cell>
          <cell r="Q180">
            <v>39118</v>
          </cell>
          <cell r="R180" t="str">
            <v>201030 - Xây dựng &amp; Công trình</v>
          </cell>
          <cell r="S180">
            <v>10212140000</v>
          </cell>
          <cell r="U180">
            <v>5388640000</v>
          </cell>
        </row>
        <row r="181">
          <cell r="E181" t="str">
            <v>BTC11</v>
          </cell>
          <cell r="F181" t="str">
            <v>CTCP Thông tin và Thẩm định giá Miền Nam</v>
          </cell>
          <cell r="G181" t="str">
            <v>B1</v>
          </cell>
          <cell r="H181" t="str">
            <v>Tiếp nhận năm 2009</v>
          </cell>
          <cell r="I181" t="str">
            <v>CNPN</v>
          </cell>
          <cell r="J181" t="str">
            <v>Lê Văn Huy</v>
          </cell>
          <cell r="M181" t="str">
            <v>Bộ Tài chính</v>
          </cell>
          <cell r="O181" t="str">
            <v>403009056</v>
          </cell>
          <cell r="P181">
            <v>39458</v>
          </cell>
          <cell r="Q181">
            <v>39458</v>
          </cell>
          <cell r="R181" t="str">
            <v>402010 - Dịch vu tài chính đa dạng khác</v>
          </cell>
          <cell r="S181">
            <v>6131890000</v>
          </cell>
          <cell r="U181">
            <v>224890000</v>
          </cell>
        </row>
        <row r="182">
          <cell r="E182" t="str">
            <v>TNI14</v>
          </cell>
          <cell r="F182" t="str">
            <v>CTCP Xây dựng giao thông Tây Ninh</v>
          </cell>
          <cell r="G182" t="str">
            <v>A2</v>
          </cell>
          <cell r="H182" t="str">
            <v>Tiếp nhận năm 2007</v>
          </cell>
          <cell r="I182" t="str">
            <v>CNPN</v>
          </cell>
          <cell r="J182" t="str">
            <v>Dương Thùy Dương</v>
          </cell>
          <cell r="M182" t="str">
            <v>N/A</v>
          </cell>
          <cell r="O182" t="str">
            <v>4503000062</v>
          </cell>
          <cell r="P182">
            <v>39106</v>
          </cell>
          <cell r="Q182">
            <v>39384</v>
          </cell>
          <cell r="R182" t="str">
            <v>201030 - Xây dựng &amp; Công trình</v>
          </cell>
          <cell r="S182">
            <v>7958100000</v>
          </cell>
          <cell r="U182">
            <v>5677930000</v>
          </cell>
        </row>
        <row r="183">
          <cell r="E183" t="str">
            <v>BGT31</v>
          </cell>
          <cell r="F183" t="str">
            <v>CTCP Đầu tư và xây dựng công trình 717</v>
          </cell>
          <cell r="G183" t="str">
            <v>A2</v>
          </cell>
          <cell r="H183" t="str">
            <v>Tiếp nhận năm 2007</v>
          </cell>
          <cell r="I183" t="str">
            <v>CNPN</v>
          </cell>
          <cell r="J183" t="str">
            <v>Từ Đình Thục Đoan</v>
          </cell>
          <cell r="M183" t="str">
            <v>Bộ Giao thông vận tải</v>
          </cell>
          <cell r="O183" t="str">
            <v>5403000038</v>
          </cell>
          <cell r="P183">
            <v>38958</v>
          </cell>
          <cell r="Q183">
            <v>39227</v>
          </cell>
          <cell r="R183" t="str">
            <v>201030 - Xây dựng &amp; Công trình</v>
          </cell>
          <cell r="S183">
            <v>8897650000</v>
          </cell>
          <cell r="U183">
            <v>4130060000</v>
          </cell>
        </row>
        <row r="184">
          <cell r="E184" t="str">
            <v>BDU06</v>
          </cell>
          <cell r="F184" t="str">
            <v>CTCP Xây dựng Giao thông thủy lợi Bình Dương</v>
          </cell>
          <cell r="G184" t="str">
            <v>B2</v>
          </cell>
          <cell r="H184" t="str">
            <v>Tiếp nhận năm 2007</v>
          </cell>
          <cell r="I184" t="str">
            <v>CNPN</v>
          </cell>
          <cell r="J184" t="str">
            <v>Đặng Thị Mai Hương</v>
          </cell>
          <cell r="M184" t="str">
            <v>Bình Dương</v>
          </cell>
          <cell r="Q184">
            <v>39230</v>
          </cell>
          <cell r="R184" t="str">
            <v>201030 - Xây dựng &amp; Công trình</v>
          </cell>
          <cell r="S184">
            <v>7800000000</v>
          </cell>
          <cell r="U184">
            <v>2340000000</v>
          </cell>
        </row>
        <row r="185">
          <cell r="E185" t="str">
            <v>QNA16</v>
          </cell>
          <cell r="F185" t="str">
            <v>CTCP Giao thông công chính Tam Kỳ</v>
          </cell>
          <cell r="G185" t="str">
            <v>B2</v>
          </cell>
          <cell r="H185" t="str">
            <v>Tiếp nhận năm 2012</v>
          </cell>
          <cell r="I185" t="str">
            <v>CNMT</v>
          </cell>
          <cell r="J185" t="str">
            <v>lethikimnga</v>
          </cell>
          <cell r="M185" t="str">
            <v>Quảng Nam</v>
          </cell>
          <cell r="N185" t="str">
            <v>203040 - Đường bộ &amp; Đường sắt</v>
          </cell>
          <cell r="O185">
            <v>3500000000</v>
          </cell>
          <cell r="P185">
            <v>1500000000</v>
          </cell>
          <cell r="Q185" t="str">
            <v>0</v>
          </cell>
          <cell r="R185" t="str">
            <v>Giao thông công chính</v>
          </cell>
          <cell r="S185">
            <v>3500000000</v>
          </cell>
          <cell r="U185">
            <v>500000000</v>
          </cell>
        </row>
        <row r="186">
          <cell r="E186" t="str">
            <v>AGI07</v>
          </cell>
          <cell r="F186" t="str">
            <v>CTCP Du lịch An Giang</v>
          </cell>
          <cell r="G186" t="str">
            <v>B2</v>
          </cell>
          <cell r="H186" t="str">
            <v>Tiếp nhận năm 2007</v>
          </cell>
          <cell r="I186" t="str">
            <v>CNPN</v>
          </cell>
          <cell r="J186" t="str">
            <v>Nguyễn Tấn Tài</v>
          </cell>
          <cell r="M186" t="str">
            <v>An Giang</v>
          </cell>
          <cell r="O186" t="str">
            <v>1600191767</v>
          </cell>
          <cell r="P186">
            <v>39843</v>
          </cell>
          <cell r="Q186">
            <v>39094</v>
          </cell>
          <cell r="R186" t="str">
            <v>302020 - Đồ ăn</v>
          </cell>
          <cell r="S186">
            <v>77893000000</v>
          </cell>
          <cell r="U186">
            <v>23373300000</v>
          </cell>
        </row>
        <row r="187">
          <cell r="E187" t="str">
            <v>BGT35</v>
          </cell>
          <cell r="F187" t="str">
            <v>CTCP Quản lý và Xây dựng đường bộ Bình Định</v>
          </cell>
          <cell r="G187" t="str">
            <v>A2</v>
          </cell>
          <cell r="H187" t="str">
            <v>Tiếp nhận năm 2007</v>
          </cell>
          <cell r="I187" t="str">
            <v>CNMT</v>
          </cell>
          <cell r="J187" t="str">
            <v>vovandat</v>
          </cell>
          <cell r="M187" t="str">
            <v>Bộ Giao thông vận tải</v>
          </cell>
          <cell r="O187" t="str">
            <v>4100259388</v>
          </cell>
          <cell r="P187">
            <v>41039</v>
          </cell>
          <cell r="Q187">
            <v>39227</v>
          </cell>
          <cell r="R187" t="str">
            <v>203040 - Đường bộ &amp; Đường sắt</v>
          </cell>
          <cell r="S187">
            <v>10000000000</v>
          </cell>
          <cell r="U187">
            <v>2100000000</v>
          </cell>
        </row>
        <row r="188">
          <cell r="E188" t="str">
            <v>BNN05</v>
          </cell>
          <cell r="F188" t="str">
            <v>CTCP Tư vấn Xây dựng Thủy lợi II</v>
          </cell>
          <cell r="G188" t="str">
            <v>B1</v>
          </cell>
          <cell r="H188" t="str">
            <v>Tiếp nhận năm 2006</v>
          </cell>
          <cell r="I188" t="str">
            <v>CNPN</v>
          </cell>
          <cell r="J188" t="str">
            <v>Hồng Lệ Vân</v>
          </cell>
          <cell r="M188" t="str">
            <v>Bộ NN và PTNT</v>
          </cell>
          <cell r="Q188">
            <v>38968</v>
          </cell>
          <cell r="R188" t="str">
            <v>201030 - Xây dựng &amp; Công trình</v>
          </cell>
          <cell r="S188">
            <v>42000000000</v>
          </cell>
          <cell r="U188">
            <v>4500000000</v>
          </cell>
        </row>
        <row r="189">
          <cell r="E189" t="str">
            <v>CTH15</v>
          </cell>
          <cell r="F189" t="str">
            <v>CTCP Thương nghiệp tổng hợp Cần Thơ</v>
          </cell>
          <cell r="G189" t="str">
            <v>B1</v>
          </cell>
          <cell r="H189" t="str">
            <v>Tiếp nhận năm 2007</v>
          </cell>
          <cell r="I189" t="str">
            <v>CNPN</v>
          </cell>
          <cell r="J189" t="str">
            <v>Nguyễn Tiến Mạnh</v>
          </cell>
          <cell r="M189" t="str">
            <v>Cần Thơ</v>
          </cell>
          <cell r="O189" t="str">
            <v>5703000181</v>
          </cell>
          <cell r="P189">
            <v>38761</v>
          </cell>
          <cell r="Q189">
            <v>39093</v>
          </cell>
          <cell r="R189" t="str">
            <v>255030 - Bán lẻ nhiều loại mặt hàng</v>
          </cell>
          <cell r="S189">
            <v>33000000000</v>
          </cell>
          <cell r="U189">
            <v>6507430000</v>
          </cell>
        </row>
        <row r="190">
          <cell r="E190" t="str">
            <v>DBI01</v>
          </cell>
          <cell r="F190" t="str">
            <v>CTCP Vật tư nông nghiệp Điện Biên</v>
          </cell>
          <cell r="G190" t="str">
            <v>B2</v>
          </cell>
          <cell r="H190" t="str">
            <v>Tiếp nhận năm 2006</v>
          </cell>
          <cell r="I190" t="str">
            <v>ĐT3</v>
          </cell>
          <cell r="J190" t="str">
            <v>Thảo</v>
          </cell>
          <cell r="M190" t="str">
            <v>Điện Biên</v>
          </cell>
          <cell r="O190" t="str">
            <v>5600127938</v>
          </cell>
          <cell r="P190">
            <v>41162</v>
          </cell>
          <cell r="Q190">
            <v>39115</v>
          </cell>
          <cell r="R190" t="str">
            <v>151010 - Hoá chất</v>
          </cell>
          <cell r="S190">
            <v>7352000000</v>
          </cell>
          <cell r="T190">
            <v>6659702270</v>
          </cell>
          <cell r="U190">
            <v>6069000000</v>
          </cell>
        </row>
        <row r="191">
          <cell r="E191" t="str">
            <v>BTM08</v>
          </cell>
          <cell r="F191" t="str">
            <v>CTCP Thiết Bị Phụ Tùng Hà nội</v>
          </cell>
          <cell r="G191" t="str">
            <v>B2</v>
          </cell>
          <cell r="H191" t="str">
            <v>Tiếp nhận năm 2007</v>
          </cell>
          <cell r="I191" t="str">
            <v>ĐT4</v>
          </cell>
          <cell r="J191" t="str">
            <v>Nguyễn Thị Thanh Vân</v>
          </cell>
          <cell r="M191" t="str">
            <v>Bộ Công thương</v>
          </cell>
          <cell r="Q191">
            <v>38960</v>
          </cell>
          <cell r="R191" t="str">
            <v>254010 - Truyền thông</v>
          </cell>
          <cell r="S191">
            <v>50000000000</v>
          </cell>
          <cell r="U191">
            <v>5920080000</v>
          </cell>
        </row>
        <row r="192">
          <cell r="E192" t="str">
            <v>HNO10</v>
          </cell>
          <cell r="F192" t="str">
            <v>CTCP Dược phẩm Thiết bị Y tế Hà Nội</v>
          </cell>
          <cell r="G192" t="str">
            <v>B1</v>
          </cell>
          <cell r="H192" t="str">
            <v>Tiếp nhận năm 2012</v>
          </cell>
          <cell r="I192" t="str">
            <v>ĐT4</v>
          </cell>
          <cell r="J192" t="str">
            <v>tranthihonglinh</v>
          </cell>
          <cell r="M192" t="str">
            <v>TP Hà Nội</v>
          </cell>
          <cell r="O192" t="str">
            <v>0103002235</v>
          </cell>
          <cell r="P192">
            <v>37753</v>
          </cell>
          <cell r="Q192">
            <v>41263</v>
          </cell>
          <cell r="R192" t="str">
            <v>351020 - Dịch vụ y tế</v>
          </cell>
          <cell r="S192">
            <v>28350000000</v>
          </cell>
          <cell r="U192">
            <v>14458500000</v>
          </cell>
        </row>
        <row r="193">
          <cell r="E193" t="str">
            <v>DNA03</v>
          </cell>
          <cell r="F193" t="str">
            <v>CTCP Sách Thiết bị trường học Đà Nẵng</v>
          </cell>
          <cell r="G193" t="str">
            <v>B2</v>
          </cell>
          <cell r="H193" t="str">
            <v>Tiếp nhận năm 2007</v>
          </cell>
          <cell r="I193" t="str">
            <v>CNMT</v>
          </cell>
          <cell r="J193" t="str">
            <v>ngothithucmy</v>
          </cell>
          <cell r="M193" t="str">
            <v>TP Đà Nẵng</v>
          </cell>
          <cell r="Q193">
            <v>39028</v>
          </cell>
          <cell r="R193" t="str">
            <v>253020 - Dịch vu tiêu dùng đa dạng khác</v>
          </cell>
          <cell r="S193">
            <v>30000000000</v>
          </cell>
          <cell r="U193">
            <v>11152800000</v>
          </cell>
        </row>
        <row r="194">
          <cell r="E194" t="str">
            <v>GLA13</v>
          </cell>
          <cell r="F194" t="str">
            <v>CTCP Gia Lai CTC</v>
          </cell>
          <cell r="G194" t="str">
            <v>B2</v>
          </cell>
          <cell r="H194" t="str">
            <v>Tiếp nhận năm 2007</v>
          </cell>
          <cell r="I194" t="str">
            <v>CNMT</v>
          </cell>
          <cell r="J194" t="str">
            <v>phanminhdung</v>
          </cell>
          <cell r="M194" t="str">
            <v>Gia Lai</v>
          </cell>
          <cell r="Q194">
            <v>39118</v>
          </cell>
          <cell r="R194" t="str">
            <v xml:space="preserve">253010 - Khách sạn, nhà hàng,giải trí </v>
          </cell>
          <cell r="S194">
            <v>87999260000</v>
          </cell>
          <cell r="U194">
            <v>15525840000</v>
          </cell>
        </row>
        <row r="195">
          <cell r="E195" t="str">
            <v>CBA15</v>
          </cell>
          <cell r="F195" t="str">
            <v xml:space="preserve">CTCP quản lý đường bộ Cao Bằng </v>
          </cell>
          <cell r="G195" t="str">
            <v>A2</v>
          </cell>
          <cell r="H195" t="str">
            <v>Tiếp nhận năm 2007</v>
          </cell>
          <cell r="I195" t="str">
            <v>ĐT3</v>
          </cell>
          <cell r="J195" t="str">
            <v>An</v>
          </cell>
          <cell r="M195" t="str">
            <v>Cao Bằng</v>
          </cell>
          <cell r="Q195">
            <v>39255</v>
          </cell>
          <cell r="R195" t="str">
            <v>201020 - Sản phẩm xây dựng</v>
          </cell>
          <cell r="S195">
            <v>3100000000</v>
          </cell>
          <cell r="T195">
            <v>1581000000</v>
          </cell>
          <cell r="U195">
            <v>1581000000</v>
          </cell>
        </row>
        <row r="196">
          <cell r="E196" t="str">
            <v>GLA12</v>
          </cell>
          <cell r="F196" t="str">
            <v>CTCP Xây lắp Đầu tư Kinh doanh nhà Gia Lai</v>
          </cell>
          <cell r="G196" t="str">
            <v>B2</v>
          </cell>
          <cell r="H196" t="str">
            <v>Tiếp nhận năm 2006</v>
          </cell>
          <cell r="I196" t="str">
            <v>CNMT</v>
          </cell>
          <cell r="J196" t="str">
            <v>lehuyhoang</v>
          </cell>
          <cell r="M196" t="str">
            <v>Gia Lai</v>
          </cell>
          <cell r="Q196">
            <v>38930</v>
          </cell>
          <cell r="R196" t="str">
            <v>201030 - Xây dựng &amp; Công trình</v>
          </cell>
          <cell r="S196">
            <v>1322200000</v>
          </cell>
          <cell r="U196">
            <v>528880000</v>
          </cell>
        </row>
        <row r="197">
          <cell r="E197" t="str">
            <v>CTH13</v>
          </cell>
          <cell r="F197" t="str">
            <v>CTCP Bia - Nước giải khát Cần Thơ</v>
          </cell>
          <cell r="G197" t="str">
            <v>B2</v>
          </cell>
          <cell r="H197" t="str">
            <v>Tiếp nhận năm 2007</v>
          </cell>
          <cell r="I197" t="str">
            <v>CNPN</v>
          </cell>
          <cell r="J197" t="str">
            <v>Nguyễn Thị Huyền Trang</v>
          </cell>
          <cell r="M197" t="str">
            <v>Cần Thơ</v>
          </cell>
          <cell r="O197" t="str">
            <v>5703000190</v>
          </cell>
          <cell r="P197">
            <v>38807</v>
          </cell>
          <cell r="Q197">
            <v>39093</v>
          </cell>
          <cell r="R197" t="str">
            <v>302010 - Đồ uống</v>
          </cell>
          <cell r="S197">
            <v>23900000000</v>
          </cell>
          <cell r="U197">
            <v>19039000000</v>
          </cell>
        </row>
        <row r="198">
          <cell r="E198" t="str">
            <v>TVI04</v>
          </cell>
          <cell r="F198" t="str">
            <v>CTCP Phát triển điện nông thôn Trà Vinh</v>
          </cell>
          <cell r="G198" t="str">
            <v>B2</v>
          </cell>
          <cell r="H198" t="str">
            <v>Tiếp nhận năm 2006</v>
          </cell>
          <cell r="I198" t="str">
            <v>CNPN</v>
          </cell>
          <cell r="J198" t="str">
            <v>Nguyễn Tiến Mạnh</v>
          </cell>
          <cell r="M198" t="str">
            <v>Trà Vinh</v>
          </cell>
          <cell r="O198" t="str">
            <v>5803000028</v>
          </cell>
          <cell r="P198">
            <v>38911</v>
          </cell>
          <cell r="Q198">
            <v>39227</v>
          </cell>
          <cell r="R198" t="str">
            <v>101010 - Máy móc thiết bị và dịch vụ năng lượng</v>
          </cell>
          <cell r="S198">
            <v>52800000000</v>
          </cell>
          <cell r="U198">
            <v>34849720000</v>
          </cell>
        </row>
        <row r="199">
          <cell r="E199" t="str">
            <v>KHO07</v>
          </cell>
          <cell r="F199" t="str">
            <v>CTCP Khoáng sản và Đầu tư Khánh Hòa</v>
          </cell>
          <cell r="G199" t="str">
            <v>B1</v>
          </cell>
          <cell r="H199" t="str">
            <v>Tiếp nhận năm 2006</v>
          </cell>
          <cell r="I199" t="str">
            <v>ĐT3</v>
          </cell>
          <cell r="J199" t="str">
            <v>An</v>
          </cell>
          <cell r="M199" t="str">
            <v>Khánh Hòa</v>
          </cell>
          <cell r="Q199">
            <v>38874</v>
          </cell>
          <cell r="R199" t="str">
            <v>151040 - Kim loại &amp; Khai khoáng</v>
          </cell>
          <cell r="S199">
            <v>140000000000</v>
          </cell>
          <cell r="T199">
            <v>40000000000</v>
          </cell>
          <cell r="U199">
            <v>125000000000</v>
          </cell>
        </row>
        <row r="200">
          <cell r="E200" t="str">
            <v>HUG01</v>
          </cell>
          <cell r="F200" t="str">
            <v>CTCP Sách - Thiết bị trường học Hậu giang</v>
          </cell>
          <cell r="G200" t="str">
            <v>B2</v>
          </cell>
          <cell r="H200" t="str">
            <v>Tiếp nhận năm 2006</v>
          </cell>
          <cell r="I200" t="str">
            <v>CNPN</v>
          </cell>
          <cell r="J200" t="str">
            <v>Nguyễn Thị Huyền Trang</v>
          </cell>
          <cell r="M200" t="str">
            <v>Hậu Giang</v>
          </cell>
          <cell r="Q200">
            <v>39220</v>
          </cell>
          <cell r="R200" t="str">
            <v>253020 - Dịch vu tiêu dùng đa dạng khác</v>
          </cell>
          <cell r="S200">
            <v>3000000000</v>
          </cell>
          <cell r="U200">
            <v>285000000</v>
          </cell>
        </row>
        <row r="201">
          <cell r="E201" t="str">
            <v>HUG03</v>
          </cell>
          <cell r="F201" t="str">
            <v>CTCP Mía đường Cần thơ</v>
          </cell>
          <cell r="G201" t="str">
            <v>B1</v>
          </cell>
          <cell r="H201" t="str">
            <v>Tiếp nhận năm 2007</v>
          </cell>
          <cell r="I201" t="str">
            <v>CNPN</v>
          </cell>
          <cell r="J201" t="str">
            <v>Nguyễn Tiến Mạnh</v>
          </cell>
          <cell r="M201" t="str">
            <v>Hậu Giang</v>
          </cell>
          <cell r="Q201">
            <v>39220</v>
          </cell>
          <cell r="R201" t="str">
            <v>302020 - Đồ ăn</v>
          </cell>
          <cell r="S201">
            <v>130805470000</v>
          </cell>
          <cell r="U201">
            <v>36091920000</v>
          </cell>
        </row>
        <row r="202">
          <cell r="E202" t="str">
            <v>BDU09</v>
          </cell>
          <cell r="F202" t="str">
            <v>CTCP Lâm sản Xuất nhập khẩu Tổng hợp Bình Dương</v>
          </cell>
          <cell r="G202" t="str">
            <v>B1</v>
          </cell>
          <cell r="H202" t="str">
            <v>Tiếp nhận năm 2007</v>
          </cell>
          <cell r="I202" t="str">
            <v>CNPN</v>
          </cell>
          <cell r="J202" t="str">
            <v>Đặng Thị Mai Hương</v>
          </cell>
          <cell r="M202" t="str">
            <v>Bình Dương</v>
          </cell>
          <cell r="N202" t="str">
            <v>201030 - Xây dựng &amp; Công trình</v>
          </cell>
          <cell r="O202">
            <v>90000000000</v>
          </cell>
          <cell r="P202">
            <v>40575600000</v>
          </cell>
          <cell r="Q202">
            <v>39230</v>
          </cell>
          <cell r="R202" t="str">
            <v>201030 - Xây dựng &amp; Công trình</v>
          </cell>
          <cell r="S202">
            <v>90000000000</v>
          </cell>
          <cell r="U202">
            <v>40575600000</v>
          </cell>
        </row>
        <row r="203">
          <cell r="E203" t="str">
            <v>CTH21</v>
          </cell>
          <cell r="F203" t="str">
            <v>CTCP Sách và Dịch vụ văn hóa Tây Đô</v>
          </cell>
          <cell r="G203" t="str">
            <v>B2</v>
          </cell>
          <cell r="H203" t="str">
            <v>Tiếp nhận năm 2008</v>
          </cell>
          <cell r="I203" t="str">
            <v>CNPN</v>
          </cell>
          <cell r="J203" t="str">
            <v>Nguyễn Thị Huyền Trang</v>
          </cell>
          <cell r="M203" t="str">
            <v>Cần Thơ</v>
          </cell>
          <cell r="O203" t="str">
            <v>5703000056</v>
          </cell>
          <cell r="P203" t="str">
            <v>22.9.2013</v>
          </cell>
          <cell r="Q203" t="str">
            <v>31.12.2008</v>
          </cell>
          <cell r="R203" t="str">
            <v>255010 - Phân phối</v>
          </cell>
          <cell r="S203">
            <v>45000000000</v>
          </cell>
          <cell r="U203">
            <v>4598550000</v>
          </cell>
        </row>
        <row r="204">
          <cell r="E204" t="str">
            <v>VLO06</v>
          </cell>
          <cell r="F204" t="str">
            <v>CTCP Xây dựng Vĩnh Long</v>
          </cell>
          <cell r="G204" t="str">
            <v>B2</v>
          </cell>
          <cell r="H204" t="str">
            <v>Tiếp nhận năm 2006</v>
          </cell>
          <cell r="I204" t="str">
            <v>CNPN</v>
          </cell>
          <cell r="J204" t="str">
            <v>Từ Đình Thục Đoan</v>
          </cell>
          <cell r="M204" t="str">
            <v>Vĩnh Long</v>
          </cell>
          <cell r="O204" t="str">
            <v>5403000019</v>
          </cell>
          <cell r="P204">
            <v>38231</v>
          </cell>
          <cell r="Q204">
            <v>39078</v>
          </cell>
          <cell r="R204" t="str">
            <v>201030 - Xây dựng &amp; Công trình</v>
          </cell>
          <cell r="S204">
            <v>6297200000</v>
          </cell>
          <cell r="U204">
            <v>3406000000</v>
          </cell>
        </row>
        <row r="205">
          <cell r="E205" t="str">
            <v>HCM07</v>
          </cell>
          <cell r="F205" t="str">
            <v>CTCP  Đại lý liên hiệp vận chuyển  Gemadept</v>
          </cell>
          <cell r="G205" t="str">
            <v>B1</v>
          </cell>
          <cell r="H205" t="str">
            <v>TLM-mua co phieu 2010</v>
          </cell>
          <cell r="I205" t="str">
            <v>ĐT5</v>
          </cell>
          <cell r="J205" t="str">
            <v>trandieuly</v>
          </cell>
          <cell r="M205" t="str">
            <v>TP HCM</v>
          </cell>
          <cell r="O205" t="str">
            <v>0301116791</v>
          </cell>
          <cell r="P205" t="str">
            <v>16.3.2012</v>
          </cell>
          <cell r="Q205" t="str">
            <v>1.3.2011</v>
          </cell>
          <cell r="R205" t="str">
            <v>2030 - Vận tải</v>
          </cell>
          <cell r="S205">
            <v>1196219940000</v>
          </cell>
          <cell r="U205">
            <v>100721700000</v>
          </cell>
        </row>
        <row r="206">
          <cell r="E206" t="str">
            <v>BXD01</v>
          </cell>
          <cell r="F206" t="str">
            <v>Cty TNHH MTV Khoáng sản Bà Rịa - Vũng Tàu</v>
          </cell>
          <cell r="G206" t="str">
            <v>A2</v>
          </cell>
          <cell r="H206" t="str">
            <v>Tiếp nhận năm 2006</v>
          </cell>
          <cell r="I206" t="str">
            <v>CNPN</v>
          </cell>
          <cell r="J206" t="str">
            <v>Mai Thị Thanh Thủy</v>
          </cell>
          <cell r="M206" t="str">
            <v>Bộ Xây dựng</v>
          </cell>
          <cell r="O206" t="str">
            <v>4904000011</v>
          </cell>
          <cell r="P206">
            <v>38692</v>
          </cell>
          <cell r="Q206">
            <v>39252</v>
          </cell>
          <cell r="R206" t="str">
            <v>151020 - Vật liệu xây dựng</v>
          </cell>
          <cell r="S206">
            <v>50000000000</v>
          </cell>
          <cell r="U206">
            <v>50000000000</v>
          </cell>
        </row>
        <row r="207">
          <cell r="E207" t="str">
            <v>BGT33</v>
          </cell>
          <cell r="F207" t="str">
            <v>CTCP Đầu tư và xây dựng công trình 79</v>
          </cell>
          <cell r="G207" t="str">
            <v>B2</v>
          </cell>
          <cell r="H207" t="str">
            <v>Tiếp nhận năm 2007</v>
          </cell>
          <cell r="I207" t="str">
            <v>CNPN</v>
          </cell>
          <cell r="J207" t="str">
            <v>Hồng Lệ Vân</v>
          </cell>
          <cell r="M207" t="str">
            <v>Bộ Giao thông vận tải</v>
          </cell>
          <cell r="O207" t="str">
            <v>4703000351</v>
          </cell>
          <cell r="P207" t="str">
            <v>19.12.2006</v>
          </cell>
          <cell r="Q207" t="str">
            <v>25.5.2007</v>
          </cell>
          <cell r="R207" t="str">
            <v>201030 - Xây dựng &amp; Công trình</v>
          </cell>
          <cell r="S207">
            <v>10000000000</v>
          </cell>
          <cell r="U207">
            <v>7449000000</v>
          </cell>
        </row>
        <row r="208">
          <cell r="E208" t="str">
            <v>VLO13</v>
          </cell>
          <cell r="F208" t="str">
            <v>Công ty Cổ phần xuất nhập khẩu Vĩnh Long</v>
          </cell>
          <cell r="G208" t="str">
            <v>B2</v>
          </cell>
          <cell r="H208" t="str">
            <v>Tiếp nhận năm 2013</v>
          </cell>
          <cell r="I208" t="str">
            <v>CNPN</v>
          </cell>
          <cell r="J208" t="str">
            <v>Đặng Thị Mai Hương</v>
          </cell>
          <cell r="M208" t="str">
            <v>Vĩnh Long</v>
          </cell>
          <cell r="N208" t="str">
            <v>1500171478</v>
          </cell>
          <cell r="O208" t="str">
            <v>5403000061</v>
          </cell>
          <cell r="P208" t="str">
            <v>1.12.2007</v>
          </cell>
          <cell r="Q208" t="str">
            <v>26.12.2012</v>
          </cell>
          <cell r="R208" t="str">
            <v>302020 - Đồ ăn</v>
          </cell>
          <cell r="S208">
            <v>98795060000</v>
          </cell>
          <cell r="U208">
            <v>52816780000</v>
          </cell>
        </row>
        <row r="209">
          <cell r="E209" t="str">
            <v>LSO07</v>
          </cell>
          <cell r="F209" t="str">
            <v>CTCP Xây dựng GT II Lạng Sơn</v>
          </cell>
          <cell r="G209" t="str">
            <v>B2</v>
          </cell>
          <cell r="H209" t="str">
            <v>Tiếp nhận năm 2007</v>
          </cell>
          <cell r="I209" t="str">
            <v>ĐT2</v>
          </cell>
          <cell r="J209" t="str">
            <v>dangngoctuanhiep</v>
          </cell>
          <cell r="M209" t="str">
            <v>Lạng Sơn</v>
          </cell>
          <cell r="O209" t="str">
            <v>1403000015</v>
          </cell>
          <cell r="P209" t="str">
            <v>11.11.2002</v>
          </cell>
          <cell r="Q209" t="str">
            <v>9.2.2007</v>
          </cell>
          <cell r="R209" t="str">
            <v>404030 - Quản lý và phát triển BĐS</v>
          </cell>
          <cell r="S209">
            <v>6000000000</v>
          </cell>
          <cell r="U209">
            <v>2709400000</v>
          </cell>
        </row>
        <row r="210">
          <cell r="E210" t="str">
            <v>CBA09</v>
          </cell>
          <cell r="F210" t="str">
            <v>CTCP Xây lắp Cao Bằng</v>
          </cell>
          <cell r="G210" t="str">
            <v>B1</v>
          </cell>
          <cell r="H210" t="str">
            <v>Tiếp nhận năm 2007</v>
          </cell>
          <cell r="I210" t="str">
            <v>ĐT3</v>
          </cell>
          <cell r="J210" t="str">
            <v>An</v>
          </cell>
          <cell r="M210" t="str">
            <v>Cao Bằng</v>
          </cell>
          <cell r="Q210" t="str">
            <v>22.6.2007</v>
          </cell>
          <cell r="R210" t="str">
            <v>201030 - Xây dựng &amp; Công trình</v>
          </cell>
          <cell r="S210">
            <v>6856700000</v>
          </cell>
          <cell r="T210">
            <v>861000000</v>
          </cell>
          <cell r="U210">
            <v>1119300000</v>
          </cell>
        </row>
        <row r="211">
          <cell r="E211" t="str">
            <v>SLA04</v>
          </cell>
          <cell r="F211" t="str">
            <v>CTCP Xây dựng thuỷ lợi điện II</v>
          </cell>
          <cell r="G211" t="str">
            <v>B2</v>
          </cell>
          <cell r="H211" t="str">
            <v>Tiếp nhận năm 2007</v>
          </cell>
          <cell r="I211" t="str">
            <v>ĐT3</v>
          </cell>
          <cell r="J211" t="str">
            <v>Thanh</v>
          </cell>
          <cell r="M211" t="str">
            <v>Sơn La</v>
          </cell>
          <cell r="Q211" t="str">
            <v>7.2.2007</v>
          </cell>
          <cell r="R211" t="str">
            <v>203040 - Đường bộ &amp; Đường sắt</v>
          </cell>
          <cell r="S211">
            <v>3046191629</v>
          </cell>
          <cell r="T211">
            <v>1085432029</v>
          </cell>
          <cell r="U211">
            <v>1085432029</v>
          </cell>
        </row>
        <row r="212">
          <cell r="E212" t="str">
            <v>DTH06</v>
          </cell>
          <cell r="F212" t="str">
            <v>CTCP Docimexco</v>
          </cell>
          <cell r="G212" t="str">
            <v>B2</v>
          </cell>
          <cell r="H212" t="str">
            <v>Tiếp nhận năm 2010</v>
          </cell>
          <cell r="I212" t="str">
            <v>CNPN</v>
          </cell>
          <cell r="J212" t="str">
            <v>Đoàn Đặng Quí An</v>
          </cell>
          <cell r="M212" t="str">
            <v>Ðồng Tháp</v>
          </cell>
          <cell r="O212" t="str">
            <v>1400103227</v>
          </cell>
          <cell r="P212" t="str">
            <v>06.07.2007</v>
          </cell>
          <cell r="Q212">
            <v>40542</v>
          </cell>
          <cell r="R212" t="str">
            <v>302020 - Đồ ăn</v>
          </cell>
          <cell r="S212">
            <v>132000000000</v>
          </cell>
          <cell r="U212">
            <v>26759600000</v>
          </cell>
        </row>
        <row r="213">
          <cell r="E213" t="str">
            <v>VLO12</v>
          </cell>
          <cell r="F213" t="str">
            <v>CTCP In Nguyễn Văn Thảnh</v>
          </cell>
          <cell r="G213" t="str">
            <v>B1</v>
          </cell>
          <cell r="H213" t="str">
            <v>Tiếp nhận năm 2013</v>
          </cell>
          <cell r="I213" t="str">
            <v>CNPN</v>
          </cell>
          <cell r="J213" t="str">
            <v>Từ Đình Thục Đoan</v>
          </cell>
          <cell r="M213" t="str">
            <v>Vĩnh Long</v>
          </cell>
          <cell r="R213" t="str">
            <v>601010 - Ngành khác</v>
          </cell>
          <cell r="S213">
            <v>4000000000</v>
          </cell>
          <cell r="U213">
            <v>2040000000</v>
          </cell>
        </row>
        <row r="214">
          <cell r="E214" t="str">
            <v>BTM24</v>
          </cell>
          <cell r="F214" t="str">
            <v>CTCP Sản xuất Bao bì và hàng xuất khẩu</v>
          </cell>
          <cell r="G214" t="str">
            <v>B2</v>
          </cell>
          <cell r="H214" t="str">
            <v>Tiếp nhận năm 2007</v>
          </cell>
          <cell r="I214" t="str">
            <v>ĐT4</v>
          </cell>
          <cell r="J214" t="str">
            <v>Trà My</v>
          </cell>
          <cell r="M214" t="str">
            <v>Bộ Công thương</v>
          </cell>
          <cell r="O214" t="str">
            <v>0103013308</v>
          </cell>
          <cell r="P214">
            <v>38930</v>
          </cell>
          <cell r="Q214">
            <v>39225</v>
          </cell>
          <cell r="R214" t="str">
            <v>201070 - Công ty Thương mại &amp; Nhà phân phối</v>
          </cell>
          <cell r="S214">
            <v>50000000000</v>
          </cell>
          <cell r="U214">
            <v>6283457000</v>
          </cell>
        </row>
        <row r="215">
          <cell r="E215" t="str">
            <v>THO19</v>
          </cell>
          <cell r="F215" t="str">
            <v>CT TNHH 2 TV trở lên Nông công nghiệp Hà Trung</v>
          </cell>
          <cell r="G215" t="str">
            <v>B1</v>
          </cell>
          <cell r="H215" t="str">
            <v>Tiếp nhận năm 2011</v>
          </cell>
          <cell r="I215" t="str">
            <v>ĐT1</v>
          </cell>
          <cell r="J215" t="str">
            <v>leminhtuyet</v>
          </cell>
          <cell r="M215" t="str">
            <v>Thanh Hoá</v>
          </cell>
          <cell r="O215" t="str">
            <v>2801524979</v>
          </cell>
          <cell r="P215" t="str">
            <v>6.8.2010</v>
          </cell>
          <cell r="Q215" t="str">
            <v>25.11.2011</v>
          </cell>
          <cell r="R215" t="str">
            <v>302020 - Đồ ăn</v>
          </cell>
          <cell r="S215">
            <v>75000000000</v>
          </cell>
          <cell r="U215">
            <v>6891640000</v>
          </cell>
        </row>
        <row r="216">
          <cell r="E216" t="str">
            <v>BTC04</v>
          </cell>
          <cell r="F216" t="str">
            <v>CTCP Vận tải và TM dự trữ quốc gia</v>
          </cell>
          <cell r="G216" t="str">
            <v>B2</v>
          </cell>
          <cell r="H216" t="str">
            <v>Tiếp nhận năm 2007</v>
          </cell>
          <cell r="I216" t="str">
            <v>ĐT4</v>
          </cell>
          <cell r="J216" t="str">
            <v>Vũ Thi Thu Hằng</v>
          </cell>
          <cell r="M216" t="str">
            <v>Bộ Tài chính</v>
          </cell>
          <cell r="Q216" t="str">
            <v>29.9.2006</v>
          </cell>
          <cell r="R216" t="str">
            <v>203040 - Đường bộ &amp; Đường sắt</v>
          </cell>
          <cell r="S216">
            <v>3000000000</v>
          </cell>
          <cell r="U216">
            <v>900000000</v>
          </cell>
        </row>
        <row r="217">
          <cell r="E217" t="str">
            <v>BGT36</v>
          </cell>
          <cell r="F217" t="str">
            <v>CTCP Quản lý và Xây dựng đường bộ Quảng Trị</v>
          </cell>
          <cell r="G217" t="str">
            <v>A2</v>
          </cell>
          <cell r="H217" t="str">
            <v>Tiếp nhận năm 2007</v>
          </cell>
          <cell r="I217" t="str">
            <v>CNMT</v>
          </cell>
          <cell r="J217" t="str">
            <v>maithanhphuong</v>
          </cell>
          <cell r="K217" t="str">
            <v>Xây dựng, sản phẩm xây dựng</v>
          </cell>
          <cell r="M217" t="str">
            <v>Bộ Giao thông vận tải</v>
          </cell>
          <cell r="N217" t="str">
            <v>3200040693</v>
          </cell>
          <cell r="O217" t="str">
            <v>3003000080</v>
          </cell>
          <cell r="P217">
            <v>38899</v>
          </cell>
          <cell r="Q217">
            <v>39227</v>
          </cell>
          <cell r="R217" t="str">
            <v>201030 - Xây dựng &amp; Công trình</v>
          </cell>
          <cell r="S217">
            <v>9174230000</v>
          </cell>
          <cell r="U217">
            <v>3913200000</v>
          </cell>
        </row>
        <row r="218">
          <cell r="E218" t="str">
            <v>HUG02</v>
          </cell>
          <cell r="F218" t="str">
            <v>CTCP Thủy sản CAFATEX</v>
          </cell>
          <cell r="G218" t="str">
            <v>B2</v>
          </cell>
          <cell r="H218" t="str">
            <v>Tiếp nhận năm 2007</v>
          </cell>
          <cell r="I218" t="str">
            <v>CNPN</v>
          </cell>
          <cell r="J218" t="str">
            <v>Nguyễn Thị Huyền Trang</v>
          </cell>
          <cell r="K218" t="str">
            <v>Thực phẩm</v>
          </cell>
          <cell r="M218" t="str">
            <v>Hậu Giang</v>
          </cell>
          <cell r="O218" t="str">
            <v>6403000003</v>
          </cell>
          <cell r="P218">
            <v>38048</v>
          </cell>
          <cell r="Q218">
            <v>39220</v>
          </cell>
          <cell r="R218" t="str">
            <v>302020 - Đồ ăn</v>
          </cell>
          <cell r="S218">
            <v>98809600000</v>
          </cell>
          <cell r="U218">
            <v>28654800000</v>
          </cell>
        </row>
        <row r="219">
          <cell r="E219" t="str">
            <v>TVI01</v>
          </cell>
          <cell r="F219" t="str">
            <v>CTCP Dược phẩm  TVPharm</v>
          </cell>
          <cell r="G219" t="str">
            <v>B2</v>
          </cell>
          <cell r="H219" t="str">
            <v>Tiếp nhận năm 2006</v>
          </cell>
          <cell r="I219" t="str">
            <v>CNPN</v>
          </cell>
          <cell r="J219" t="str">
            <v>Nguyễn Tiến Mạnh</v>
          </cell>
          <cell r="K219" t="str">
            <v>Dược phẩm - Y tế</v>
          </cell>
          <cell r="M219" t="str">
            <v>Trà Vinh</v>
          </cell>
          <cell r="Q219">
            <v>39079</v>
          </cell>
          <cell r="R219" t="str">
            <v>352020 - Dược phẩm</v>
          </cell>
          <cell r="S219">
            <v>100800000000</v>
          </cell>
          <cell r="U219">
            <v>43819200000</v>
          </cell>
        </row>
        <row r="220">
          <cell r="E220" t="str">
            <v>BGI30</v>
          </cell>
          <cell r="F220" t="str">
            <v>CTCP Xi măng Bắc Giang</v>
          </cell>
          <cell r="G220" t="str">
            <v>B2</v>
          </cell>
          <cell r="H220" t="str">
            <v>Tiếp nhận năm 2013</v>
          </cell>
          <cell r="I220" t="str">
            <v>ĐT1</v>
          </cell>
          <cell r="J220" t="str">
            <v>phamthihuong</v>
          </cell>
          <cell r="K220" t="str">
            <v>Vật liệu cơ bản</v>
          </cell>
          <cell r="M220" t="str">
            <v>Bắc Giang</v>
          </cell>
          <cell r="Q220">
            <v>41208</v>
          </cell>
          <cell r="R220" t="str">
            <v>601010 - Ngành khác</v>
          </cell>
          <cell r="S220">
            <v>120000000000</v>
          </cell>
          <cell r="U220">
            <v>2703250000</v>
          </cell>
        </row>
        <row r="221">
          <cell r="E221" t="str">
            <v>VLO09</v>
          </cell>
          <cell r="F221" t="str">
            <v>CTCP Đầu tư xây dựng Cửu Long</v>
          </cell>
          <cell r="G221" t="str">
            <v>B2</v>
          </cell>
          <cell r="H221" t="str">
            <v>Tiếp nhận năm 2007</v>
          </cell>
          <cell r="I221" t="str">
            <v>CNPN</v>
          </cell>
          <cell r="J221" t="str">
            <v>Trần Thị Thu Trà</v>
          </cell>
          <cell r="K221" t="str">
            <v>Xây dựng, sản phẩm xây dựng</v>
          </cell>
          <cell r="M221" t="str">
            <v>Vĩnh Long</v>
          </cell>
          <cell r="O221" t="str">
            <v>5403000028</v>
          </cell>
          <cell r="P221">
            <v>38707</v>
          </cell>
          <cell r="Q221">
            <v>39422</v>
          </cell>
          <cell r="R221" t="str">
            <v>201020 - Sản phẩm xây dựng</v>
          </cell>
          <cell r="S221">
            <v>18000000000</v>
          </cell>
          <cell r="U221">
            <v>1800000000</v>
          </cell>
        </row>
        <row r="222">
          <cell r="E222" t="str">
            <v>TNG15</v>
          </cell>
          <cell r="F222" t="str">
            <v>CTCP Xuất nhập khẩu Thái Nguyên</v>
          </cell>
          <cell r="G222" t="str">
            <v>B2</v>
          </cell>
          <cell r="H222" t="str">
            <v>Tiếp nhận 2015</v>
          </cell>
          <cell r="I222" t="str">
            <v>ĐT2</v>
          </cell>
          <cell r="J222" t="str">
            <v>Phamthanhquang</v>
          </cell>
          <cell r="K222" t="str">
            <v>Dịch vụ, phân phối</v>
          </cell>
          <cell r="M222" t="str">
            <v>Thái Nguyên</v>
          </cell>
          <cell r="Q222">
            <v>42363</v>
          </cell>
          <cell r="R222" t="str">
            <v>Xuất nhập khẩu, buôn bán thực phẩm</v>
          </cell>
          <cell r="S222">
            <v>43200000000</v>
          </cell>
          <cell r="U222">
            <v>6702000000</v>
          </cell>
        </row>
        <row r="223">
          <cell r="E223" t="str">
            <v>HNO01</v>
          </cell>
          <cell r="F223" t="str">
            <v>CTCP  cơ kim khí Hà Nội</v>
          </cell>
          <cell r="G223" t="str">
            <v>B2</v>
          </cell>
          <cell r="H223" t="str">
            <v>Tiếp nhận năm 2007</v>
          </cell>
          <cell r="I223" t="str">
            <v>ĐT4</v>
          </cell>
          <cell r="J223" t="str">
            <v>Vũ Thi Thu Hằng</v>
          </cell>
          <cell r="K223" t="str">
            <v>Xây dựng, sản phẩm xây dựng</v>
          </cell>
          <cell r="M223" t="str">
            <v>TP Hà Nội</v>
          </cell>
          <cell r="Q223">
            <v>39118</v>
          </cell>
          <cell r="R223" t="str">
            <v>201060 - Máy móc</v>
          </cell>
          <cell r="S223">
            <v>7200000000</v>
          </cell>
          <cell r="T223">
            <v>720000000</v>
          </cell>
          <cell r="U223">
            <v>720000000</v>
          </cell>
        </row>
        <row r="224">
          <cell r="E224" t="str">
            <v>LDO06</v>
          </cell>
          <cell r="F224" t="str">
            <v>CTCP In và Phát hành sách Lâm Đồng</v>
          </cell>
          <cell r="G224" t="str">
            <v>B2</v>
          </cell>
          <cell r="H224" t="str">
            <v>Tiếp nhận năm 2007</v>
          </cell>
          <cell r="I224" t="str">
            <v>CNMT</v>
          </cell>
          <cell r="J224" t="str">
            <v>maithanhphuong</v>
          </cell>
          <cell r="K224" t="str">
            <v>Hàng tiêu dùng</v>
          </cell>
          <cell r="M224" t="str">
            <v>Lâm Đồng</v>
          </cell>
          <cell r="Q224">
            <v>39377</v>
          </cell>
          <cell r="R224" t="str">
            <v>253020 - Dịch vu tiêu dùng đa dạng khác</v>
          </cell>
          <cell r="S224">
            <v>8332810000</v>
          </cell>
          <cell r="U224">
            <v>290000000</v>
          </cell>
        </row>
        <row r="225">
          <cell r="E225" t="str">
            <v>QNG05</v>
          </cell>
          <cell r="F225" t="str">
            <v>CTCP Phát triển cơ sở hạ tầng Quảng Ngãi</v>
          </cell>
          <cell r="G225" t="str">
            <v>B2</v>
          </cell>
          <cell r="H225" t="str">
            <v>Tiếp nhận năm 2007</v>
          </cell>
          <cell r="I225" t="str">
            <v>CNMT</v>
          </cell>
          <cell r="J225" t="str">
            <v>lehuyhoang</v>
          </cell>
          <cell r="K225" t="str">
            <v>Xây dựng, sản phẩm xây dựng</v>
          </cell>
          <cell r="M225" t="str">
            <v>Quảng Ngãi</v>
          </cell>
          <cell r="Q225">
            <v>38930</v>
          </cell>
          <cell r="R225" t="str">
            <v>201030 - Xây dựng &amp; Công trình</v>
          </cell>
          <cell r="S225">
            <v>7391300000</v>
          </cell>
          <cell r="U225">
            <v>2609500000</v>
          </cell>
        </row>
        <row r="226">
          <cell r="E226" t="str">
            <v>BDI02</v>
          </cell>
          <cell r="F226" t="str">
            <v>CTCP Thủy điện Vĩnh Sơn Sông Hinh</v>
          </cell>
          <cell r="G226" t="str">
            <v>B1</v>
          </cell>
          <cell r="H226" t="str">
            <v>TLM-mua co phieu 2008</v>
          </cell>
          <cell r="I226" t="str">
            <v>ĐT2</v>
          </cell>
          <cell r="J226" t="str">
            <v>phamcongminh</v>
          </cell>
          <cell r="K226" t="str">
            <v>Năng Lượng</v>
          </cell>
          <cell r="M226" t="str">
            <v>Bình Định</v>
          </cell>
          <cell r="Q226">
            <v>39813</v>
          </cell>
          <cell r="R226" t="str">
            <v>551050 - Các nhà sản xuất điện độc lập và các nhà kinh doanh năng lượng</v>
          </cell>
          <cell r="S226">
            <v>2062413870000</v>
          </cell>
          <cell r="U226">
            <v>494979300000</v>
          </cell>
        </row>
        <row r="227">
          <cell r="E227" t="str">
            <v>QTR08</v>
          </cell>
          <cell r="F227" t="str">
            <v>CTCP Nông sản Tân Lâm</v>
          </cell>
          <cell r="G227" t="str">
            <v>B1</v>
          </cell>
          <cell r="H227" t="str">
            <v>Tiếp nhận năm 2007</v>
          </cell>
          <cell r="I227" t="str">
            <v>ĐT2</v>
          </cell>
          <cell r="J227" t="str">
            <v>lecaokhanh</v>
          </cell>
          <cell r="K227" t="str">
            <v>Vật liệu cơ bản</v>
          </cell>
          <cell r="M227" t="str">
            <v>Quảng Trị</v>
          </cell>
          <cell r="O227" t="str">
            <v>3003000027</v>
          </cell>
          <cell r="P227">
            <v>41215</v>
          </cell>
          <cell r="Q227">
            <v>41222.542416099539</v>
          </cell>
          <cell r="R227" t="str">
            <v>151050 - Giấy &amp; Lâm sản</v>
          </cell>
          <cell r="S227">
            <v>11000000000</v>
          </cell>
          <cell r="U227">
            <v>8187600000</v>
          </cell>
        </row>
        <row r="228">
          <cell r="E228" t="str">
            <v>CBA13</v>
          </cell>
          <cell r="F228" t="str">
            <v>CTCP Tư vấn Xây dựng Cao Bằng</v>
          </cell>
          <cell r="G228" t="str">
            <v>B1</v>
          </cell>
          <cell r="H228" t="str">
            <v>Tiếp nhận năm 2007</v>
          </cell>
          <cell r="I228" t="str">
            <v>ĐT3</v>
          </cell>
          <cell r="J228" t="str">
            <v>nguyendinhan</v>
          </cell>
          <cell r="K228" t="str">
            <v>Dịch vụ, phân phối</v>
          </cell>
          <cell r="M228" t="str">
            <v>Cao Bằng</v>
          </cell>
          <cell r="O228" t="str">
            <v>1103000032</v>
          </cell>
          <cell r="P228">
            <v>38718</v>
          </cell>
          <cell r="Q228">
            <v>39255</v>
          </cell>
          <cell r="R228" t="str">
            <v>202020 - Dịch vụ chuyên biệt</v>
          </cell>
          <cell r="S228">
            <v>2000000000</v>
          </cell>
          <cell r="T228">
            <v>500000000</v>
          </cell>
          <cell r="U228">
            <v>450000000</v>
          </cell>
        </row>
        <row r="229">
          <cell r="E229" t="str">
            <v>QNA01</v>
          </cell>
          <cell r="F229" t="str">
            <v>CTCP Kỹ nghệ khoáng sản Quảng Nam</v>
          </cell>
          <cell r="G229" t="str">
            <v>B2</v>
          </cell>
          <cell r="H229" t="str">
            <v>Tiếp nhận năm 2006</v>
          </cell>
          <cell r="I229" t="str">
            <v>ĐT3</v>
          </cell>
          <cell r="J229" t="str">
            <v>ngominhchau</v>
          </cell>
          <cell r="K229" t="str">
            <v>Vật liệu cơ bản</v>
          </cell>
          <cell r="M229" t="str">
            <v>Quảng Nam</v>
          </cell>
          <cell r="N229">
            <v>55449460000</v>
          </cell>
          <cell r="O229">
            <v>15160185000</v>
          </cell>
          <cell r="P229" t="str">
            <v>0510.665022</v>
          </cell>
          <cell r="Q229" t="str">
            <v>N/A</v>
          </cell>
          <cell r="R229" t="str">
            <v>151040 - Kim loại &amp; Khai khoáng</v>
          </cell>
          <cell r="S229">
            <v>55449460000</v>
          </cell>
          <cell r="T229">
            <v>15160185000</v>
          </cell>
          <cell r="U229">
            <v>589000000</v>
          </cell>
        </row>
        <row r="230">
          <cell r="E230" t="str">
            <v>BVH13</v>
          </cell>
          <cell r="F230" t="str">
            <v>CTCP Phát hành sách Thanh Hóa</v>
          </cell>
          <cell r="G230" t="str">
            <v>B2</v>
          </cell>
          <cell r="H230" t="str">
            <v>Tiếp nhận năm 2014</v>
          </cell>
          <cell r="I230" t="str">
            <v>ĐT1</v>
          </cell>
          <cell r="J230" t="str">
            <v>hathibichngoc</v>
          </cell>
          <cell r="K230" t="str">
            <v>Phát hành sách</v>
          </cell>
          <cell r="M230" t="str">
            <v>Thanh Hóa</v>
          </cell>
          <cell r="S230">
            <v>1301320000</v>
          </cell>
          <cell r="U230">
            <v>78410000</v>
          </cell>
        </row>
        <row r="231">
          <cell r="E231" t="str">
            <v>BMT02</v>
          </cell>
          <cell r="F231" t="str">
            <v>CTCP Công nghệ Địa vật lý</v>
          </cell>
          <cell r="G231" t="str">
            <v>B2</v>
          </cell>
          <cell r="H231" t="str">
            <v>Tiếp nhận năm 2007</v>
          </cell>
          <cell r="I231" t="str">
            <v>ĐT4</v>
          </cell>
          <cell r="J231" t="str">
            <v>Vũ Thi Thu Hằng</v>
          </cell>
          <cell r="K231" t="str">
            <v>Xây dựng, sản phẩm xây dựng</v>
          </cell>
          <cell r="M231" t="str">
            <v>N/A</v>
          </cell>
          <cell r="Q231">
            <v>39813</v>
          </cell>
          <cell r="R231" t="str">
            <v>201040 - Thiết bị điện</v>
          </cell>
          <cell r="S231">
            <v>12000000000</v>
          </cell>
          <cell r="U231">
            <v>1519000000</v>
          </cell>
        </row>
        <row r="232">
          <cell r="E232" t="str">
            <v>BVH12</v>
          </cell>
          <cell r="F232" t="str">
            <v>CTCP Điện ảnh truyền hình</v>
          </cell>
          <cell r="G232" t="str">
            <v>B2</v>
          </cell>
          <cell r="H232" t="str">
            <v>Tiếp nhận năm 2013</v>
          </cell>
          <cell r="I232" t="str">
            <v>ĐT4</v>
          </cell>
          <cell r="J232" t="str">
            <v>nguyenthanhhuong</v>
          </cell>
          <cell r="K232" t="str">
            <v>Hàng tiêu dùng</v>
          </cell>
          <cell r="M232" t="str">
            <v>Bộ VHTTDL</v>
          </cell>
          <cell r="N232" t="str">
            <v>0100121262</v>
          </cell>
          <cell r="O232" t="str">
            <v>0103015392</v>
          </cell>
          <cell r="P232">
            <v>39092</v>
          </cell>
          <cell r="Q232">
            <v>41417</v>
          </cell>
          <cell r="R232" t="str">
            <v xml:space="preserve">252020 - Sản phẩm &amp; thiết bị giải trí </v>
          </cell>
          <cell r="S232">
            <v>31250000000</v>
          </cell>
          <cell r="T232">
            <v>4375000000</v>
          </cell>
          <cell r="U232">
            <v>4375000000</v>
          </cell>
        </row>
        <row r="233">
          <cell r="E233" t="str">
            <v>TNG07</v>
          </cell>
          <cell r="F233" t="str">
            <v>CTCP Xây dựng Nông nghiệp và PTNT Thái Nguyên</v>
          </cell>
          <cell r="G233" t="str">
            <v>B2</v>
          </cell>
          <cell r="H233" t="str">
            <v>Tiếp nhận năm 2007</v>
          </cell>
          <cell r="I233" t="str">
            <v>ĐT2</v>
          </cell>
          <cell r="J233" t="str">
            <v>dangngoctuanhiep</v>
          </cell>
          <cell r="K233" t="str">
            <v>Xây dựng, sản phẩm xây dựng</v>
          </cell>
          <cell r="M233" t="str">
            <v>Thái Nguyên</v>
          </cell>
          <cell r="Q233">
            <v>39168</v>
          </cell>
          <cell r="R233" t="str">
            <v>201030 - Xây dựng &amp; Công trình</v>
          </cell>
          <cell r="S233">
            <v>9517900000</v>
          </cell>
          <cell r="U233">
            <v>600000000</v>
          </cell>
        </row>
        <row r="234">
          <cell r="E234" t="str">
            <v>BCT10</v>
          </cell>
          <cell r="F234" t="str">
            <v>CTCP Sành Sứ Thủy tinh Việt Nam</v>
          </cell>
          <cell r="G234" t="str">
            <v>B2</v>
          </cell>
          <cell r="H234" t="str">
            <v>Tiếp nhận năm 2013</v>
          </cell>
          <cell r="I234" t="str">
            <v>ĐT4</v>
          </cell>
          <cell r="J234" t="str">
            <v>trantrungkien</v>
          </cell>
          <cell r="K234" t="str">
            <v>Vật liệu cơ bản</v>
          </cell>
          <cell r="M234" t="str">
            <v>Bộ Công thương</v>
          </cell>
          <cell r="O234" t="str">
            <v>4103005778</v>
          </cell>
          <cell r="P234">
            <v>39076</v>
          </cell>
          <cell r="Q234">
            <v>41373</v>
          </cell>
          <cell r="R234" t="str">
            <v>1510 - Nguyên vật liệu</v>
          </cell>
          <cell r="S234">
            <v>94999560000</v>
          </cell>
          <cell r="T234">
            <v>6746360000</v>
          </cell>
          <cell r="U234">
            <v>6746360000</v>
          </cell>
        </row>
        <row r="235">
          <cell r="E235" t="str">
            <v>HTI06</v>
          </cell>
          <cell r="F235" t="str">
            <v>CTCP XNK Hà Tĩnh</v>
          </cell>
          <cell r="G235" t="str">
            <v>B2</v>
          </cell>
          <cell r="H235" t="str">
            <v>Tiếp nhận năm 2007</v>
          </cell>
          <cell r="I235" t="str">
            <v>ĐT2</v>
          </cell>
          <cell r="J235" t="str">
            <v>nguyenngocdiep</v>
          </cell>
          <cell r="K235" t="str">
            <v>Dịch vụ, phân phối</v>
          </cell>
          <cell r="M235" t="str">
            <v>Hà Tĩnh</v>
          </cell>
          <cell r="Q235">
            <v>39049</v>
          </cell>
          <cell r="R235" t="str">
            <v>201070 - Công ty Thương mại &amp; Nhà phân phối</v>
          </cell>
          <cell r="S235">
            <v>18059500706</v>
          </cell>
          <cell r="U235">
            <v>14851700706</v>
          </cell>
        </row>
        <row r="236">
          <cell r="E236" t="str">
            <v>CBA22</v>
          </cell>
          <cell r="F236" t="str">
            <v>CTCP XNK Cao Bằng</v>
          </cell>
          <cell r="G236" t="str">
            <v>B2</v>
          </cell>
          <cell r="H236" t="str">
            <v>Tiếp nhận năm 2007</v>
          </cell>
          <cell r="I236" t="str">
            <v>ĐT3</v>
          </cell>
          <cell r="J236" t="str">
            <v>ngominhchau</v>
          </cell>
          <cell r="K236" t="str">
            <v>Dịch vụ, phân phối</v>
          </cell>
          <cell r="M236" t="str">
            <v>Cao Bằng</v>
          </cell>
          <cell r="Q236">
            <v>39255</v>
          </cell>
          <cell r="R236" t="str">
            <v>255010 - Phân phối</v>
          </cell>
          <cell r="S236">
            <v>6320000000</v>
          </cell>
          <cell r="T236">
            <v>600000000</v>
          </cell>
          <cell r="U236">
            <v>600000000</v>
          </cell>
        </row>
        <row r="237">
          <cell r="E237" t="str">
            <v>BRV07</v>
          </cell>
          <cell r="F237" t="str">
            <v>CTCP Xây lắp và Địa ốc Vũng Tàu</v>
          </cell>
          <cell r="G237" t="str">
            <v>B2</v>
          </cell>
          <cell r="H237" t="str">
            <v>Tiếp nhận năm 2007</v>
          </cell>
          <cell r="I237" t="str">
            <v>CNPN</v>
          </cell>
          <cell r="J237" t="str">
            <v>Đào Quý Phúc</v>
          </cell>
          <cell r="K237" t="str">
            <v>Hàng tiêu dùng</v>
          </cell>
          <cell r="M237" t="str">
            <v>Bà Rịa - Vũng Tàu</v>
          </cell>
          <cell r="O237" t="str">
            <v>4903000192</v>
          </cell>
          <cell r="P237">
            <v>38645</v>
          </cell>
          <cell r="Q237">
            <v>39381</v>
          </cell>
          <cell r="R237" t="str">
            <v>201030 - Xây dựng &amp; Công trình</v>
          </cell>
          <cell r="S237">
            <v>145047620000</v>
          </cell>
          <cell r="U237">
            <v>11838330000</v>
          </cell>
        </row>
        <row r="238">
          <cell r="E238" t="str">
            <v>QNA12</v>
          </cell>
          <cell r="F238" t="str">
            <v>CTCP Lâm đặc sản xuất khẩu Quảng Nam</v>
          </cell>
          <cell r="G238" t="str">
            <v>B2</v>
          </cell>
          <cell r="H238" t="str">
            <v>Tiếp nhận năm 2007</v>
          </cell>
          <cell r="I238" t="str">
            <v>CNMT</v>
          </cell>
          <cell r="J238" t="str">
            <v xml:space="preserve">Lê Thanh Thảo </v>
          </cell>
          <cell r="K238" t="str">
            <v>Vật liệu cơ bản</v>
          </cell>
          <cell r="M238" t="str">
            <v>Quảng Nam</v>
          </cell>
          <cell r="O238" t="str">
            <v>3303070165</v>
          </cell>
          <cell r="P238">
            <v>38716</v>
          </cell>
          <cell r="Q238">
            <v>39077</v>
          </cell>
          <cell r="R238" t="str">
            <v>151050 - Giấy &amp; Lâm sản</v>
          </cell>
          <cell r="S238">
            <v>30000000000</v>
          </cell>
          <cell r="U238">
            <v>19518000000</v>
          </cell>
        </row>
        <row r="239">
          <cell r="E239" t="str">
            <v>BGT38</v>
          </cell>
          <cell r="F239" t="str">
            <v>CTCP Quản lý và Xây dựng đường bộ 26 - Đắk Lắk</v>
          </cell>
          <cell r="G239" t="str">
            <v>A2</v>
          </cell>
          <cell r="H239" t="str">
            <v>Tiếp nhận năm 2007</v>
          </cell>
          <cell r="I239" t="str">
            <v>CNMT</v>
          </cell>
          <cell r="J239" t="str">
            <v>phamvankhoa</v>
          </cell>
          <cell r="K239" t="str">
            <v>Vận tải</v>
          </cell>
          <cell r="M239" t="str">
            <v>Bộ Giao thông vận tải</v>
          </cell>
          <cell r="Q239">
            <v>39227</v>
          </cell>
          <cell r="R239" t="str">
            <v>203040 - Đường bộ &amp; Đường sắt</v>
          </cell>
          <cell r="S239">
            <v>10000000000</v>
          </cell>
          <cell r="U239">
            <v>3162900000</v>
          </cell>
        </row>
        <row r="240">
          <cell r="E240" t="str">
            <v>BTM22</v>
          </cell>
          <cell r="F240" t="str">
            <v>CTCP Xuất nhập khẩu tạp phẩm</v>
          </cell>
          <cell r="G240" t="str">
            <v>B2</v>
          </cell>
          <cell r="H240" t="str">
            <v>Tiếp nhận năm 2007</v>
          </cell>
          <cell r="I240" t="str">
            <v>ĐT4</v>
          </cell>
          <cell r="J240" t="str">
            <v>Nguyễn Thị Thanh Vân</v>
          </cell>
          <cell r="K240" t="str">
            <v>Dịch vụ, phân phối</v>
          </cell>
          <cell r="M240" t="str">
            <v>Bộ Công thương</v>
          </cell>
          <cell r="O240" t="str">
            <v>0103012689</v>
          </cell>
          <cell r="P240">
            <v>38869</v>
          </cell>
          <cell r="Q240">
            <v>39225</v>
          </cell>
          <cell r="R240" t="str">
            <v>Dịch vụ, phân phối</v>
          </cell>
          <cell r="S240">
            <v>34000000000</v>
          </cell>
          <cell r="T240">
            <v>10013000000</v>
          </cell>
          <cell r="U240">
            <v>10013000000</v>
          </cell>
        </row>
        <row r="241">
          <cell r="E241" t="str">
            <v>TNG13</v>
          </cell>
          <cell r="F241" t="str">
            <v>CTCP Gang thép Thái Nguyên</v>
          </cell>
          <cell r="G241" t="str">
            <v>A2</v>
          </cell>
          <cell r="H241" t="str">
            <v>TLM- mua cổ phiếu 2015</v>
          </cell>
          <cell r="I241" t="str">
            <v>ĐT5</v>
          </cell>
          <cell r="J241" t="str">
            <v>nguyenthevinh</v>
          </cell>
          <cell r="K241" t="str">
            <v>Xây dựng, sản phẩm xây dựng</v>
          </cell>
          <cell r="R241" t="str">
            <v>Sản xuất gang thép</v>
          </cell>
          <cell r="S241">
            <v>2840000000000</v>
          </cell>
          <cell r="U241">
            <v>1000000000000</v>
          </cell>
        </row>
        <row r="242">
          <cell r="E242" t="str">
            <v>BTM14</v>
          </cell>
          <cell r="F242" t="str">
            <v>CTCP Thương mại và Đầu tư BAROTEX Việt Nam</v>
          </cell>
          <cell r="G242" t="str">
            <v>B2</v>
          </cell>
          <cell r="H242" t="str">
            <v>Tiếp nhận năm 2007</v>
          </cell>
          <cell r="I242" t="str">
            <v>ĐT4</v>
          </cell>
          <cell r="J242" t="str">
            <v>nguyenthanhhuong</v>
          </cell>
          <cell r="K242" t="str">
            <v>Dịch vụ, phân phối</v>
          </cell>
          <cell r="M242" t="str">
            <v>Bộ Công thương</v>
          </cell>
          <cell r="N242" t="str">
            <v>0103006399</v>
          </cell>
          <cell r="O242" t="str">
            <v>0103006399</v>
          </cell>
          <cell r="P242">
            <v>38357</v>
          </cell>
          <cell r="Q242">
            <v>39080</v>
          </cell>
          <cell r="R242" t="str">
            <v>201070 - Công ty Thương mại &amp; Nhà phân phối</v>
          </cell>
          <cell r="S242">
            <v>100000000000</v>
          </cell>
          <cell r="T242">
            <v>7200000000</v>
          </cell>
          <cell r="U242">
            <v>19972740000</v>
          </cell>
        </row>
        <row r="243">
          <cell r="E243" t="str">
            <v>QNA23</v>
          </cell>
          <cell r="F243" t="str">
            <v>CTCP Xuất nhập khẩu Quảng Nam</v>
          </cell>
          <cell r="G243" t="str">
            <v>B2</v>
          </cell>
          <cell r="H243" t="str">
            <v>Tiếp nhận năm 2016</v>
          </cell>
          <cell r="I243" t="str">
            <v>CNMT</v>
          </cell>
          <cell r="J243" t="str">
            <v>ngothithucmy</v>
          </cell>
          <cell r="K243" t="str">
            <v>Dịch vụ, phân phối</v>
          </cell>
          <cell r="L243" t="str">
            <v>Dịch vụ, phân phối</v>
          </cell>
          <cell r="M243" t="str">
            <v>Quảng Nam</v>
          </cell>
          <cell r="Q243" t="str">
            <v>19.2.2016</v>
          </cell>
          <cell r="R243" t="str">
            <v xml:space="preserve">4620- Mua bán hàng hóa công nghệ phẩm, thực phẩm, xăng dầu, kinh doanh dịch vụ nhà hàng khách sạn </v>
          </cell>
          <cell r="S243">
            <v>6131970000</v>
          </cell>
          <cell r="U243">
            <v>5178970000</v>
          </cell>
        </row>
        <row r="244">
          <cell r="E244" t="str">
            <v>BGT32</v>
          </cell>
          <cell r="F244" t="str">
            <v>CTCP Đầu tư và xây dựng công trình 742</v>
          </cell>
          <cell r="G244" t="str">
            <v>B2</v>
          </cell>
          <cell r="H244" t="str">
            <v>Tiếp nhận năm 2007</v>
          </cell>
          <cell r="I244" t="str">
            <v>CNPN</v>
          </cell>
          <cell r="J244" t="str">
            <v>Dương Thùy Dương</v>
          </cell>
          <cell r="K244" t="str">
            <v>Xây dựng, sản phẩm xây dựng</v>
          </cell>
          <cell r="M244" t="str">
            <v>Bộ Giao thông vận tải</v>
          </cell>
          <cell r="O244" t="str">
            <v>4503000057</v>
          </cell>
          <cell r="P244">
            <v>39076</v>
          </cell>
          <cell r="Q244">
            <v>39227</v>
          </cell>
          <cell r="R244" t="str">
            <v>201030 - Xây dựng &amp; Công trình</v>
          </cell>
          <cell r="S244">
            <v>9500000000</v>
          </cell>
          <cell r="U244">
            <v>6222490000</v>
          </cell>
        </row>
        <row r="245">
          <cell r="E245" t="str">
            <v>GLA10</v>
          </cell>
          <cell r="F245" t="str">
            <v>CTCP Xây dựng và Quản lý sửa chữa cầu đường Gia Lai</v>
          </cell>
          <cell r="G245" t="str">
            <v>B2</v>
          </cell>
          <cell r="H245" t="str">
            <v>Tiếp nhận năm 2006</v>
          </cell>
          <cell r="I245" t="str">
            <v>CNMT</v>
          </cell>
          <cell r="J245" t="str">
            <v>vovandat</v>
          </cell>
          <cell r="K245" t="str">
            <v>Vận tải</v>
          </cell>
          <cell r="M245" t="str">
            <v>Gia Lai</v>
          </cell>
          <cell r="O245" t="str">
            <v>3903000076</v>
          </cell>
          <cell r="P245">
            <v>38791</v>
          </cell>
          <cell r="Q245">
            <v>39118</v>
          </cell>
          <cell r="R245" t="str">
            <v>203040 - Đường bộ &amp; Đường sắt</v>
          </cell>
          <cell r="S245">
            <v>4500000000</v>
          </cell>
          <cell r="U245">
            <v>2193040000</v>
          </cell>
        </row>
        <row r="246">
          <cell r="E246" t="str">
            <v>BGT12</v>
          </cell>
          <cell r="F246" t="str">
            <v>Tổng Công ty Cổ phần Thương mại Xây dựng</v>
          </cell>
          <cell r="G246" t="str">
            <v>B1</v>
          </cell>
          <cell r="H246" t="str">
            <v>Tiếp nhận năm 2006</v>
          </cell>
          <cell r="I246" t="str">
            <v>ĐT4</v>
          </cell>
          <cell r="J246" t="str">
            <v>nguyenletramy</v>
          </cell>
          <cell r="K246" t="str">
            <v>Xây dựng, sản phẩm xây dựng</v>
          </cell>
          <cell r="M246" t="str">
            <v>Bộ Giao thông vận tải</v>
          </cell>
          <cell r="Q246">
            <v>38959</v>
          </cell>
          <cell r="R246" t="str">
            <v>201030 - Xây dựng &amp; Công trình</v>
          </cell>
          <cell r="S246">
            <v>3712415541325</v>
          </cell>
          <cell r="T246">
            <v>26624417941</v>
          </cell>
          <cell r="U246">
            <v>26624417941</v>
          </cell>
        </row>
        <row r="247">
          <cell r="E247" t="str">
            <v>HCM01</v>
          </cell>
          <cell r="F247" t="str">
            <v>CTCP Trang thiết bị Kỹ thuật Y tế TP. Hồ Chí Minh</v>
          </cell>
          <cell r="G247" t="str">
            <v>B2</v>
          </cell>
          <cell r="H247" t="str">
            <v>Tiếp nhận năm 2007</v>
          </cell>
          <cell r="I247" t="str">
            <v>CNPN</v>
          </cell>
          <cell r="J247" t="str">
            <v>Đoàn Đặng Quí An</v>
          </cell>
          <cell r="K247" t="str">
            <v>Dược phẩm - Y tế</v>
          </cell>
          <cell r="M247" t="str">
            <v>TP HCM</v>
          </cell>
          <cell r="Q247">
            <v>39290</v>
          </cell>
          <cell r="R247" t="str">
            <v xml:space="preserve">351010 - Trang thiết bị y tế </v>
          </cell>
          <cell r="S247">
            <v>29304830000</v>
          </cell>
          <cell r="U247">
            <v>2457600000</v>
          </cell>
        </row>
        <row r="248">
          <cell r="E248" t="str">
            <v>BRV09</v>
          </cell>
          <cell r="F248" t="str">
            <v>CTCP Phát triển nhà Bà Rịa Vũng Tàu</v>
          </cell>
          <cell r="G248" t="str">
            <v>B2</v>
          </cell>
          <cell r="H248" t="str">
            <v>Tiếp nhận năm 2009</v>
          </cell>
          <cell r="I248" t="str">
            <v>CNPN</v>
          </cell>
          <cell r="J248" t="str">
            <v>Dương Thùy Dương</v>
          </cell>
          <cell r="K248" t="str">
            <v>Hàng tiêu dùng</v>
          </cell>
          <cell r="M248" t="str">
            <v>Bà Rịa - Vũng Tàu</v>
          </cell>
          <cell r="Q248">
            <v>40055</v>
          </cell>
          <cell r="R248" t="str">
            <v>201030 - Xây dựng &amp; Công trình</v>
          </cell>
          <cell r="S248">
            <v>450789260000</v>
          </cell>
          <cell r="U248">
            <v>52752490000</v>
          </cell>
        </row>
        <row r="249">
          <cell r="E249" t="str">
            <v>THO20</v>
          </cell>
          <cell r="F249" t="str">
            <v xml:space="preserve">CTCP Quản lý và xây dựng đường bộ I Thanh Hóa </v>
          </cell>
          <cell r="G249" t="str">
            <v>B2</v>
          </cell>
          <cell r="H249" t="str">
            <v>Tiếp nhận 2015</v>
          </cell>
          <cell r="I249" t="str">
            <v>ĐT1</v>
          </cell>
          <cell r="J249" t="str">
            <v>leminhtuyet</v>
          </cell>
          <cell r="K249" t="str">
            <v>Xây dựng, sản phẩm xây dựng</v>
          </cell>
          <cell r="M249" t="str">
            <v>Thanh Hóa</v>
          </cell>
          <cell r="N249" t="str">
            <v>2800218030</v>
          </cell>
          <cell r="O249" t="str">
            <v>2800218030</v>
          </cell>
          <cell r="P249">
            <v>36063</v>
          </cell>
          <cell r="Q249">
            <v>42366</v>
          </cell>
          <cell r="R249" t="str">
            <v>Xây dựng, bảo trì đường bộ</v>
          </cell>
          <cell r="S249">
            <v>7000000000</v>
          </cell>
          <cell r="U249">
            <v>4007970000</v>
          </cell>
        </row>
        <row r="250">
          <cell r="E250" t="str">
            <v>THO25</v>
          </cell>
          <cell r="F250" t="str">
            <v>Công ty TNHH 2 TV Bò sữa Thống Nhất</v>
          </cell>
          <cell r="G250" t="str">
            <v>B2</v>
          </cell>
          <cell r="H250" t="str">
            <v>Tiếp nhận 2016</v>
          </cell>
          <cell r="I250" t="str">
            <v>ĐT1</v>
          </cell>
          <cell r="J250" t="str">
            <v>phamthihuong</v>
          </cell>
          <cell r="K250" t="str">
            <v>Thực phẩm</v>
          </cell>
          <cell r="M250" t="str">
            <v>Thanh Hóa</v>
          </cell>
          <cell r="S250">
            <v>600000000000</v>
          </cell>
          <cell r="U250">
            <v>23317300297</v>
          </cell>
        </row>
      </sheetData>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rgb="FFFF0000"/>
  </sheetPr>
  <dimension ref="A1:AM101"/>
  <sheetViews>
    <sheetView tabSelected="1" zoomScale="75" zoomScaleNormal="75" zoomScalePageLayoutView="35" workbookViewId="0">
      <selection activeCell="M9" sqref="M9"/>
    </sheetView>
  </sheetViews>
  <sheetFormatPr defaultColWidth="9.140625" defaultRowHeight="20.25" customHeight="1" outlineLevelRow="1" outlineLevelCol="1"/>
  <cols>
    <col min="1" max="1" width="8.85546875" style="5" customWidth="1"/>
    <col min="2" max="2" width="11.42578125" style="2" customWidth="1"/>
    <col min="3" max="3" width="39.28515625" style="3" customWidth="1"/>
    <col min="4" max="4" width="10" style="6" hidden="1" customWidth="1"/>
    <col min="5" max="5" width="12.28515625" style="2" hidden="1" customWidth="1" outlineLevel="1"/>
    <col min="6" max="6" width="29" style="9" customWidth="1" outlineLevel="1"/>
    <col min="7" max="7" width="33.42578125" style="9" customWidth="1" outlineLevel="1"/>
    <col min="8" max="8" width="14.42578125" style="1" customWidth="1" outlineLevel="1"/>
    <col min="9" max="168" width="14.140625" customWidth="1"/>
    <col min="169" max="169" width="2" customWidth="1"/>
    <col min="170" max="171" width="9.140625" customWidth="1"/>
    <col min="172" max="172" width="5.42578125" customWidth="1"/>
    <col min="173" max="173" width="8.28515625" customWidth="1"/>
    <col min="174" max="174" width="16" customWidth="1"/>
    <col min="175" max="175" width="4.85546875" bestFit="1" customWidth="1"/>
    <col min="176" max="176" width="6.140625" customWidth="1"/>
    <col min="177" max="177" width="9.140625" customWidth="1"/>
    <col min="178" max="178" width="11.28515625" bestFit="1" customWidth="1"/>
    <col min="179" max="179" width="10.85546875" bestFit="1" customWidth="1"/>
    <col min="180" max="180" width="9.5703125" customWidth="1"/>
    <col min="181" max="183" width="9.140625" customWidth="1"/>
    <col min="184" max="184" width="9.28515625" customWidth="1"/>
    <col min="185" max="185" width="8.28515625" customWidth="1"/>
    <col min="186" max="186" width="7.42578125" customWidth="1"/>
    <col min="187" max="191" width="9.140625" customWidth="1"/>
    <col min="192" max="192" width="4.7109375" customWidth="1"/>
    <col min="193" max="198" width="9.140625" customWidth="1"/>
  </cols>
  <sheetData>
    <row r="1" spans="1:8" ht="20.25" customHeight="1">
      <c r="B1" s="10"/>
      <c r="C1" s="23"/>
      <c r="D1" s="8"/>
      <c r="E1" s="10"/>
      <c r="F1" s="11"/>
    </row>
    <row r="2" spans="1:8" ht="25.5">
      <c r="A2" s="50" t="s">
        <v>263</v>
      </c>
      <c r="B2" s="50"/>
      <c r="C2" s="50"/>
      <c r="D2" s="50"/>
      <c r="E2" s="50"/>
      <c r="F2" s="50"/>
      <c r="G2" s="50"/>
      <c r="H2" s="50"/>
    </row>
    <row r="3" spans="1:8" s="52" customFormat="1" ht="25.5" customHeight="1">
      <c r="A3" s="51" t="s">
        <v>264</v>
      </c>
      <c r="B3" s="51"/>
      <c r="C3" s="51"/>
      <c r="D3" s="51"/>
      <c r="E3" s="51"/>
      <c r="F3" s="51"/>
      <c r="G3" s="51"/>
      <c r="H3" s="51"/>
    </row>
    <row r="4" spans="1:8" ht="22.5" customHeight="1">
      <c r="A4" s="4"/>
      <c r="B4" s="6"/>
      <c r="C4" s="24"/>
      <c r="D4" s="4"/>
      <c r="E4" s="4"/>
      <c r="F4" s="7"/>
      <c r="G4" s="7"/>
      <c r="H4" s="7"/>
    </row>
    <row r="5" spans="1:8" ht="33.75" customHeight="1" outlineLevel="1">
      <c r="A5" s="53" t="s">
        <v>2</v>
      </c>
      <c r="B5" s="53" t="s">
        <v>160</v>
      </c>
      <c r="C5" s="53" t="s">
        <v>3</v>
      </c>
      <c r="D5" s="54" t="s">
        <v>4</v>
      </c>
      <c r="E5" s="53" t="s">
        <v>5</v>
      </c>
      <c r="F5" s="53" t="s">
        <v>6</v>
      </c>
      <c r="G5" s="53" t="s">
        <v>7</v>
      </c>
      <c r="H5" s="53" t="s">
        <v>8</v>
      </c>
    </row>
    <row r="6" spans="1:8" s="31" customFormat="1" ht="18.75">
      <c r="A6" s="29">
        <v>1</v>
      </c>
      <c r="B6" s="15" t="s">
        <v>9</v>
      </c>
      <c r="C6" s="15" t="s">
        <v>10</v>
      </c>
      <c r="D6" s="30" t="s">
        <v>0</v>
      </c>
      <c r="E6" s="27" t="s">
        <v>11</v>
      </c>
      <c r="F6" s="16">
        <f>VLOOKUP(B6,'[6]DM 8.9 (cập nhật vốn)'!$E$16:$U$250,15,0)</f>
        <v>32797400000</v>
      </c>
      <c r="G6" s="16">
        <f>VLOOKUP(B6,'[6]DM 8.9 (cập nhật vốn)'!$E$16:$U$250,17,0)</f>
        <v>31822900000</v>
      </c>
      <c r="H6" s="17">
        <f t="shared" ref="H6:H37" si="0">G6/F6</f>
        <v>0.97028727886966648</v>
      </c>
    </row>
    <row r="7" spans="1:8" s="31" customFormat="1" ht="37.5">
      <c r="A7" s="29">
        <v>2</v>
      </c>
      <c r="B7" s="15" t="s">
        <v>12</v>
      </c>
      <c r="C7" s="15" t="s">
        <v>13</v>
      </c>
      <c r="D7" s="30" t="s">
        <v>0</v>
      </c>
      <c r="E7" s="27" t="s">
        <v>14</v>
      </c>
      <c r="F7" s="16">
        <f>VLOOKUP(B7,'[6]DM 8.9 (cập nhật vốn)'!$E$16:$U$250,15,0)</f>
        <v>42445180000</v>
      </c>
      <c r="G7" s="16">
        <f>VLOOKUP(B7,'[6]DM 8.9 (cập nhật vốn)'!$E$16:$U$250,17,0)</f>
        <v>28234760000</v>
      </c>
      <c r="H7" s="17">
        <f t="shared" si="0"/>
        <v>0.66520533073484434</v>
      </c>
    </row>
    <row r="8" spans="1:8" s="31" customFormat="1" ht="37.5">
      <c r="A8" s="29">
        <v>3</v>
      </c>
      <c r="B8" s="15" t="s">
        <v>16</v>
      </c>
      <c r="C8" s="15" t="s">
        <v>17</v>
      </c>
      <c r="D8" s="30" t="s">
        <v>0</v>
      </c>
      <c r="E8" s="27" t="s">
        <v>15</v>
      </c>
      <c r="F8" s="16">
        <f>VLOOKUP(B8,'[6]DM 8.9 (cập nhật vốn)'!$E$16:$U$250,15,0)</f>
        <v>78299580000</v>
      </c>
      <c r="G8" s="16">
        <f>VLOOKUP(B8,'[6]DM 8.9 (cập nhật vốn)'!$E$16:$U$250,17,0)</f>
        <v>24958730000</v>
      </c>
      <c r="H8" s="17">
        <f t="shared" si="0"/>
        <v>0.3187594365129417</v>
      </c>
    </row>
    <row r="9" spans="1:8" s="31" customFormat="1" ht="37.5">
      <c r="A9" s="29">
        <v>4</v>
      </c>
      <c r="B9" s="15" t="s">
        <v>173</v>
      </c>
      <c r="C9" s="15" t="s">
        <v>187</v>
      </c>
      <c r="D9" s="30" t="s">
        <v>0</v>
      </c>
      <c r="E9" s="27" t="s">
        <v>15</v>
      </c>
      <c r="F9" s="16">
        <f>VLOOKUP(B9,'[6]DM 8.9 (cập nhật vốn)'!$E$16:$U$250,15,0)</f>
        <v>45000000000</v>
      </c>
      <c r="G9" s="16">
        <f>VLOOKUP(B9,'[6]DM 8.9 (cập nhật vốn)'!$E$16:$U$250,17,0)</f>
        <v>20250000000</v>
      </c>
      <c r="H9" s="17">
        <f t="shared" si="0"/>
        <v>0.45</v>
      </c>
    </row>
    <row r="10" spans="1:8" s="31" customFormat="1" ht="37.5">
      <c r="A10" s="29">
        <v>5</v>
      </c>
      <c r="B10" s="15" t="s">
        <v>174</v>
      </c>
      <c r="C10" s="15" t="s">
        <v>188</v>
      </c>
      <c r="D10" s="30" t="s">
        <v>0</v>
      </c>
      <c r="E10" s="27" t="s">
        <v>167</v>
      </c>
      <c r="F10" s="16">
        <f>VLOOKUP(B10,'[6]DM 8.9 (cập nhật vốn)'!$E$16:$U$250,15,0)</f>
        <v>8900000000</v>
      </c>
      <c r="G10" s="16">
        <f>VLOOKUP(B10,'[6]DM 8.9 (cập nhật vốn)'!$E$16:$U$250,17,0)</f>
        <v>7966000000</v>
      </c>
      <c r="H10" s="17">
        <f t="shared" si="0"/>
        <v>0.89505617977528085</v>
      </c>
    </row>
    <row r="11" spans="1:8" s="31" customFormat="1" ht="37.5">
      <c r="A11" s="29">
        <v>6</v>
      </c>
      <c r="B11" s="15" t="s">
        <v>18</v>
      </c>
      <c r="C11" s="15" t="s">
        <v>19</v>
      </c>
      <c r="D11" s="30" t="s">
        <v>0</v>
      </c>
      <c r="E11" s="27" t="s">
        <v>11</v>
      </c>
      <c r="F11" s="16">
        <f>VLOOKUP(B11,'[6]DM 8.9 (cập nhật vốn)'!$E$16:$U$250,15,0)</f>
        <v>70000000000</v>
      </c>
      <c r="G11" s="16">
        <f>VLOOKUP(B11,'[6]DM 8.9 (cập nhật vốn)'!$E$16:$U$250,17,0)</f>
        <v>6490000000</v>
      </c>
      <c r="H11" s="17">
        <f t="shared" si="0"/>
        <v>9.2714285714285707E-2</v>
      </c>
    </row>
    <row r="12" spans="1:8" s="31" customFormat="1" ht="37.5">
      <c r="A12" s="29">
        <v>7</v>
      </c>
      <c r="B12" s="15" t="s">
        <v>20</v>
      </c>
      <c r="C12" s="15" t="s">
        <v>21</v>
      </c>
      <c r="D12" s="30" t="s">
        <v>0</v>
      </c>
      <c r="E12" s="27" t="s">
        <v>15</v>
      </c>
      <c r="F12" s="16">
        <f>VLOOKUP(B12,'[6]DM 8.9 (cập nhật vốn)'!$E$16:$U$250,15,0)</f>
        <v>59132500000</v>
      </c>
      <c r="G12" s="16">
        <f>VLOOKUP(B12,'[6]DM 8.9 (cập nhật vốn)'!$E$16:$U$250,17,0)</f>
        <v>6086850000</v>
      </c>
      <c r="H12" s="17">
        <f t="shared" si="0"/>
        <v>0.10293577981651376</v>
      </c>
    </row>
    <row r="13" spans="1:8" s="31" customFormat="1" ht="37.5">
      <c r="A13" s="29">
        <v>8</v>
      </c>
      <c r="B13" s="15" t="s">
        <v>161</v>
      </c>
      <c r="C13" s="15" t="s">
        <v>162</v>
      </c>
      <c r="D13" s="30" t="s">
        <v>0</v>
      </c>
      <c r="E13" s="27" t="s">
        <v>167</v>
      </c>
      <c r="F13" s="16">
        <f>VLOOKUP(B13,'[6]DM 8.9 (cập nhật vốn)'!$E$16:$U$250,15,0)</f>
        <v>10100000000</v>
      </c>
      <c r="G13" s="16">
        <f>VLOOKUP(B13,'[6]DM 8.9 (cập nhật vốn)'!$E$16:$U$250,17,0)</f>
        <v>3344000000</v>
      </c>
      <c r="H13" s="17">
        <f t="shared" si="0"/>
        <v>0.33108910891089111</v>
      </c>
    </row>
    <row r="14" spans="1:8" s="31" customFormat="1" ht="37.5">
      <c r="A14" s="29">
        <v>9</v>
      </c>
      <c r="B14" s="15" t="s">
        <v>175</v>
      </c>
      <c r="C14" s="15" t="s">
        <v>189</v>
      </c>
      <c r="D14" s="30" t="s">
        <v>0</v>
      </c>
      <c r="E14" s="27" t="s">
        <v>209</v>
      </c>
      <c r="F14" s="16">
        <f>VLOOKUP(B14,'[6]DM 8.9 (cập nhật vốn)'!$E$16:$U$250,15,0)</f>
        <v>4600000000</v>
      </c>
      <c r="G14" s="16">
        <f>VLOOKUP(B14,'[6]DM 8.9 (cập nhật vốn)'!$E$16:$U$250,17,0)</f>
        <v>3042570000</v>
      </c>
      <c r="H14" s="17">
        <f t="shared" si="0"/>
        <v>0.66142826086956519</v>
      </c>
    </row>
    <row r="15" spans="1:8" s="31" customFormat="1" ht="56.25">
      <c r="A15" s="29">
        <v>10</v>
      </c>
      <c r="B15" s="15" t="s">
        <v>22</v>
      </c>
      <c r="C15" s="15" t="s">
        <v>172</v>
      </c>
      <c r="D15" s="30" t="s">
        <v>0</v>
      </c>
      <c r="E15" s="27" t="s">
        <v>167</v>
      </c>
      <c r="F15" s="16">
        <f>VLOOKUP(B15,'[6]DM 8.9 (cập nhật vốn)'!$E$16:$U$250,15,0)</f>
        <v>17029080000</v>
      </c>
      <c r="G15" s="16">
        <f>VLOOKUP(B15,'[6]DM 8.9 (cập nhật vốn)'!$E$16:$U$250,17,0)</f>
        <v>2940290000</v>
      </c>
      <c r="H15" s="17">
        <f t="shared" si="0"/>
        <v>0.17266288020257115</v>
      </c>
    </row>
    <row r="16" spans="1:8" s="31" customFormat="1" ht="37.5">
      <c r="A16" s="29">
        <v>11</v>
      </c>
      <c r="B16" s="15" t="s">
        <v>23</v>
      </c>
      <c r="C16" s="15" t="s">
        <v>24</v>
      </c>
      <c r="D16" s="30" t="s">
        <v>0</v>
      </c>
      <c r="E16" s="27" t="s">
        <v>14</v>
      </c>
      <c r="F16" s="16">
        <f>VLOOKUP(B16,'[6]DM 8.9 (cập nhật vốn)'!$E$16:$U$250,15,0)</f>
        <v>9502000000</v>
      </c>
      <c r="G16" s="16">
        <f>VLOOKUP(B16,'[6]DM 8.9 (cập nhật vốn)'!$E$16:$U$250,17,0)</f>
        <v>2741140000</v>
      </c>
      <c r="H16" s="17">
        <f t="shared" si="0"/>
        <v>0.28848031993264578</v>
      </c>
    </row>
    <row r="17" spans="1:8" s="31" customFormat="1" ht="37.5">
      <c r="A17" s="29">
        <v>12</v>
      </c>
      <c r="B17" s="15" t="s">
        <v>25</v>
      </c>
      <c r="C17" s="15" t="s">
        <v>26</v>
      </c>
      <c r="D17" s="30" t="s">
        <v>0</v>
      </c>
      <c r="E17" s="27" t="s">
        <v>15</v>
      </c>
      <c r="F17" s="16">
        <f>VLOOKUP(B17,'[6]DM 8.9 (cập nhật vốn)'!$E$16:$U$250,15,0)</f>
        <v>10000000000</v>
      </c>
      <c r="G17" s="16">
        <f>VLOOKUP(B17,'[6]DM 8.9 (cập nhật vốn)'!$E$16:$U$250,17,0)</f>
        <v>1232000000</v>
      </c>
      <c r="H17" s="17">
        <f t="shared" si="0"/>
        <v>0.1232</v>
      </c>
    </row>
    <row r="18" spans="1:8" s="31" customFormat="1" ht="37.5">
      <c r="A18" s="29">
        <v>13</v>
      </c>
      <c r="B18" s="15" t="s">
        <v>27</v>
      </c>
      <c r="C18" s="15" t="s">
        <v>28</v>
      </c>
      <c r="D18" s="30" t="s">
        <v>0</v>
      </c>
      <c r="E18" s="27" t="s">
        <v>11</v>
      </c>
      <c r="F18" s="16">
        <f>VLOOKUP(B18,'[6]DM 8.9 (cập nhật vốn)'!$E$16:$U$250,15,0)</f>
        <v>6498000000</v>
      </c>
      <c r="G18" s="16">
        <f>VLOOKUP(B18,'[6]DM 8.9 (cập nhật vốn)'!$E$16:$U$250,17,0)</f>
        <v>1039730000</v>
      </c>
      <c r="H18" s="17">
        <f t="shared" si="0"/>
        <v>0.1600076946752847</v>
      </c>
    </row>
    <row r="19" spans="1:8" s="31" customFormat="1" ht="37.5">
      <c r="A19" s="29">
        <v>14</v>
      </c>
      <c r="B19" s="15" t="s">
        <v>29</v>
      </c>
      <c r="C19" s="15" t="s">
        <v>30</v>
      </c>
      <c r="D19" s="30" t="s">
        <v>0</v>
      </c>
      <c r="E19" s="27" t="s">
        <v>14</v>
      </c>
      <c r="F19" s="16">
        <f>VLOOKUP(B19,'[6]DM 8.9 (cập nhật vốn)'!$E$16:$U$250,15,0)</f>
        <v>87400000000</v>
      </c>
      <c r="G19" s="16">
        <f>VLOOKUP(B19,'[6]DM 8.9 (cập nhật vốn)'!$E$16:$U$250,17,0)</f>
        <v>663000000</v>
      </c>
      <c r="H19" s="17">
        <f t="shared" si="0"/>
        <v>7.5858123569794052E-3</v>
      </c>
    </row>
    <row r="20" spans="1:8" s="31" customFormat="1" ht="18.75">
      <c r="A20" s="29">
        <v>15</v>
      </c>
      <c r="B20" s="15" t="s">
        <v>123</v>
      </c>
      <c r="C20" s="15" t="s">
        <v>124</v>
      </c>
      <c r="D20" s="30" t="s">
        <v>0</v>
      </c>
      <c r="E20" s="27" t="s">
        <v>11</v>
      </c>
      <c r="F20" s="16">
        <f>VLOOKUP(B20,'[6]DM 8.9 (cập nhật vốn)'!$E$16:$U$250,15,0)</f>
        <v>93074150000</v>
      </c>
      <c r="G20" s="16">
        <f>VLOOKUP(B20,'[6]DM 8.9 (cập nhật vốn)'!$E$16:$U$250,17,0)</f>
        <v>26862520000</v>
      </c>
      <c r="H20" s="17">
        <f t="shared" si="0"/>
        <v>0.28861418557139656</v>
      </c>
    </row>
    <row r="21" spans="1:8" s="31" customFormat="1" ht="37.5">
      <c r="A21" s="29">
        <v>16</v>
      </c>
      <c r="B21" s="15" t="s">
        <v>31</v>
      </c>
      <c r="C21" s="15" t="s">
        <v>32</v>
      </c>
      <c r="D21" s="30" t="s">
        <v>1</v>
      </c>
      <c r="E21" s="27" t="s">
        <v>219</v>
      </c>
      <c r="F21" s="16">
        <f>VLOOKUP(B21,'[6]DM 8.9 (cập nhật vốn)'!$E$16:$U$250,15,0)</f>
        <v>110000000000</v>
      </c>
      <c r="G21" s="16">
        <f>VLOOKUP(B21,'[6]DM 8.9 (cập nhật vốn)'!$E$16:$U$250,17,0)</f>
        <v>108144500000</v>
      </c>
      <c r="H21" s="17">
        <f t="shared" si="0"/>
        <v>0.98313181818181816</v>
      </c>
    </row>
    <row r="22" spans="1:8" s="31" customFormat="1" ht="31.5" customHeight="1">
      <c r="A22" s="29">
        <v>17</v>
      </c>
      <c r="B22" s="15" t="s">
        <v>34</v>
      </c>
      <c r="C22" s="15" t="s">
        <v>35</v>
      </c>
      <c r="D22" s="30" t="s">
        <v>1</v>
      </c>
      <c r="E22" s="27" t="s">
        <v>36</v>
      </c>
      <c r="F22" s="16">
        <f>VLOOKUP(B22,'[6]DM 8.9 (cập nhật vốn)'!$E$16:$U$250,15,0)</f>
        <v>182000000000</v>
      </c>
      <c r="G22" s="16">
        <f>VLOOKUP(B22,'[6]DM 8.9 (cập nhật vốn)'!$E$16:$U$250,17,0)</f>
        <v>51265500000</v>
      </c>
      <c r="H22" s="17">
        <f t="shared" si="0"/>
        <v>0.28167857142857144</v>
      </c>
    </row>
    <row r="23" spans="1:8" s="31" customFormat="1" ht="31.5" customHeight="1">
      <c r="A23" s="29">
        <v>18</v>
      </c>
      <c r="B23" s="15" t="s">
        <v>37</v>
      </c>
      <c r="C23" s="15" t="s">
        <v>38</v>
      </c>
      <c r="D23" s="30" t="s">
        <v>1</v>
      </c>
      <c r="E23" s="27" t="s">
        <v>36</v>
      </c>
      <c r="F23" s="16">
        <f>VLOOKUP(B23,'[6]DM 8.9 (cập nhật vốn)'!$E$16:$U$250,15,0)</f>
        <v>121039120000</v>
      </c>
      <c r="G23" s="16">
        <f>VLOOKUP(B23,'[6]DM 8.9 (cập nhật vốn)'!$E$16:$U$250,17,0)</f>
        <v>44334250000</v>
      </c>
      <c r="H23" s="17">
        <f t="shared" si="0"/>
        <v>0.36628033977775121</v>
      </c>
    </row>
    <row r="24" spans="1:8" s="31" customFormat="1" ht="31.5" customHeight="1">
      <c r="A24" s="29">
        <v>19</v>
      </c>
      <c r="B24" s="15" t="s">
        <v>40</v>
      </c>
      <c r="C24" s="15" t="s">
        <v>190</v>
      </c>
      <c r="D24" s="30" t="s">
        <v>1</v>
      </c>
      <c r="E24" s="27" t="s">
        <v>55</v>
      </c>
      <c r="F24" s="16">
        <f>VLOOKUP(B24,'[6]DM 8.9 (cập nhật vốn)'!$E$16:$U$250,15,0)</f>
        <v>71475800000</v>
      </c>
      <c r="G24" s="16">
        <f>VLOOKUP(B24,'[6]DM 8.9 (cập nhật vốn)'!$E$16:$U$250,17,0)</f>
        <v>35657590000</v>
      </c>
      <c r="H24" s="17">
        <f t="shared" si="0"/>
        <v>0.49887640292238772</v>
      </c>
    </row>
    <row r="25" spans="1:8" s="31" customFormat="1" ht="31.5" customHeight="1">
      <c r="A25" s="29">
        <v>20</v>
      </c>
      <c r="B25" s="15" t="s">
        <v>43</v>
      </c>
      <c r="C25" s="15" t="s">
        <v>44</v>
      </c>
      <c r="D25" s="30" t="s">
        <v>1</v>
      </c>
      <c r="E25" s="27" t="s">
        <v>220</v>
      </c>
      <c r="F25" s="16">
        <f>VLOOKUP(B25,'[6]DM 8.9 (cập nhật vốn)'!$E$16:$U$250,15,0)</f>
        <v>70958760000</v>
      </c>
      <c r="G25" s="16">
        <f>VLOOKUP(B25,'[6]DM 8.9 (cập nhật vốn)'!$E$16:$U$250,17,0)</f>
        <v>32410560000</v>
      </c>
      <c r="H25" s="17">
        <f t="shared" si="0"/>
        <v>0.45675206274743246</v>
      </c>
    </row>
    <row r="26" spans="1:8" s="31" customFormat="1" ht="31.5" customHeight="1">
      <c r="A26" s="29">
        <v>21</v>
      </c>
      <c r="B26" s="15" t="s">
        <v>47</v>
      </c>
      <c r="C26" s="15" t="s">
        <v>48</v>
      </c>
      <c r="D26" s="30" t="s">
        <v>1</v>
      </c>
      <c r="E26" s="27" t="s">
        <v>55</v>
      </c>
      <c r="F26" s="16">
        <f>VLOOKUP(B26,'[6]DM 8.9 (cập nhật vốn)'!$E$16:$U$250,15,0)</f>
        <v>40490060000</v>
      </c>
      <c r="G26" s="16">
        <f>VLOOKUP(B26,'[6]DM 8.9 (cập nhật vốn)'!$E$16:$U$250,17,0)</f>
        <v>20146260000</v>
      </c>
      <c r="H26" s="17">
        <f t="shared" si="0"/>
        <v>0.49756063586964305</v>
      </c>
    </row>
    <row r="27" spans="1:8" s="31" customFormat="1" ht="37.5">
      <c r="A27" s="29">
        <v>22</v>
      </c>
      <c r="B27" s="15" t="s">
        <v>49</v>
      </c>
      <c r="C27" s="15" t="s">
        <v>50</v>
      </c>
      <c r="D27" s="30" t="s">
        <v>1</v>
      </c>
      <c r="E27" s="27" t="s">
        <v>221</v>
      </c>
      <c r="F27" s="16">
        <f>VLOOKUP(B27,'[6]DM 8.9 (cập nhật vốn)'!$E$16:$U$250,15,0)</f>
        <v>144000000000</v>
      </c>
      <c r="G27" s="16">
        <f>VLOOKUP(B27,'[6]DM 8.9 (cập nhật vốn)'!$E$16:$U$250,17,0)</f>
        <v>34700000000</v>
      </c>
      <c r="H27" s="17">
        <f t="shared" si="0"/>
        <v>0.24097222222222223</v>
      </c>
    </row>
    <row r="28" spans="1:8" s="31" customFormat="1" ht="37.5">
      <c r="A28" s="29">
        <v>23</v>
      </c>
      <c r="B28" s="15" t="s">
        <v>51</v>
      </c>
      <c r="C28" s="15" t="s">
        <v>52</v>
      </c>
      <c r="D28" s="30" t="s">
        <v>1</v>
      </c>
      <c r="E28" s="27" t="s">
        <v>39</v>
      </c>
      <c r="F28" s="16">
        <f>VLOOKUP(B28,'[6]DM 8.9 (cập nhật vốn)'!$E$16:$U$250,15,0)</f>
        <v>26535500000</v>
      </c>
      <c r="G28" s="16">
        <f>VLOOKUP(B28,'[6]DM 8.9 (cập nhật vốn)'!$E$16:$U$250,17,0)</f>
        <v>19377700000</v>
      </c>
      <c r="H28" s="17">
        <f t="shared" si="0"/>
        <v>0.73025569520076883</v>
      </c>
    </row>
    <row r="29" spans="1:8" s="31" customFormat="1" ht="37.5">
      <c r="A29" s="29">
        <v>24</v>
      </c>
      <c r="B29" s="15" t="s">
        <v>53</v>
      </c>
      <c r="C29" s="15" t="s">
        <v>54</v>
      </c>
      <c r="D29" s="30" t="s">
        <v>1</v>
      </c>
      <c r="E29" s="27" t="s">
        <v>165</v>
      </c>
      <c r="F29" s="16">
        <f>VLOOKUP(B29,'[6]DM 8.9 (cập nhật vốn)'!$E$16:$U$250,15,0)</f>
        <v>67122000000</v>
      </c>
      <c r="G29" s="16">
        <f>VLOOKUP(B29,'[6]DM 8.9 (cập nhật vốn)'!$E$16:$U$250,17,0)</f>
        <v>20136600000</v>
      </c>
      <c r="H29" s="17">
        <f t="shared" si="0"/>
        <v>0.3</v>
      </c>
    </row>
    <row r="30" spans="1:8" s="31" customFormat="1" ht="30" customHeight="1">
      <c r="A30" s="29">
        <v>25</v>
      </c>
      <c r="B30" s="15" t="s">
        <v>176</v>
      </c>
      <c r="C30" s="15" t="s">
        <v>191</v>
      </c>
      <c r="D30" s="30" t="s">
        <v>1</v>
      </c>
      <c r="E30" s="27" t="s">
        <v>39</v>
      </c>
      <c r="F30" s="16">
        <f>VLOOKUP(B30,'[6]DM 8.9 (cập nhật vốn)'!$E$16:$U$250,15,0)</f>
        <v>20877000000</v>
      </c>
      <c r="G30" s="16">
        <f>VLOOKUP(B30,'[6]DM 8.9 (cập nhật vốn)'!$E$16:$U$250,17,0)</f>
        <v>11077000000</v>
      </c>
      <c r="H30" s="17">
        <f t="shared" si="0"/>
        <v>0.53058389615366197</v>
      </c>
    </row>
    <row r="31" spans="1:8" s="31" customFormat="1" ht="30" customHeight="1">
      <c r="A31" s="29">
        <v>26</v>
      </c>
      <c r="B31" s="15" t="s">
        <v>56</v>
      </c>
      <c r="C31" s="15" t="s">
        <v>57</v>
      </c>
      <c r="D31" s="30" t="s">
        <v>1</v>
      </c>
      <c r="E31" s="27" t="s">
        <v>39</v>
      </c>
      <c r="F31" s="16">
        <f>VLOOKUP(B31,'[6]DM 8.9 (cập nhật vốn)'!$E$16:$U$250,15,0)</f>
        <v>9576870000</v>
      </c>
      <c r="G31" s="16">
        <f>VLOOKUP(B31,'[6]DM 8.9 (cập nhật vốn)'!$E$16:$U$250,17,0)</f>
        <v>7105370000</v>
      </c>
      <c r="H31" s="17">
        <f t="shared" si="0"/>
        <v>0.74193029664180465</v>
      </c>
    </row>
    <row r="32" spans="1:8" s="31" customFormat="1" ht="30" customHeight="1">
      <c r="A32" s="29">
        <v>27</v>
      </c>
      <c r="B32" s="15" t="s">
        <v>58</v>
      </c>
      <c r="C32" s="15" t="s">
        <v>192</v>
      </c>
      <c r="D32" s="30" t="s">
        <v>1</v>
      </c>
      <c r="E32" s="27" t="s">
        <v>39</v>
      </c>
      <c r="F32" s="16">
        <f>VLOOKUP(B32,'[6]DM 8.9 (cập nhật vốn)'!$E$16:$U$250,15,0)</f>
        <v>24000000000</v>
      </c>
      <c r="G32" s="16">
        <f>VLOOKUP(B32,'[6]DM 8.9 (cập nhật vốn)'!$E$16:$U$250,17,0)</f>
        <v>5521000000</v>
      </c>
      <c r="H32" s="17">
        <f t="shared" si="0"/>
        <v>0.23004166666666667</v>
      </c>
    </row>
    <row r="33" spans="1:8" s="31" customFormat="1" ht="30" customHeight="1">
      <c r="A33" s="29">
        <v>28</v>
      </c>
      <c r="B33" s="15" t="s">
        <v>59</v>
      </c>
      <c r="C33" s="15" t="s">
        <v>60</v>
      </c>
      <c r="D33" s="30" t="s">
        <v>1</v>
      </c>
      <c r="E33" s="27" t="s">
        <v>33</v>
      </c>
      <c r="F33" s="16">
        <f>VLOOKUP(B33,'[6]DM 8.9 (cập nhật vốn)'!$E$16:$U$250,15,0)</f>
        <v>16029000000</v>
      </c>
      <c r="G33" s="16">
        <f>VLOOKUP(B33,'[6]DM 8.9 (cập nhật vốn)'!$E$16:$U$250,17,0)</f>
        <v>6653400000</v>
      </c>
      <c r="H33" s="17">
        <f t="shared" si="0"/>
        <v>0.41508515815085156</v>
      </c>
    </row>
    <row r="34" spans="1:8" s="31" customFormat="1" ht="37.5">
      <c r="A34" s="29">
        <v>29</v>
      </c>
      <c r="B34" s="15" t="s">
        <v>61</v>
      </c>
      <c r="C34" s="15" t="s">
        <v>62</v>
      </c>
      <c r="D34" s="30" t="s">
        <v>1</v>
      </c>
      <c r="E34" s="27" t="s">
        <v>166</v>
      </c>
      <c r="F34" s="16">
        <f>VLOOKUP(B34,'[6]DM 8.9 (cập nhật vốn)'!$E$16:$U$250,15,0)</f>
        <v>30135541745</v>
      </c>
      <c r="G34" s="16">
        <f>VLOOKUP(B34,'[6]DM 8.9 (cập nhật vốn)'!$E$16:$U$250,17,0)</f>
        <v>4617160000</v>
      </c>
      <c r="H34" s="17">
        <f t="shared" si="0"/>
        <v>0.15321310760129492</v>
      </c>
    </row>
    <row r="35" spans="1:8" s="31" customFormat="1" ht="18.75">
      <c r="A35" s="29">
        <v>30</v>
      </c>
      <c r="B35" s="15" t="s">
        <v>63</v>
      </c>
      <c r="C35" s="15" t="s">
        <v>64</v>
      </c>
      <c r="D35" s="30" t="s">
        <v>1</v>
      </c>
      <c r="E35" s="27" t="s">
        <v>165</v>
      </c>
      <c r="F35" s="16">
        <f>VLOOKUP(B35,'[6]DM 8.9 (cập nhật vốn)'!$E$16:$U$250,15,0)</f>
        <v>161200000000</v>
      </c>
      <c r="G35" s="16">
        <f>VLOOKUP(B35,'[6]DM 8.9 (cập nhật vốn)'!$E$16:$U$250,17,0)</f>
        <v>4092000000</v>
      </c>
      <c r="H35" s="17">
        <f t="shared" si="0"/>
        <v>2.5384615384615384E-2</v>
      </c>
    </row>
    <row r="36" spans="1:8" s="31" customFormat="1" ht="37.5">
      <c r="A36" s="29">
        <v>31</v>
      </c>
      <c r="B36" s="15" t="s">
        <v>65</v>
      </c>
      <c r="C36" s="15" t="s">
        <v>66</v>
      </c>
      <c r="D36" s="30" t="s">
        <v>1</v>
      </c>
      <c r="E36" s="27" t="s">
        <v>219</v>
      </c>
      <c r="F36" s="16">
        <f>VLOOKUP(B36,'[6]DM 8.9 (cập nhật vốn)'!$E$16:$U$250,15,0)</f>
        <v>8000000000</v>
      </c>
      <c r="G36" s="16">
        <f>VLOOKUP(B36,'[6]DM 8.9 (cập nhật vốn)'!$E$16:$U$250,17,0)</f>
        <v>3775000000</v>
      </c>
      <c r="H36" s="17">
        <f t="shared" si="0"/>
        <v>0.47187499999999999</v>
      </c>
    </row>
    <row r="37" spans="1:8" s="31" customFormat="1" ht="26.25" customHeight="1">
      <c r="A37" s="29">
        <v>32</v>
      </c>
      <c r="B37" s="15" t="s">
        <v>67</v>
      </c>
      <c r="C37" s="15" t="s">
        <v>68</v>
      </c>
      <c r="D37" s="30" t="s">
        <v>1</v>
      </c>
      <c r="E37" s="27" t="s">
        <v>36</v>
      </c>
      <c r="F37" s="16">
        <f>VLOOKUP(B37,'[6]DM 8.9 (cập nhật vốn)'!$E$16:$U$250,15,0)</f>
        <v>3356350000</v>
      </c>
      <c r="G37" s="16">
        <f>VLOOKUP(B37,'[6]DM 8.9 (cập nhật vốn)'!$E$16:$U$250,17,0)</f>
        <v>2279100000</v>
      </c>
      <c r="H37" s="17">
        <f t="shared" si="0"/>
        <v>0.67904122037332226</v>
      </c>
    </row>
    <row r="38" spans="1:8" s="31" customFormat="1" ht="26.25" customHeight="1">
      <c r="A38" s="29">
        <v>33</v>
      </c>
      <c r="B38" s="15" t="s">
        <v>69</v>
      </c>
      <c r="C38" s="15" t="s">
        <v>70</v>
      </c>
      <c r="D38" s="30" t="s">
        <v>1</v>
      </c>
      <c r="E38" s="27" t="s">
        <v>33</v>
      </c>
      <c r="F38" s="16">
        <f>VLOOKUP(B38,'[6]DM 8.9 (cập nhật vốn)'!$E$16:$U$250,15,0)</f>
        <v>6221600000</v>
      </c>
      <c r="G38" s="16">
        <f>VLOOKUP(B38,'[6]DM 8.9 (cập nhật vốn)'!$E$16:$U$250,17,0)</f>
        <v>1550300000</v>
      </c>
      <c r="H38" s="17">
        <f t="shared" ref="H38:H69" si="1">G38/F38</f>
        <v>0.24918027517037419</v>
      </c>
    </row>
    <row r="39" spans="1:8" s="31" customFormat="1" ht="37.5">
      <c r="A39" s="29">
        <v>34</v>
      </c>
      <c r="B39" s="15" t="s">
        <v>45</v>
      </c>
      <c r="C39" s="15" t="s">
        <v>46</v>
      </c>
      <c r="D39" s="30" t="s">
        <v>1</v>
      </c>
      <c r="E39" s="27" t="s">
        <v>165</v>
      </c>
      <c r="F39" s="16">
        <f>VLOOKUP(B39,'[6]DM 8.9 (cập nhật vốn)'!$E$16:$U$250,15,0)</f>
        <v>281097430000</v>
      </c>
      <c r="G39" s="16">
        <f>VLOOKUP(B39,'[6]DM 8.9 (cập nhật vốn)'!$E$16:$U$250,17,0)</f>
        <v>23168920000</v>
      </c>
      <c r="H39" s="17">
        <f t="shared" si="1"/>
        <v>8.242309436980623E-2</v>
      </c>
    </row>
    <row r="40" spans="1:8" s="31" customFormat="1" ht="37.5">
      <c r="A40" s="29">
        <v>35</v>
      </c>
      <c r="B40" s="55" t="s">
        <v>248</v>
      </c>
      <c r="C40" s="56" t="s">
        <v>249</v>
      </c>
      <c r="D40" s="57" t="s">
        <v>1</v>
      </c>
      <c r="E40" s="58" t="s">
        <v>33</v>
      </c>
      <c r="F40" s="16">
        <f>VLOOKUP(B40,'[6]DM 8.9 (cập nhật vốn)'!$E$16:$U$250,15,0)</f>
        <v>350000000000</v>
      </c>
      <c r="G40" s="16">
        <f>VLOOKUP(B40,'[6]DM 8.9 (cập nhật vốn)'!$E$16:$U$250,17,0)</f>
        <v>178500000000</v>
      </c>
      <c r="H40" s="17">
        <f t="shared" si="1"/>
        <v>0.51</v>
      </c>
    </row>
    <row r="41" spans="1:8" s="31" customFormat="1" ht="25.5" customHeight="1">
      <c r="A41" s="29">
        <v>36</v>
      </c>
      <c r="B41" s="55" t="s">
        <v>250</v>
      </c>
      <c r="C41" s="56" t="s">
        <v>251</v>
      </c>
      <c r="D41" s="57" t="s">
        <v>1</v>
      </c>
      <c r="E41" s="58" t="s">
        <v>165</v>
      </c>
      <c r="F41" s="16">
        <f>VLOOKUP(B41,'[6]DM 8.9 (cập nhật vốn)'!$E$16:$U$250,15,0)</f>
        <v>60000000000</v>
      </c>
      <c r="G41" s="16">
        <f>VLOOKUP(B41,'[6]DM 8.9 (cập nhật vốn)'!$E$16:$U$250,17,0)</f>
        <v>29424000000</v>
      </c>
      <c r="H41" s="17">
        <f t="shared" si="1"/>
        <v>0.4904</v>
      </c>
    </row>
    <row r="42" spans="1:8" s="31" customFormat="1" ht="25.5" customHeight="1">
      <c r="A42" s="29">
        <v>37</v>
      </c>
      <c r="B42" s="15" t="s">
        <v>75</v>
      </c>
      <c r="C42" s="15" t="s">
        <v>222</v>
      </c>
      <c r="D42" s="30" t="s">
        <v>205</v>
      </c>
      <c r="E42" s="27" t="s">
        <v>215</v>
      </c>
      <c r="F42" s="16">
        <f>VLOOKUP(B42,'[6]DM 8.9 (cập nhật vốn)'!$E$16:$U$250,15,0)</f>
        <v>108000000000</v>
      </c>
      <c r="G42" s="16">
        <f>VLOOKUP(B42,'[6]DM 8.9 (cập nhật vốn)'!$E$16:$U$250,17,0)</f>
        <v>32633110000</v>
      </c>
      <c r="H42" s="17">
        <f t="shared" si="1"/>
        <v>0.3021584259259259</v>
      </c>
    </row>
    <row r="43" spans="1:8" s="31" customFormat="1" ht="25.5" customHeight="1">
      <c r="A43" s="29">
        <v>38</v>
      </c>
      <c r="B43" s="15" t="s">
        <v>76</v>
      </c>
      <c r="C43" s="15" t="s">
        <v>77</v>
      </c>
      <c r="D43" s="30" t="s">
        <v>205</v>
      </c>
      <c r="E43" s="27" t="s">
        <v>78</v>
      </c>
      <c r="F43" s="16">
        <f>VLOOKUP(B43,'[6]DM 8.9 (cập nhật vốn)'!$E$16:$U$250,15,0)</f>
        <v>195160000000</v>
      </c>
      <c r="G43" s="16">
        <f>VLOOKUP(B43,'[6]DM 8.9 (cập nhật vốn)'!$E$16:$U$250,17,0)</f>
        <v>32089300000</v>
      </c>
      <c r="H43" s="17">
        <f t="shared" si="1"/>
        <v>0.16442559950809593</v>
      </c>
    </row>
    <row r="44" spans="1:8" s="31" customFormat="1" ht="25.5" customHeight="1">
      <c r="A44" s="29">
        <v>39</v>
      </c>
      <c r="B44" s="15" t="s">
        <v>79</v>
      </c>
      <c r="C44" s="15" t="s">
        <v>80</v>
      </c>
      <c r="D44" s="30" t="s">
        <v>205</v>
      </c>
      <c r="E44" s="27" t="s">
        <v>81</v>
      </c>
      <c r="F44" s="16">
        <f>VLOOKUP(B44,'[6]DM 8.9 (cập nhật vốn)'!$E$16:$U$250,15,0)</f>
        <v>11750000000000</v>
      </c>
      <c r="G44" s="16">
        <f>VLOOKUP(B44,'[6]DM 8.9 (cập nhật vốn)'!$E$16:$U$250,17,0)</f>
        <v>24023250000</v>
      </c>
      <c r="H44" s="59">
        <f t="shared" si="1"/>
        <v>2.0445319148936171E-3</v>
      </c>
    </row>
    <row r="45" spans="1:8" s="31" customFormat="1" ht="25.5" customHeight="1">
      <c r="A45" s="29">
        <v>40</v>
      </c>
      <c r="B45" s="15" t="s">
        <v>82</v>
      </c>
      <c r="C45" s="15" t="s">
        <v>83</v>
      </c>
      <c r="D45" s="30" t="s">
        <v>205</v>
      </c>
      <c r="E45" s="27" t="s">
        <v>260</v>
      </c>
      <c r="F45" s="16">
        <f>VLOOKUP(B45,'[6]DM 8.9 (cập nhật vốn)'!$E$16:$U$250,15,0)</f>
        <v>29361400000</v>
      </c>
      <c r="G45" s="16">
        <f>VLOOKUP(B45,'[6]DM 8.9 (cập nhật vốn)'!$E$16:$U$250,17,0)</f>
        <v>8627474000</v>
      </c>
      <c r="H45" s="17">
        <f t="shared" si="1"/>
        <v>0.29383728296334644</v>
      </c>
    </row>
    <row r="46" spans="1:8" s="31" customFormat="1" ht="25.5" customHeight="1">
      <c r="A46" s="29">
        <v>41</v>
      </c>
      <c r="B46" s="15" t="s">
        <v>85</v>
      </c>
      <c r="C46" s="15" t="s">
        <v>86</v>
      </c>
      <c r="D46" s="30" t="s">
        <v>205</v>
      </c>
      <c r="E46" s="27" t="s">
        <v>87</v>
      </c>
      <c r="F46" s="16">
        <f>VLOOKUP(B46,'[6]DM 8.9 (cập nhật vốn)'!$E$16:$U$250,15,0)</f>
        <v>41209700000</v>
      </c>
      <c r="G46" s="16">
        <f>VLOOKUP(B46,'[6]DM 8.9 (cập nhật vốn)'!$E$16:$U$250,17,0)</f>
        <v>6320875000</v>
      </c>
      <c r="H46" s="17">
        <f t="shared" si="1"/>
        <v>0.15338318405618095</v>
      </c>
    </row>
    <row r="47" spans="1:8" s="31" customFormat="1" ht="37.5">
      <c r="A47" s="29">
        <v>42</v>
      </c>
      <c r="B47" s="15" t="s">
        <v>89</v>
      </c>
      <c r="C47" s="15" t="s">
        <v>216</v>
      </c>
      <c r="D47" s="30" t="s">
        <v>205</v>
      </c>
      <c r="E47" s="27" t="s">
        <v>88</v>
      </c>
      <c r="F47" s="16">
        <f>VLOOKUP(B47,'[6]DM 8.9 (cập nhật vốn)'!$E$16:$U$250,15,0)</f>
        <v>7000000000</v>
      </c>
      <c r="G47" s="16">
        <f>VLOOKUP(B47,'[6]DM 8.9 (cập nhật vốn)'!$E$16:$U$250,17,0)</f>
        <v>1527620000</v>
      </c>
      <c r="H47" s="17">
        <f t="shared" si="1"/>
        <v>0.21823142857142858</v>
      </c>
    </row>
    <row r="48" spans="1:8" s="31" customFormat="1" ht="37.5">
      <c r="A48" s="29">
        <v>43</v>
      </c>
      <c r="B48" s="15" t="s">
        <v>90</v>
      </c>
      <c r="C48" s="15" t="s">
        <v>91</v>
      </c>
      <c r="D48" s="30" t="s">
        <v>205</v>
      </c>
      <c r="E48" s="27" t="s">
        <v>78</v>
      </c>
      <c r="F48" s="16">
        <v>2800000000</v>
      </c>
      <c r="G48" s="16">
        <f>VLOOKUP(B48,'[6]DM 8.9 (cập nhật vốn)'!$E$16:$U$250,17,0)</f>
        <v>1237700000</v>
      </c>
      <c r="H48" s="17">
        <f t="shared" si="1"/>
        <v>0.44203571428571431</v>
      </c>
    </row>
    <row r="49" spans="1:39" ht="37.5">
      <c r="A49" s="29">
        <v>44</v>
      </c>
      <c r="B49" s="15" t="s">
        <v>92</v>
      </c>
      <c r="C49" s="15" t="s">
        <v>93</v>
      </c>
      <c r="D49" s="30" t="s">
        <v>205</v>
      </c>
      <c r="E49" s="27" t="s">
        <v>88</v>
      </c>
      <c r="F49" s="16">
        <f>VLOOKUP(B49,'[6]DM 8.9 (cập nhật vốn)'!$E$16:$U$250,15,0)</f>
        <v>4000000000</v>
      </c>
      <c r="G49" s="16">
        <f>VLOOKUP(B49,'[6]DM 8.9 (cập nhật vốn)'!$E$16:$U$250,17,0)</f>
        <v>1150000000</v>
      </c>
      <c r="H49" s="17">
        <f t="shared" si="1"/>
        <v>0.28749999999999998</v>
      </c>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row>
    <row r="50" spans="1:39" ht="37.5">
      <c r="A50" s="29">
        <v>45</v>
      </c>
      <c r="B50" s="15" t="s">
        <v>94</v>
      </c>
      <c r="C50" s="15" t="s">
        <v>95</v>
      </c>
      <c r="D50" s="30" t="s">
        <v>205</v>
      </c>
      <c r="E50" s="27" t="s">
        <v>81</v>
      </c>
      <c r="F50" s="16">
        <f>VLOOKUP(B50,'[6]DM 8.9 (cập nhật vốn)'!$E$16:$U$250,15,0)</f>
        <v>10820000000</v>
      </c>
      <c r="G50" s="16">
        <f>VLOOKUP(B50,'[6]DM 8.9 (cập nhật vốn)'!$E$16:$U$250,17,0)</f>
        <v>976320000</v>
      </c>
      <c r="H50" s="17">
        <f t="shared" si="1"/>
        <v>9.0232902033271722E-2</v>
      </c>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row>
    <row r="51" spans="1:39" s="31" customFormat="1" ht="31.5" customHeight="1">
      <c r="A51" s="29">
        <v>46</v>
      </c>
      <c r="B51" s="15" t="s">
        <v>96</v>
      </c>
      <c r="C51" s="15" t="s">
        <v>97</v>
      </c>
      <c r="D51" s="30" t="s">
        <v>205</v>
      </c>
      <c r="E51" s="27" t="s">
        <v>261</v>
      </c>
      <c r="F51" s="16">
        <f>VLOOKUP(B51,'[6]DM 8.9 (cập nhật vốn)'!$E$16:$U$250,15,0)</f>
        <v>4000000000</v>
      </c>
      <c r="G51" s="16">
        <f>VLOOKUP(B51,'[6]DM 8.9 (cập nhật vốn)'!$E$16:$U$250,17,0)</f>
        <v>634750000</v>
      </c>
      <c r="H51" s="17">
        <f t="shared" si="1"/>
        <v>0.15868750000000001</v>
      </c>
    </row>
    <row r="52" spans="1:39" s="31" customFormat="1" ht="31.5" customHeight="1">
      <c r="A52" s="29">
        <v>47</v>
      </c>
      <c r="B52" s="15" t="s">
        <v>98</v>
      </c>
      <c r="C52" s="15" t="s">
        <v>99</v>
      </c>
      <c r="D52" s="30" t="s">
        <v>205</v>
      </c>
      <c r="E52" s="27" t="s">
        <v>84</v>
      </c>
      <c r="F52" s="16">
        <f>VLOOKUP(B52,'[6]DM 8.9 (cập nhật vốn)'!$E$16:$U$250,15,0)</f>
        <v>20000000000</v>
      </c>
      <c r="G52" s="16">
        <f>VLOOKUP(B52,'[6]DM 8.9 (cập nhật vốn)'!$E$16:$U$250,17,0)</f>
        <v>5687000000</v>
      </c>
      <c r="H52" s="17">
        <f t="shared" si="1"/>
        <v>0.28434999999999999</v>
      </c>
    </row>
    <row r="53" spans="1:39" s="31" customFormat="1" ht="31.5" customHeight="1">
      <c r="A53" s="29">
        <v>48</v>
      </c>
      <c r="B53" s="15" t="s">
        <v>228</v>
      </c>
      <c r="C53" s="15" t="s">
        <v>227</v>
      </c>
      <c r="D53" s="30" t="s">
        <v>205</v>
      </c>
      <c r="E53" s="27" t="s">
        <v>215</v>
      </c>
      <c r="F53" s="16">
        <f>VLOOKUP(B53,'[6]DM 8.9 (cập nhật vốn)'!$E$16:$U$250,15,0)</f>
        <v>913540370000</v>
      </c>
      <c r="G53" s="16">
        <f>VLOOKUP(B53,'[6]DM 8.9 (cập nhật vốn)'!$E$16:$U$250,17,0)</f>
        <v>463173480000</v>
      </c>
      <c r="H53" s="17">
        <f t="shared" si="1"/>
        <v>0.50700931804469684</v>
      </c>
    </row>
    <row r="54" spans="1:39" s="31" customFormat="1" ht="37.5">
      <c r="A54" s="29">
        <v>49</v>
      </c>
      <c r="B54" s="15" t="s">
        <v>231</v>
      </c>
      <c r="C54" s="15" t="s">
        <v>232</v>
      </c>
      <c r="D54" s="30" t="s">
        <v>205</v>
      </c>
      <c r="E54" s="27" t="s">
        <v>226</v>
      </c>
      <c r="F54" s="16">
        <f>VLOOKUP(B54,'[6]DM 8.9 (cập nhật vốn)'!$E$16:$U$250,15,0)</f>
        <v>8000000000</v>
      </c>
      <c r="G54" s="16">
        <f>VLOOKUP(B54,'[6]DM 8.9 (cập nhật vốn)'!$E$16:$U$250,17,0)</f>
        <v>4498270000</v>
      </c>
      <c r="H54" s="17">
        <f t="shared" si="1"/>
        <v>0.56228374999999997</v>
      </c>
    </row>
    <row r="55" spans="1:39" s="31" customFormat="1" ht="37.5">
      <c r="A55" s="29">
        <v>50</v>
      </c>
      <c r="B55" s="15" t="s">
        <v>178</v>
      </c>
      <c r="C55" s="15" t="s">
        <v>194</v>
      </c>
      <c r="D55" s="30" t="s">
        <v>205</v>
      </c>
      <c r="E55" s="27" t="s">
        <v>215</v>
      </c>
      <c r="F55" s="16">
        <f>VLOOKUP(B55,'[6]DM 8.9 (cập nhật vốn)'!$E$16:$U$250,15,0)</f>
        <v>35000000000</v>
      </c>
      <c r="G55" s="16">
        <f>VLOOKUP(B55,'[6]DM 8.9 (cập nhật vốn)'!$E$16:$U$250,17,0)</f>
        <v>2545333488</v>
      </c>
      <c r="H55" s="17">
        <f t="shared" si="1"/>
        <v>7.2723813942857138E-2</v>
      </c>
    </row>
    <row r="56" spans="1:39" s="31" customFormat="1" ht="37.5">
      <c r="A56" s="29">
        <v>51</v>
      </c>
      <c r="B56" s="15" t="s">
        <v>179</v>
      </c>
      <c r="C56" s="15" t="s">
        <v>195</v>
      </c>
      <c r="D56" s="30" t="s">
        <v>205</v>
      </c>
      <c r="E56" s="27" t="s">
        <v>87</v>
      </c>
      <c r="F56" s="16">
        <f>VLOOKUP(B56,'[6]DM 8.9 (cập nhật vốn)'!$E$16:$U$250,15,0)</f>
        <v>16727860000</v>
      </c>
      <c r="G56" s="16">
        <f>VLOOKUP(B56,'[6]DM 8.9 (cập nhật vốn)'!$E$16:$U$250,17,0)</f>
        <v>2126290000</v>
      </c>
      <c r="H56" s="17">
        <f t="shared" si="1"/>
        <v>0.12711070035258545</v>
      </c>
    </row>
    <row r="57" spans="1:39" s="31" customFormat="1" ht="37.5">
      <c r="A57" s="29">
        <v>52</v>
      </c>
      <c r="B57" s="15" t="s">
        <v>180</v>
      </c>
      <c r="C57" s="15" t="s">
        <v>196</v>
      </c>
      <c r="D57" s="30" t="s">
        <v>205</v>
      </c>
      <c r="E57" s="27" t="s">
        <v>226</v>
      </c>
      <c r="F57" s="16">
        <f>VLOOKUP(B57,'[6]DM 8.9 (cập nhật vốn)'!$E$16:$U$250,15,0)</f>
        <v>6000000000</v>
      </c>
      <c r="G57" s="16">
        <f>VLOOKUP(B57,'[6]DM 8.9 (cập nhật vốn)'!$E$16:$U$250,17,0)</f>
        <v>1380000000</v>
      </c>
      <c r="H57" s="17">
        <f t="shared" si="1"/>
        <v>0.23</v>
      </c>
    </row>
    <row r="58" spans="1:39" s="31" customFormat="1" ht="37.5">
      <c r="A58" s="29">
        <v>53</v>
      </c>
      <c r="B58" s="38" t="s">
        <v>238</v>
      </c>
      <c r="C58" s="56" t="s">
        <v>239</v>
      </c>
      <c r="D58" s="30" t="s">
        <v>205</v>
      </c>
      <c r="E58" s="27" t="s">
        <v>262</v>
      </c>
      <c r="F58" s="16">
        <v>41000000000</v>
      </c>
      <c r="G58" s="16">
        <v>20910000000</v>
      </c>
      <c r="H58" s="17">
        <f t="shared" si="1"/>
        <v>0.51</v>
      </c>
      <c r="I58"/>
      <c r="J58"/>
      <c r="K58"/>
      <c r="L58"/>
      <c r="M58"/>
      <c r="N58"/>
      <c r="O58"/>
      <c r="P58"/>
      <c r="Q58"/>
      <c r="R58"/>
      <c r="S58"/>
      <c r="T58"/>
      <c r="U58"/>
      <c r="V58"/>
      <c r="W58"/>
      <c r="X58"/>
      <c r="Y58"/>
      <c r="Z58"/>
      <c r="AA58"/>
      <c r="AB58"/>
      <c r="AC58"/>
      <c r="AD58"/>
      <c r="AE58"/>
      <c r="AF58"/>
      <c r="AG58"/>
      <c r="AH58"/>
      <c r="AI58"/>
      <c r="AJ58"/>
      <c r="AK58"/>
      <c r="AL58"/>
      <c r="AM58"/>
    </row>
    <row r="59" spans="1:39" s="31" customFormat="1" ht="37.5">
      <c r="A59" s="29">
        <v>54</v>
      </c>
      <c r="B59" s="45" t="s">
        <v>240</v>
      </c>
      <c r="C59" s="56" t="s">
        <v>241</v>
      </c>
      <c r="D59" s="30" t="s">
        <v>205</v>
      </c>
      <c r="E59" s="27" t="s">
        <v>88</v>
      </c>
      <c r="F59" s="16">
        <v>18155490000</v>
      </c>
      <c r="G59" s="16">
        <v>2385100000</v>
      </c>
      <c r="H59" s="17">
        <f t="shared" si="1"/>
        <v>0.13137073138758579</v>
      </c>
      <c r="I59"/>
      <c r="J59"/>
      <c r="K59"/>
      <c r="L59"/>
      <c r="M59"/>
      <c r="N59"/>
      <c r="O59"/>
      <c r="P59"/>
      <c r="Q59"/>
      <c r="R59"/>
      <c r="S59"/>
      <c r="T59"/>
      <c r="U59"/>
      <c r="V59"/>
      <c r="W59"/>
      <c r="X59"/>
      <c r="Y59"/>
      <c r="Z59"/>
      <c r="AA59"/>
      <c r="AB59"/>
      <c r="AC59"/>
      <c r="AD59"/>
      <c r="AE59"/>
      <c r="AF59"/>
      <c r="AG59"/>
      <c r="AH59"/>
      <c r="AI59"/>
      <c r="AJ59"/>
      <c r="AK59"/>
      <c r="AL59"/>
      <c r="AM59"/>
    </row>
    <row r="60" spans="1:39" s="31" customFormat="1" ht="37.5">
      <c r="A60" s="29">
        <v>55</v>
      </c>
      <c r="B60" s="15" t="s">
        <v>71</v>
      </c>
      <c r="C60" s="15" t="s">
        <v>72</v>
      </c>
      <c r="D60" s="30" t="s">
        <v>206</v>
      </c>
      <c r="E60" s="27" t="s">
        <v>224</v>
      </c>
      <c r="F60" s="16">
        <f>VLOOKUP(B60,'[6]DM 8.9 (cập nhật vốn)'!$E$16:$U$250,15,0)</f>
        <v>4500000000000</v>
      </c>
      <c r="G60" s="16">
        <f>VLOOKUP(B60,'[6]DM 8.9 (cập nhật vốn)'!$E$16:$U$250,17,0)</f>
        <v>514010890000</v>
      </c>
      <c r="H60" s="17">
        <f t="shared" si="1"/>
        <v>0.11422464222222223</v>
      </c>
    </row>
    <row r="61" spans="1:39" s="31" customFormat="1" ht="37.5">
      <c r="A61" s="29">
        <v>56</v>
      </c>
      <c r="B61" s="15" t="s">
        <v>73</v>
      </c>
      <c r="C61" s="15" t="s">
        <v>74</v>
      </c>
      <c r="D61" s="30" t="s">
        <v>206</v>
      </c>
      <c r="E61" s="27" t="s">
        <v>225</v>
      </c>
      <c r="F61" s="16">
        <f>VLOOKUP(B61,'[6]DM 8.9 (cập nhật vốn)'!$E$16:$U$250,15,0)</f>
        <v>5000000000000</v>
      </c>
      <c r="G61" s="16">
        <f>VLOOKUP(B61,'[6]DM 8.9 (cập nhật vốn)'!$E$16:$U$250,17,0)</f>
        <v>450000000000</v>
      </c>
      <c r="H61" s="17">
        <f t="shared" si="1"/>
        <v>0.09</v>
      </c>
    </row>
    <row r="62" spans="1:39" s="31" customFormat="1" ht="37.5">
      <c r="A62" s="29">
        <v>57</v>
      </c>
      <c r="B62" s="15" t="s">
        <v>103</v>
      </c>
      <c r="C62" s="15" t="s">
        <v>169</v>
      </c>
      <c r="D62" s="30" t="s">
        <v>206</v>
      </c>
      <c r="E62" s="27" t="s">
        <v>223</v>
      </c>
      <c r="F62" s="16">
        <f>VLOOKUP(B62,'[6]DM 8.9 (cập nhật vốn)'!$E$16:$U$250,15,0)</f>
        <v>139500000000</v>
      </c>
      <c r="G62" s="16">
        <f>VLOOKUP(B62,'[6]DM 8.9 (cập nhật vốn)'!$E$16:$U$250,17,0)</f>
        <v>21900000000</v>
      </c>
      <c r="H62" s="17">
        <f t="shared" si="1"/>
        <v>0.15698924731182795</v>
      </c>
    </row>
    <row r="63" spans="1:39" s="31" customFormat="1" ht="37.5">
      <c r="A63" s="29">
        <v>58</v>
      </c>
      <c r="B63" s="15" t="s">
        <v>104</v>
      </c>
      <c r="C63" s="15" t="s">
        <v>105</v>
      </c>
      <c r="D63" s="30" t="s">
        <v>206</v>
      </c>
      <c r="E63" s="27" t="s">
        <v>223</v>
      </c>
      <c r="F63" s="16">
        <f>VLOOKUP(B63,'[6]DM 8.9 (cập nhật vốn)'!$E$16:$U$250,15,0)</f>
        <v>45244310000</v>
      </c>
      <c r="G63" s="16">
        <f>VLOOKUP(B63,'[6]DM 8.9 (cập nhật vốn)'!$E$16:$U$250,17,0)</f>
        <v>12161060000</v>
      </c>
      <c r="H63" s="17">
        <f t="shared" si="1"/>
        <v>0.26878650597169013</v>
      </c>
    </row>
    <row r="64" spans="1:39" s="31" customFormat="1" ht="37.5">
      <c r="A64" s="29">
        <v>59</v>
      </c>
      <c r="B64" s="15" t="s">
        <v>101</v>
      </c>
      <c r="C64" s="15" t="s">
        <v>102</v>
      </c>
      <c r="D64" s="30" t="s">
        <v>206</v>
      </c>
      <c r="E64" s="27" t="s">
        <v>234</v>
      </c>
      <c r="F64" s="16">
        <f>VLOOKUP(B64,'[6]DM 8.9 (cập nhật vốn)'!$E$16:$U$250,15,0)</f>
        <v>150000000000</v>
      </c>
      <c r="G64" s="16">
        <f>VLOOKUP(B64,'[6]DM 8.9 (cập nhật vốn)'!$E$16:$U$250,17,0)</f>
        <v>11850000000</v>
      </c>
      <c r="H64" s="17">
        <f t="shared" si="1"/>
        <v>7.9000000000000001E-2</v>
      </c>
    </row>
    <row r="65" spans="1:39" ht="37.5">
      <c r="A65" s="29">
        <v>60</v>
      </c>
      <c r="B65" s="15" t="s">
        <v>107</v>
      </c>
      <c r="C65" s="15" t="s">
        <v>108</v>
      </c>
      <c r="D65" s="30" t="s">
        <v>206</v>
      </c>
      <c r="E65" s="27" t="s">
        <v>106</v>
      </c>
      <c r="F65" s="16">
        <f>VLOOKUP(B65,'[6]DM 8.9 (cập nhật vốn)'!$E$16:$U$250,15,0)</f>
        <v>3855001737</v>
      </c>
      <c r="G65" s="16">
        <f>VLOOKUP(B65,'[6]DM 8.9 (cập nhật vốn)'!$E$16:$U$250,17,0)</f>
        <v>1156500000</v>
      </c>
      <c r="H65" s="17">
        <f t="shared" si="1"/>
        <v>0.29999986482496366</v>
      </c>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row>
    <row r="66" spans="1:39" s="31" customFormat="1" ht="27.75" customHeight="1">
      <c r="A66" s="29">
        <v>61</v>
      </c>
      <c r="B66" s="15" t="s">
        <v>109</v>
      </c>
      <c r="C66" s="15" t="s">
        <v>110</v>
      </c>
      <c r="D66" s="30" t="s">
        <v>206</v>
      </c>
      <c r="E66" s="27" t="s">
        <v>235</v>
      </c>
      <c r="F66" s="16">
        <f>VLOOKUP(B66,'[6]DM 8.9 (cập nhật vốn)'!$E$16:$U$250,15,0)</f>
        <v>3262350000000</v>
      </c>
      <c r="G66" s="16">
        <f>VLOOKUP(B66,'[6]DM 8.9 (cập nhật vốn)'!$E$16:$U$250,17,0)</f>
        <v>627300000</v>
      </c>
      <c r="H66" s="59">
        <f t="shared" si="1"/>
        <v>1.9228470274495379E-4</v>
      </c>
    </row>
    <row r="67" spans="1:39" s="31" customFormat="1" ht="37.5">
      <c r="A67" s="29">
        <v>62</v>
      </c>
      <c r="B67" s="15" t="s">
        <v>111</v>
      </c>
      <c r="C67" s="15" t="s">
        <v>112</v>
      </c>
      <c r="D67" s="30" t="s">
        <v>206</v>
      </c>
      <c r="E67" s="27" t="s">
        <v>106</v>
      </c>
      <c r="F67" s="16">
        <f>VLOOKUP(B67,'[6]DM 8.9 (cập nhật vốn)'!$E$16:$U$250,15,0)</f>
        <v>2094718013</v>
      </c>
      <c r="G67" s="16">
        <f>VLOOKUP(B67,'[6]DM 8.9 (cập nhật vốn)'!$E$16:$U$250,17,0)</f>
        <v>300418000</v>
      </c>
      <c r="H67" s="17">
        <f t="shared" si="1"/>
        <v>0.14341691728222131</v>
      </c>
    </row>
    <row r="68" spans="1:39" s="31" customFormat="1" ht="37.5">
      <c r="A68" s="29">
        <v>63</v>
      </c>
      <c r="B68" s="15" t="s">
        <v>100</v>
      </c>
      <c r="C68" s="15" t="s">
        <v>170</v>
      </c>
      <c r="D68" s="30" t="s">
        <v>206</v>
      </c>
      <c r="E68" s="27"/>
      <c r="F68" s="16">
        <f>VLOOKUP(B68,'[6]DM 8.9 (cập nhật vốn)'!$E$16:$U$250,15,0)</f>
        <v>4417106730000</v>
      </c>
      <c r="G68" s="16">
        <f>VLOOKUP(B68,'[6]DM 8.9 (cập nhật vốn)'!$E$16:$U$250,17,0)</f>
        <v>2552511530000</v>
      </c>
      <c r="H68" s="17">
        <f t="shared" si="1"/>
        <v>0.5778695616893097</v>
      </c>
    </row>
    <row r="69" spans="1:39" s="31" customFormat="1" ht="18.75">
      <c r="A69" s="29">
        <v>64</v>
      </c>
      <c r="B69" s="15" t="s">
        <v>181</v>
      </c>
      <c r="C69" s="15" t="s">
        <v>197</v>
      </c>
      <c r="D69" s="30" t="s">
        <v>206</v>
      </c>
      <c r="E69" s="27"/>
      <c r="F69" s="16">
        <f>VLOOKUP(B69,'[6]DM 8.9 (cập nhật vốn)'!$E$16:$U$250,15,0)</f>
        <v>419080000000</v>
      </c>
      <c r="G69" s="16">
        <f>VLOOKUP(B69,'[6]DM 8.9 (cập nhật vốn)'!$E$16:$U$250,17,0)</f>
        <v>105000000000</v>
      </c>
      <c r="H69" s="17">
        <f t="shared" si="1"/>
        <v>0.25054882122745059</v>
      </c>
    </row>
    <row r="70" spans="1:39" s="31" customFormat="1" ht="37.5">
      <c r="A70" s="29">
        <v>65</v>
      </c>
      <c r="B70" s="15" t="s">
        <v>182</v>
      </c>
      <c r="C70" s="15" t="s">
        <v>198</v>
      </c>
      <c r="D70" s="30" t="s">
        <v>206</v>
      </c>
      <c r="E70" s="27"/>
      <c r="F70" s="16">
        <f>VLOOKUP(B70,'[6]DM 8.9 (cập nhật vốn)'!$E$16:$U$250,15,0)</f>
        <v>19115130391</v>
      </c>
      <c r="G70" s="16">
        <f>VLOOKUP(B70,'[6]DM 8.9 (cập nhật vốn)'!$E$16:$U$250,17,0)</f>
        <v>19115130391</v>
      </c>
      <c r="H70" s="17">
        <f t="shared" ref="H70:H101" si="2">G70/F70</f>
        <v>1</v>
      </c>
    </row>
    <row r="71" spans="1:39" s="31" customFormat="1" ht="37.5">
      <c r="A71" s="29">
        <v>66</v>
      </c>
      <c r="B71" s="15" t="s">
        <v>183</v>
      </c>
      <c r="C71" s="15" t="s">
        <v>199</v>
      </c>
      <c r="D71" s="30" t="s">
        <v>206</v>
      </c>
      <c r="E71" s="27"/>
      <c r="F71" s="16">
        <f>VLOOKUP(B71,'[6]DM 8.9 (cập nhật vốn)'!$E$16:$U$250,15,0)</f>
        <v>60000000000</v>
      </c>
      <c r="G71" s="16">
        <f>VLOOKUP(B71,'[6]DM 8.9 (cập nhật vốn)'!$E$16:$U$250,17,0)</f>
        <v>18000000000</v>
      </c>
      <c r="H71" s="17">
        <f t="shared" si="2"/>
        <v>0.3</v>
      </c>
    </row>
    <row r="72" spans="1:39" s="31" customFormat="1" ht="37.5">
      <c r="A72" s="29">
        <v>67</v>
      </c>
      <c r="B72" s="60" t="s">
        <v>242</v>
      </c>
      <c r="C72" s="61" t="s">
        <v>243</v>
      </c>
      <c r="D72" s="30" t="s">
        <v>206</v>
      </c>
      <c r="E72" s="30" t="s">
        <v>244</v>
      </c>
      <c r="F72" s="16">
        <f>VLOOKUP(B72,'[6]DM 8.9 (cập nhật vốn)'!$E$16:$U$250,15,0)</f>
        <v>12688200000</v>
      </c>
      <c r="G72" s="16">
        <f>VLOOKUP(B72,'[6]DM 8.9 (cập nhật vốn)'!$E$16:$U$250,17,0)</f>
        <v>3679200000</v>
      </c>
      <c r="H72" s="17">
        <f t="shared" si="2"/>
        <v>0.28997020854021849</v>
      </c>
      <c r="I72"/>
      <c r="J72"/>
      <c r="K72"/>
      <c r="L72"/>
      <c r="M72"/>
      <c r="N72"/>
      <c r="O72"/>
      <c r="P72"/>
      <c r="Q72"/>
      <c r="R72"/>
      <c r="S72"/>
      <c r="T72"/>
      <c r="U72"/>
      <c r="V72"/>
      <c r="W72"/>
      <c r="X72"/>
      <c r="Y72"/>
      <c r="Z72"/>
      <c r="AA72"/>
      <c r="AB72"/>
      <c r="AC72"/>
      <c r="AD72"/>
      <c r="AE72"/>
      <c r="AF72"/>
      <c r="AG72"/>
      <c r="AH72"/>
      <c r="AI72"/>
      <c r="AJ72"/>
      <c r="AK72"/>
      <c r="AL72"/>
      <c r="AM72"/>
    </row>
    <row r="73" spans="1:39" s="31" customFormat="1" ht="37.5">
      <c r="A73" s="29">
        <v>68</v>
      </c>
      <c r="B73" s="15" t="s">
        <v>119</v>
      </c>
      <c r="C73" s="15" t="s">
        <v>120</v>
      </c>
      <c r="D73" s="30" t="s">
        <v>207</v>
      </c>
      <c r="E73" s="27" t="s">
        <v>121</v>
      </c>
      <c r="F73" s="16">
        <f>VLOOKUP(B73,'[6]DM 8.9 (cập nhật vốn)'!$E$16:$U$250,15,0)</f>
        <v>215000000000</v>
      </c>
      <c r="G73" s="16">
        <f>VLOOKUP(B73,'[6]DM 8.9 (cập nhật vốn)'!$E$16:$U$250,17,0)</f>
        <v>62350000000</v>
      </c>
      <c r="H73" s="17">
        <f t="shared" si="2"/>
        <v>0.28999999999999998</v>
      </c>
    </row>
    <row r="74" spans="1:39" s="31" customFormat="1" ht="37.5">
      <c r="A74" s="29">
        <v>69</v>
      </c>
      <c r="B74" s="15" t="s">
        <v>125</v>
      </c>
      <c r="C74" s="15" t="s">
        <v>168</v>
      </c>
      <c r="D74" s="30" t="s">
        <v>207</v>
      </c>
      <c r="E74" s="27" t="s">
        <v>126</v>
      </c>
      <c r="F74" s="16">
        <f>VLOOKUP(B74,'[6]DM 8.9 (cập nhật vốn)'!$E$16:$U$250,15,0)</f>
        <v>14254065000</v>
      </c>
      <c r="G74" s="16">
        <f>VLOOKUP(B74,'[6]DM 8.9 (cập nhật vốn)'!$E$16:$U$250,17,0)</f>
        <v>6732565000</v>
      </c>
      <c r="H74" s="17">
        <f t="shared" si="2"/>
        <v>0.47232596455818043</v>
      </c>
    </row>
    <row r="75" spans="1:39" s="31" customFormat="1" ht="37.5">
      <c r="A75" s="29">
        <v>70</v>
      </c>
      <c r="B75" s="15" t="s">
        <v>127</v>
      </c>
      <c r="C75" s="15" t="s">
        <v>128</v>
      </c>
      <c r="D75" s="30" t="s">
        <v>207</v>
      </c>
      <c r="E75" s="27" t="s">
        <v>114</v>
      </c>
      <c r="F75" s="16">
        <f>VLOOKUP(B75,'[6]DM 8.9 (cập nhật vốn)'!$E$16:$U$250,15,0)</f>
        <v>3505000000</v>
      </c>
      <c r="G75" s="16">
        <f>VLOOKUP(B75,'[6]DM 8.9 (cập nhật vốn)'!$E$16:$U$250,17,0)</f>
        <v>1664225000</v>
      </c>
      <c r="H75" s="17">
        <f t="shared" si="2"/>
        <v>0.47481455064194006</v>
      </c>
    </row>
    <row r="76" spans="1:39" s="31" customFormat="1" ht="37.5">
      <c r="A76" s="29">
        <v>71</v>
      </c>
      <c r="B76" s="15" t="s">
        <v>129</v>
      </c>
      <c r="C76" s="15" t="s">
        <v>130</v>
      </c>
      <c r="D76" s="30" t="s">
        <v>207</v>
      </c>
      <c r="E76" s="27" t="s">
        <v>114</v>
      </c>
      <c r="F76" s="16">
        <f>VLOOKUP(B76,'[6]DM 8.9 (cập nhật vốn)'!$E$16:$U$250,15,0)</f>
        <v>2271800000</v>
      </c>
      <c r="G76" s="16">
        <f>VLOOKUP(B76,'[6]DM 8.9 (cập nhật vốn)'!$E$16:$U$250,17,0)</f>
        <v>768000000</v>
      </c>
      <c r="H76" s="17">
        <f t="shared" si="2"/>
        <v>0.33805792763447484</v>
      </c>
    </row>
    <row r="77" spans="1:39" s="31" customFormat="1" ht="37.5">
      <c r="A77" s="29">
        <v>72</v>
      </c>
      <c r="B77" s="15" t="s">
        <v>131</v>
      </c>
      <c r="C77" s="15" t="s">
        <v>132</v>
      </c>
      <c r="D77" s="30" t="s">
        <v>207</v>
      </c>
      <c r="E77" s="27" t="s">
        <v>114</v>
      </c>
      <c r="F77" s="16">
        <f>VLOOKUP(B77,'[6]DM 8.9 (cập nhật vốn)'!$E$16:$U$250,15,0)</f>
        <v>2000000000</v>
      </c>
      <c r="G77" s="16">
        <f>VLOOKUP(B77,'[6]DM 8.9 (cập nhật vốn)'!$E$16:$U$250,17,0)</f>
        <v>240000000</v>
      </c>
      <c r="H77" s="17">
        <f t="shared" si="2"/>
        <v>0.12</v>
      </c>
    </row>
    <row r="78" spans="1:39" s="31" customFormat="1" ht="37.5">
      <c r="A78" s="29">
        <v>73</v>
      </c>
      <c r="B78" s="15" t="s">
        <v>113</v>
      </c>
      <c r="C78" s="15" t="s">
        <v>200</v>
      </c>
      <c r="D78" s="30" t="s">
        <v>207</v>
      </c>
      <c r="E78" s="27" t="s">
        <v>122</v>
      </c>
      <c r="F78" s="16">
        <f>VLOOKUP(B78,'[6]DM 8.9 (cập nhật vốn)'!$E$16:$U$250,15,0)</f>
        <v>892407684000</v>
      </c>
      <c r="G78" s="16">
        <f>VLOOKUP(B78,'[6]DM 8.9 (cập nhật vốn)'!$E$16:$U$250,17,0)</f>
        <v>331119360000</v>
      </c>
      <c r="H78" s="17">
        <f t="shared" si="2"/>
        <v>0.37104046271300373</v>
      </c>
    </row>
    <row r="79" spans="1:39" s="31" customFormat="1" ht="37.5">
      <c r="A79" s="29">
        <v>74</v>
      </c>
      <c r="B79" s="15" t="s">
        <v>115</v>
      </c>
      <c r="C79" s="15" t="s">
        <v>116</v>
      </c>
      <c r="D79" s="30" t="s">
        <v>207</v>
      </c>
      <c r="E79" s="27" t="s">
        <v>217</v>
      </c>
      <c r="F79" s="16">
        <f>VLOOKUP(B79,'[6]DM 8.9 (cập nhật vốn)'!$E$16:$U$250,15,0)</f>
        <v>818612640000</v>
      </c>
      <c r="G79" s="16">
        <f>VLOOKUP(B79,'[6]DM 8.9 (cập nhật vốn)'!$E$16:$U$250,17,0)</f>
        <v>241599060000</v>
      </c>
      <c r="H79" s="17">
        <f t="shared" si="2"/>
        <v>0.29513233511762049</v>
      </c>
    </row>
    <row r="80" spans="1:39" s="31" customFormat="1" ht="37.5">
      <c r="A80" s="29">
        <v>75</v>
      </c>
      <c r="B80" s="15" t="s">
        <v>184</v>
      </c>
      <c r="C80" s="15" t="s">
        <v>201</v>
      </c>
      <c r="D80" s="30" t="s">
        <v>207</v>
      </c>
      <c r="E80" s="27" t="s">
        <v>218</v>
      </c>
      <c r="F80" s="16">
        <f>VLOOKUP(B80,'[6]DM 8.9 (cập nhật vốn)'!$E$16:$U$250,15,0)</f>
        <v>44000000000</v>
      </c>
      <c r="G80" s="16">
        <f>VLOOKUP(B80,'[6]DM 8.9 (cập nhật vốn)'!$E$16:$U$250,17,0)</f>
        <v>21560000000</v>
      </c>
      <c r="H80" s="17">
        <f t="shared" si="2"/>
        <v>0.49</v>
      </c>
    </row>
    <row r="81" spans="1:8" s="31" customFormat="1" ht="37.5">
      <c r="A81" s="29">
        <v>76</v>
      </c>
      <c r="B81" s="38" t="s">
        <v>245</v>
      </c>
      <c r="C81" s="56" t="s">
        <v>246</v>
      </c>
      <c r="D81" s="30" t="s">
        <v>207</v>
      </c>
      <c r="E81" s="27" t="s">
        <v>247</v>
      </c>
      <c r="F81" s="16">
        <f>VLOOKUP(B81,'[6]DM 8.9 (cập nhật vốn)'!$E$16:$U$250,15,0)</f>
        <v>9539320000</v>
      </c>
      <c r="G81" s="16">
        <f>VLOOKUP(B81,'[6]DM 8.9 (cập nhật vốn)'!$E$16:$U$250,17,0)</f>
        <v>7374320000</v>
      </c>
      <c r="H81" s="17">
        <f t="shared" si="2"/>
        <v>0.77304461953262915</v>
      </c>
    </row>
    <row r="82" spans="1:8" s="31" customFormat="1" ht="37.5">
      <c r="A82" s="29">
        <v>77</v>
      </c>
      <c r="B82" s="38" t="s">
        <v>117</v>
      </c>
      <c r="C82" s="56" t="s">
        <v>118</v>
      </c>
      <c r="D82" s="57" t="s">
        <v>207</v>
      </c>
      <c r="E82" s="27" t="s">
        <v>247</v>
      </c>
      <c r="F82" s="16">
        <f>VLOOKUP(B82,'[6]DM 8.9 (cập nhật vốn)'!$E$16:$U$250,15,0)</f>
        <v>347274650000</v>
      </c>
      <c r="G82" s="16">
        <f>VLOOKUP(B82,'[6]DM 8.9 (cập nhật vốn)'!$E$16:$U$250,17,0)</f>
        <v>120544670000</v>
      </c>
      <c r="H82" s="17">
        <f t="shared" si="2"/>
        <v>0.34711623782501833</v>
      </c>
    </row>
    <row r="83" spans="1:8" s="31" customFormat="1" ht="37.5">
      <c r="A83" s="29">
        <v>78</v>
      </c>
      <c r="B83" s="15" t="s">
        <v>133</v>
      </c>
      <c r="C83" s="15" t="s">
        <v>134</v>
      </c>
      <c r="D83" s="30" t="s">
        <v>171</v>
      </c>
      <c r="E83" s="27" t="s">
        <v>135</v>
      </c>
      <c r="F83" s="16">
        <f>VLOOKUP(B83,'[6]DM 8.9 (cập nhật vốn)'!$E$16:$U$250,15,0)</f>
        <v>438000000000</v>
      </c>
      <c r="G83" s="16">
        <f>VLOOKUP(B83,'[6]DM 8.9 (cập nhật vốn)'!$E$16:$U$250,17,0)</f>
        <v>385297500000</v>
      </c>
      <c r="H83" s="17">
        <f t="shared" si="2"/>
        <v>0.87967465753424656</v>
      </c>
    </row>
    <row r="84" spans="1:8" s="31" customFormat="1" ht="28.5" customHeight="1">
      <c r="A84" s="29">
        <v>79</v>
      </c>
      <c r="B84" s="15" t="s">
        <v>136</v>
      </c>
      <c r="C84" s="15" t="s">
        <v>202</v>
      </c>
      <c r="D84" s="30" t="s">
        <v>171</v>
      </c>
      <c r="E84" s="27" t="s">
        <v>212</v>
      </c>
      <c r="F84" s="16">
        <f>VLOOKUP(B84,'[6]DM 8.9 (cập nhật vốn)'!$E$16:$U$250,15,0)</f>
        <v>5309611050000</v>
      </c>
      <c r="G84" s="16">
        <f>VLOOKUP(B84,'[6]DM 8.9 (cập nhật vốn)'!$E$16:$U$250,17,0)</f>
        <v>316338180000</v>
      </c>
      <c r="H84" s="17">
        <f t="shared" si="2"/>
        <v>5.9578409232066067E-2</v>
      </c>
    </row>
    <row r="85" spans="1:8" s="31" customFormat="1" ht="28.5" customHeight="1">
      <c r="A85" s="29">
        <v>80</v>
      </c>
      <c r="B85" s="15" t="s">
        <v>138</v>
      </c>
      <c r="C85" s="15" t="s">
        <v>139</v>
      </c>
      <c r="D85" s="30" t="s">
        <v>171</v>
      </c>
      <c r="E85" s="27" t="s">
        <v>236</v>
      </c>
      <c r="F85" s="16">
        <f>VLOOKUP(B85,'[6]DM 8.9 (cập nhật vốn)'!$E$16:$U$250,15,0)</f>
        <v>105000000000</v>
      </c>
      <c r="G85" s="16">
        <f>VLOOKUP(B85,'[6]DM 8.9 (cập nhật vốn)'!$E$16:$U$250,17,0)</f>
        <v>31500000000</v>
      </c>
      <c r="H85" s="17">
        <f t="shared" si="2"/>
        <v>0.3</v>
      </c>
    </row>
    <row r="86" spans="1:8" s="31" customFormat="1" ht="28.5" customHeight="1">
      <c r="A86" s="29">
        <v>81</v>
      </c>
      <c r="B86" s="15" t="s">
        <v>140</v>
      </c>
      <c r="C86" s="15" t="s">
        <v>141</v>
      </c>
      <c r="D86" s="30" t="s">
        <v>171</v>
      </c>
      <c r="E86" s="27" t="s">
        <v>157</v>
      </c>
      <c r="F86" s="16">
        <f>VLOOKUP(B86,'[6]DM 8.9 (cập nhật vốn)'!$E$16:$U$250,15,0)</f>
        <v>96738280000</v>
      </c>
      <c r="G86" s="16">
        <f>VLOOKUP(B86,'[6]DM 8.9 (cập nhật vốn)'!$E$16:$U$250,17,0)</f>
        <v>29024480000</v>
      </c>
      <c r="H86" s="17">
        <f t="shared" si="2"/>
        <v>0.30003097015989949</v>
      </c>
    </row>
    <row r="87" spans="1:8" s="31" customFormat="1" ht="28.5" customHeight="1">
      <c r="A87" s="29">
        <v>82</v>
      </c>
      <c r="B87" s="15" t="s">
        <v>163</v>
      </c>
      <c r="C87" s="15" t="s">
        <v>164</v>
      </c>
      <c r="D87" s="30" t="s">
        <v>171</v>
      </c>
      <c r="E87" s="27" t="s">
        <v>145</v>
      </c>
      <c r="F87" s="16">
        <f>VLOOKUP(B87,'[6]DM 8.9 (cập nhật vốn)'!$E$16:$U$250,15,0)</f>
        <v>13140000000</v>
      </c>
      <c r="G87" s="16">
        <f>VLOOKUP(B87,'[6]DM 8.9 (cập nhật vốn)'!$E$16:$U$250,17,0)</f>
        <v>9092000000</v>
      </c>
      <c r="H87" s="17">
        <f t="shared" si="2"/>
        <v>0.69193302891933028</v>
      </c>
    </row>
    <row r="88" spans="1:8" s="31" customFormat="1" ht="28.5" customHeight="1">
      <c r="A88" s="29">
        <v>83</v>
      </c>
      <c r="B88" s="15" t="s">
        <v>142</v>
      </c>
      <c r="C88" s="15" t="s">
        <v>143</v>
      </c>
      <c r="D88" s="30" t="s">
        <v>171</v>
      </c>
      <c r="E88" s="27" t="s">
        <v>144</v>
      </c>
      <c r="F88" s="16">
        <f>VLOOKUP(B88,'[6]DM 8.9 (cập nhật vốn)'!$E$16:$U$250,15,0)</f>
        <v>16603400000</v>
      </c>
      <c r="G88" s="16">
        <f>VLOOKUP(B88,'[6]DM 8.9 (cập nhật vốn)'!$E$16:$U$250,17,0)</f>
        <v>3216380000</v>
      </c>
      <c r="H88" s="17">
        <f t="shared" si="2"/>
        <v>0.19371815411301299</v>
      </c>
    </row>
    <row r="89" spans="1:8" s="31" customFormat="1" ht="28.5" customHeight="1">
      <c r="A89" s="29">
        <v>84</v>
      </c>
      <c r="B89" s="15" t="s">
        <v>146</v>
      </c>
      <c r="C89" s="15" t="s">
        <v>147</v>
      </c>
      <c r="D89" s="30" t="s">
        <v>171</v>
      </c>
      <c r="E89" s="27" t="s">
        <v>137</v>
      </c>
      <c r="F89" s="16">
        <f>VLOOKUP(B89,'[6]DM 8.9 (cập nhật vốn)'!$E$16:$U$250,15,0)</f>
        <v>14026000000</v>
      </c>
      <c r="G89" s="16">
        <f>VLOOKUP(B89,'[6]DM 8.9 (cập nhật vốn)'!$E$16:$U$250,17,0)</f>
        <v>8409100000</v>
      </c>
      <c r="H89" s="17">
        <f t="shared" si="2"/>
        <v>0.59953657493226864</v>
      </c>
    </row>
    <row r="90" spans="1:8" s="31" customFormat="1" ht="28.5" customHeight="1">
      <c r="A90" s="29">
        <v>85</v>
      </c>
      <c r="B90" s="15" t="s">
        <v>148</v>
      </c>
      <c r="C90" s="15" t="s">
        <v>149</v>
      </c>
      <c r="D90" s="30" t="s">
        <v>171</v>
      </c>
      <c r="E90" s="27" t="s">
        <v>144</v>
      </c>
      <c r="F90" s="16">
        <f>VLOOKUP(B90,'[6]DM 8.9 (cập nhật vốn)'!$E$16:$U$250,15,0)</f>
        <v>15710000000</v>
      </c>
      <c r="G90" s="16">
        <f>VLOOKUP(B90,'[6]DM 8.9 (cập nhật vốn)'!$E$16:$U$250,17,0)</f>
        <v>8007600000</v>
      </c>
      <c r="H90" s="17">
        <f t="shared" si="2"/>
        <v>0.50971355824315723</v>
      </c>
    </row>
    <row r="91" spans="1:8" s="31" customFormat="1" ht="28.5" customHeight="1">
      <c r="A91" s="29">
        <v>86</v>
      </c>
      <c r="B91" s="15" t="s">
        <v>150</v>
      </c>
      <c r="C91" s="15" t="s">
        <v>151</v>
      </c>
      <c r="D91" s="30" t="s">
        <v>171</v>
      </c>
      <c r="E91" s="27" t="s">
        <v>213</v>
      </c>
      <c r="F91" s="16">
        <f>VLOOKUP(B91,'[6]DM 8.9 (cập nhật vốn)'!$E$16:$U$250,15,0)</f>
        <v>40363600000</v>
      </c>
      <c r="G91" s="16">
        <f>VLOOKUP(B91,'[6]DM 8.9 (cập nhật vốn)'!$E$16:$U$250,17,0)</f>
        <v>12415850000</v>
      </c>
      <c r="H91" s="17">
        <f t="shared" si="2"/>
        <v>0.30760016450465272</v>
      </c>
    </row>
    <row r="92" spans="1:8" s="31" customFormat="1" ht="37.5">
      <c r="A92" s="29">
        <v>87</v>
      </c>
      <c r="B92" s="15" t="s">
        <v>152</v>
      </c>
      <c r="C92" s="15" t="s">
        <v>237</v>
      </c>
      <c r="D92" s="30" t="s">
        <v>171</v>
      </c>
      <c r="E92" s="27" t="s">
        <v>214</v>
      </c>
      <c r="F92" s="16">
        <f>VLOOKUP(B92,'[6]DM 8.9 (cập nhật vốn)'!$E$16:$U$250,15,0)</f>
        <v>11310000000</v>
      </c>
      <c r="G92" s="16">
        <f>VLOOKUP(B92,'[6]DM 8.9 (cập nhật vốn)'!$E$16:$U$250,17,0)</f>
        <v>5768100000</v>
      </c>
      <c r="H92" s="17">
        <f t="shared" si="2"/>
        <v>0.51</v>
      </c>
    </row>
    <row r="93" spans="1:8" s="31" customFormat="1" ht="37.5">
      <c r="A93" s="29">
        <v>88</v>
      </c>
      <c r="B93" s="15" t="s">
        <v>153</v>
      </c>
      <c r="C93" s="15" t="s">
        <v>154</v>
      </c>
      <c r="D93" s="30" t="s">
        <v>171</v>
      </c>
      <c r="E93" s="27" t="s">
        <v>233</v>
      </c>
      <c r="F93" s="16">
        <f>VLOOKUP(B93,'[6]DM 8.9 (cập nhật vốn)'!$E$16:$U$250,15,0)</f>
        <v>42352900000</v>
      </c>
      <c r="G93" s="16">
        <f>VLOOKUP(B93,'[6]DM 8.9 (cập nhật vốn)'!$E$16:$U$250,17,0)</f>
        <v>5761200000</v>
      </c>
      <c r="H93" s="17">
        <f t="shared" si="2"/>
        <v>0.13602846558323042</v>
      </c>
    </row>
    <row r="94" spans="1:8" s="31" customFormat="1" ht="30.75" customHeight="1">
      <c r="A94" s="29">
        <v>89</v>
      </c>
      <c r="B94" s="15" t="s">
        <v>155</v>
      </c>
      <c r="C94" s="15" t="s">
        <v>156</v>
      </c>
      <c r="D94" s="30" t="s">
        <v>171</v>
      </c>
      <c r="E94" s="27" t="s">
        <v>144</v>
      </c>
      <c r="F94" s="16">
        <f>VLOOKUP(B94,'[6]DM 8.9 (cập nhật vốn)'!$E$16:$U$250,15,0)</f>
        <v>10000050000</v>
      </c>
      <c r="G94" s="16">
        <f>VLOOKUP(B94,'[6]DM 8.9 (cập nhật vốn)'!$E$16:$U$250,17,0)</f>
        <v>3275440000</v>
      </c>
      <c r="H94" s="17">
        <f t="shared" si="2"/>
        <v>0.32754236228818856</v>
      </c>
    </row>
    <row r="95" spans="1:8" s="31" customFormat="1" ht="30.75" customHeight="1">
      <c r="A95" s="29">
        <v>90</v>
      </c>
      <c r="B95" s="15" t="s">
        <v>158</v>
      </c>
      <c r="C95" s="15" t="s">
        <v>159</v>
      </c>
      <c r="D95" s="30" t="s">
        <v>171</v>
      </c>
      <c r="E95" s="27" t="s">
        <v>213</v>
      </c>
      <c r="F95" s="16">
        <f>VLOOKUP(B95,'[6]DM 8.9 (cập nhật vốn)'!$E$16:$U$250,15,0)</f>
        <v>20044500000</v>
      </c>
      <c r="G95" s="16">
        <f>VLOOKUP(B95,'[6]DM 8.9 (cập nhật vốn)'!$E$16:$U$250,17,0)</f>
        <v>2539800000</v>
      </c>
      <c r="H95" s="17">
        <f t="shared" si="2"/>
        <v>0.1267080745341615</v>
      </c>
    </row>
    <row r="96" spans="1:8" s="31" customFormat="1" ht="30.75" customHeight="1">
      <c r="A96" s="29">
        <v>91</v>
      </c>
      <c r="B96" s="15" t="s">
        <v>257</v>
      </c>
      <c r="C96" s="15" t="s">
        <v>252</v>
      </c>
      <c r="D96" s="30" t="s">
        <v>171</v>
      </c>
      <c r="E96" s="27" t="s">
        <v>214</v>
      </c>
      <c r="F96" s="16">
        <f>VLOOKUP(B96,'[6]DM 8.9 (cập nhật vốn)'!$E$16:$U$250,15,0)</f>
        <v>194289130000</v>
      </c>
      <c r="G96" s="16">
        <f>VLOOKUP(B96,'[6]DM 8.9 (cập nhật vốn)'!$E$16:$U$250,17,0)</f>
        <v>127943420000</v>
      </c>
      <c r="H96" s="17">
        <f t="shared" si="2"/>
        <v>0.65852073144802281</v>
      </c>
    </row>
    <row r="97" spans="1:8" s="31" customFormat="1" ht="37.5">
      <c r="A97" s="29">
        <v>92</v>
      </c>
      <c r="B97" s="15" t="s">
        <v>253</v>
      </c>
      <c r="C97" s="15" t="s">
        <v>254</v>
      </c>
      <c r="D97" s="30" t="s">
        <v>171</v>
      </c>
      <c r="E97" s="27" t="s">
        <v>213</v>
      </c>
      <c r="F97" s="16">
        <f>VLOOKUP(B97,'[6]DM 8.9 (cập nhật vốn)'!$E$16:$U$250,15,0)</f>
        <v>18007640000</v>
      </c>
      <c r="G97" s="16">
        <f>VLOOKUP(B97,'[6]DM 8.9 (cập nhật vốn)'!$E$16:$U$250,17,0)</f>
        <v>8108640000</v>
      </c>
      <c r="H97" s="17">
        <f t="shared" si="2"/>
        <v>0.45028887738759771</v>
      </c>
    </row>
    <row r="98" spans="1:8" s="31" customFormat="1" ht="37.5">
      <c r="A98" s="29">
        <v>93</v>
      </c>
      <c r="B98" s="15" t="s">
        <v>255</v>
      </c>
      <c r="C98" s="15" t="s">
        <v>256</v>
      </c>
      <c r="D98" s="30" t="s">
        <v>171</v>
      </c>
      <c r="E98" s="27" t="s">
        <v>233</v>
      </c>
      <c r="F98" s="16">
        <f>VLOOKUP(B98,'[6]DM 8.9 (cập nhật vốn)'!$E$16:$U$250,15,0)</f>
        <v>12000000000</v>
      </c>
      <c r="G98" s="16">
        <f>VLOOKUP(B98,'[6]DM 8.9 (cập nhật vốn)'!$E$16:$U$250,17,0)</f>
        <v>6000000000</v>
      </c>
      <c r="H98" s="17">
        <f t="shared" si="2"/>
        <v>0.5</v>
      </c>
    </row>
    <row r="99" spans="1:8" s="31" customFormat="1" ht="37.5">
      <c r="A99" s="29">
        <v>94</v>
      </c>
      <c r="B99" s="42" t="s">
        <v>185</v>
      </c>
      <c r="C99" s="14" t="s">
        <v>203</v>
      </c>
      <c r="D99" s="26" t="s">
        <v>208</v>
      </c>
      <c r="E99" s="27" t="s">
        <v>210</v>
      </c>
      <c r="F99" s="16">
        <f>VLOOKUP(B99,'[6]DM 8.9 (cập nhật vốn)'!$E$16:$U$250,15,0)</f>
        <v>2840000000000</v>
      </c>
      <c r="G99" s="16">
        <f>VLOOKUP(B99,'[6]DM 8.9 (cập nhật vốn)'!$E$16:$U$250,17,0)</f>
        <v>1000000000000</v>
      </c>
      <c r="H99" s="17">
        <f t="shared" si="2"/>
        <v>0.352112676056338</v>
      </c>
    </row>
    <row r="100" spans="1:8" s="31" customFormat="1" ht="37.5">
      <c r="A100" s="29">
        <v>95</v>
      </c>
      <c r="B100" s="15" t="s">
        <v>186</v>
      </c>
      <c r="C100" s="15" t="s">
        <v>204</v>
      </c>
      <c r="D100" s="30" t="s">
        <v>208</v>
      </c>
      <c r="E100" s="27" t="s">
        <v>211</v>
      </c>
      <c r="F100" s="16">
        <f>VLOOKUP(B100,'[6]DM 8.9 (cập nhật vốn)'!$E$16:$U$250,15,0)</f>
        <v>150000000000</v>
      </c>
      <c r="G100" s="16">
        <f>VLOOKUP(B100,'[6]DM 8.9 (cập nhật vốn)'!$E$16:$U$250,17,0)</f>
        <v>49500000000</v>
      </c>
      <c r="H100" s="17">
        <f t="shared" si="2"/>
        <v>0.33</v>
      </c>
    </row>
    <row r="101" spans="1:8" s="28" customFormat="1" ht="37.5">
      <c r="A101" s="29">
        <v>96</v>
      </c>
      <c r="B101" s="15" t="s">
        <v>258</v>
      </c>
      <c r="C101" s="15" t="s">
        <v>259</v>
      </c>
      <c r="D101" s="30" t="s">
        <v>207</v>
      </c>
      <c r="E101" s="27" t="s">
        <v>126</v>
      </c>
      <c r="F101" s="16">
        <f>VLOOKUP(B101,'[6]DM 8.9 (cập nhật vốn)'!$E$16:$U$250,15,0)</f>
        <v>14514534290000</v>
      </c>
      <c r="G101" s="16">
        <f>VLOOKUP(B101,'[6]DM 8.9 (cập nhật vốn)'!$E$16:$U$250,17,0)</f>
        <v>5708865960000</v>
      </c>
      <c r="H101" s="17">
        <f t="shared" si="2"/>
        <v>0.39332064301458203</v>
      </c>
    </row>
  </sheetData>
  <autoFilter ref="A5:AM101">
    <filterColumn colId="5"/>
    <filterColumn colId="6"/>
    <sortState ref="A5:AQ100">
      <sortCondition ref="A4:A100"/>
    </sortState>
  </autoFilter>
  <mergeCells count="2">
    <mergeCell ref="A2:H2"/>
    <mergeCell ref="A3:H3"/>
  </mergeCells>
  <printOptions horizontalCentered="1"/>
  <pageMargins left="0.25" right="0.25" top="0.75" bottom="0.75" header="0.3" footer="0.3"/>
  <pageSetup paperSize="9" scale="30" fitToHeight="0" orientation="landscape" horizontalDpi="4294967295" verticalDpi="4294967295" r:id="rId1"/>
  <headerFooter alignWithMargins="0">
    <oddFooter>&amp;CTrang &amp;P</oddFooter>
  </headerFooter>
</worksheet>
</file>

<file path=xl/worksheets/sheet2.xml><?xml version="1.0" encoding="utf-8"?>
<worksheet xmlns="http://schemas.openxmlformats.org/spreadsheetml/2006/main" xmlns:r="http://schemas.openxmlformats.org/officeDocument/2006/relationships">
  <dimension ref="A1:G28"/>
  <sheetViews>
    <sheetView topLeftCell="A37" workbookViewId="0">
      <selection activeCell="D58" sqref="D58"/>
    </sheetView>
  </sheetViews>
  <sheetFormatPr defaultRowHeight="15"/>
  <cols>
    <col min="2" max="2" width="65" style="40" bestFit="1" customWidth="1"/>
    <col min="6" max="6" width="65" bestFit="1" customWidth="1"/>
  </cols>
  <sheetData>
    <row r="1" spans="1:7">
      <c r="A1">
        <v>27</v>
      </c>
      <c r="E1">
        <v>26</v>
      </c>
    </row>
    <row r="2" spans="1:7" ht="18.75">
      <c r="A2" s="12" t="s">
        <v>12</v>
      </c>
      <c r="B2" s="12" t="s">
        <v>13</v>
      </c>
      <c r="C2" s="39" t="str">
        <f>VLOOKUP(A2,$E$2:$E$27,1,0)</f>
        <v>BTH10</v>
      </c>
      <c r="E2" s="15" t="s">
        <v>12</v>
      </c>
      <c r="F2" s="12" t="s">
        <v>13</v>
      </c>
      <c r="G2" t="str">
        <f>VLOOKUP(E2,$A$2:$A$28,1,0)</f>
        <v>BTH10</v>
      </c>
    </row>
    <row r="3" spans="1:7" ht="37.5">
      <c r="A3" s="12" t="s">
        <v>16</v>
      </c>
      <c r="B3" s="12" t="s">
        <v>17</v>
      </c>
      <c r="C3" s="39" t="str">
        <f t="shared" ref="C3:C28" si="0">VLOOKUP(A3,$E$2:$E$27,1,0)</f>
        <v>LDO08</v>
      </c>
      <c r="E3" s="15" t="s">
        <v>16</v>
      </c>
      <c r="F3" s="12" t="s">
        <v>17</v>
      </c>
      <c r="G3" t="str">
        <f t="shared" ref="G3:G27" si="1">VLOOKUP(E3,$A$2:$A$28,1,0)</f>
        <v>LDO08</v>
      </c>
    </row>
    <row r="4" spans="1:7" ht="18.75">
      <c r="A4" s="25" t="s">
        <v>18</v>
      </c>
      <c r="B4" s="25" t="s">
        <v>19</v>
      </c>
      <c r="C4" s="39" t="str">
        <f t="shared" si="0"/>
        <v>DLA05</v>
      </c>
      <c r="E4" s="15" t="s">
        <v>18</v>
      </c>
      <c r="F4" s="12" t="s">
        <v>19</v>
      </c>
      <c r="G4" t="str">
        <f t="shared" si="1"/>
        <v>DLA05</v>
      </c>
    </row>
    <row r="5" spans="1:7" ht="37.5">
      <c r="A5" s="12" t="s">
        <v>25</v>
      </c>
      <c r="B5" s="12" t="s">
        <v>26</v>
      </c>
      <c r="C5" s="39" t="str">
        <f t="shared" si="0"/>
        <v>KHO27</v>
      </c>
      <c r="E5" s="15" t="s">
        <v>25</v>
      </c>
      <c r="F5" s="12" t="s">
        <v>26</v>
      </c>
      <c r="G5" t="str">
        <f t="shared" si="1"/>
        <v>KHO27</v>
      </c>
    </row>
    <row r="6" spans="1:7" ht="18.75">
      <c r="A6" s="18" t="s">
        <v>34</v>
      </c>
      <c r="B6" s="34" t="s">
        <v>35</v>
      </c>
      <c r="C6" s="39" t="str">
        <f t="shared" si="0"/>
        <v>AGI10</v>
      </c>
      <c r="E6" s="15" t="s">
        <v>34</v>
      </c>
      <c r="F6" s="12" t="s">
        <v>35</v>
      </c>
      <c r="G6" t="str">
        <f t="shared" si="1"/>
        <v>AGI10</v>
      </c>
    </row>
    <row r="7" spans="1:7" ht="37.5">
      <c r="A7" s="36" t="s">
        <v>37</v>
      </c>
      <c r="B7" s="41" t="s">
        <v>38</v>
      </c>
      <c r="C7" s="39" t="str">
        <f t="shared" si="0"/>
        <v>CMA16</v>
      </c>
      <c r="E7" s="15" t="s">
        <v>37</v>
      </c>
      <c r="F7" s="12" t="s">
        <v>38</v>
      </c>
      <c r="G7" t="str">
        <f t="shared" si="1"/>
        <v>CMA16</v>
      </c>
    </row>
    <row r="8" spans="1:7" ht="37.5">
      <c r="A8" s="18" t="s">
        <v>41</v>
      </c>
      <c r="B8" s="34" t="s">
        <v>42</v>
      </c>
      <c r="C8" s="39" t="str">
        <f t="shared" si="0"/>
        <v>BRV09</v>
      </c>
      <c r="E8" s="48" t="s">
        <v>40</v>
      </c>
      <c r="F8" s="49" t="s">
        <v>190</v>
      </c>
      <c r="G8" s="28" t="e">
        <f t="shared" si="1"/>
        <v>#N/A</v>
      </c>
    </row>
    <row r="9" spans="1:7" ht="37.5">
      <c r="A9" s="18" t="s">
        <v>43</v>
      </c>
      <c r="B9" s="34" t="s">
        <v>44</v>
      </c>
      <c r="C9" s="39" t="str">
        <f t="shared" si="0"/>
        <v>TVI06</v>
      </c>
      <c r="E9" s="15" t="s">
        <v>41</v>
      </c>
      <c r="F9" s="12" t="s">
        <v>42</v>
      </c>
      <c r="G9" t="str">
        <f t="shared" si="1"/>
        <v>BRV09</v>
      </c>
    </row>
    <row r="10" spans="1:7" ht="18.75">
      <c r="A10" s="18" t="s">
        <v>47</v>
      </c>
      <c r="B10" s="42" t="s">
        <v>48</v>
      </c>
      <c r="C10" s="39" t="str">
        <f t="shared" si="0"/>
        <v>BTR06</v>
      </c>
      <c r="E10" s="15" t="s">
        <v>43</v>
      </c>
      <c r="F10" s="12" t="s">
        <v>44</v>
      </c>
      <c r="G10" t="str">
        <f t="shared" si="1"/>
        <v>TVI06</v>
      </c>
    </row>
    <row r="11" spans="1:7" ht="37.5">
      <c r="A11" s="18" t="s">
        <v>49</v>
      </c>
      <c r="B11" s="34" t="s">
        <v>50</v>
      </c>
      <c r="C11" s="39" t="str">
        <f t="shared" si="0"/>
        <v>BDU05</v>
      </c>
      <c r="E11" s="15" t="s">
        <v>47</v>
      </c>
      <c r="F11" s="12" t="s">
        <v>48</v>
      </c>
      <c r="G11" t="str">
        <f t="shared" si="1"/>
        <v>BTR06</v>
      </c>
    </row>
    <row r="12" spans="1:7" ht="37.5">
      <c r="A12" s="18" t="s">
        <v>65</v>
      </c>
      <c r="B12" s="42" t="s">
        <v>66</v>
      </c>
      <c r="C12" s="39" t="str">
        <f t="shared" si="0"/>
        <v>CTH19</v>
      </c>
      <c r="E12" s="15" t="s">
        <v>49</v>
      </c>
      <c r="F12" s="12" t="s">
        <v>50</v>
      </c>
      <c r="G12" t="str">
        <f t="shared" si="1"/>
        <v>BDU05</v>
      </c>
    </row>
    <row r="13" spans="1:7" ht="37.5">
      <c r="A13" s="18" t="s">
        <v>67</v>
      </c>
      <c r="B13" s="42" t="s">
        <v>68</v>
      </c>
      <c r="C13" s="39" t="str">
        <f t="shared" si="0"/>
        <v>AGI05</v>
      </c>
      <c r="E13" s="15" t="s">
        <v>65</v>
      </c>
      <c r="F13" s="12" t="s">
        <v>66</v>
      </c>
      <c r="G13" t="str">
        <f t="shared" si="1"/>
        <v>CTH19</v>
      </c>
    </row>
    <row r="14" spans="1:7" ht="18.75">
      <c r="A14" s="19" t="s">
        <v>89</v>
      </c>
      <c r="B14" s="35" t="s">
        <v>216</v>
      </c>
      <c r="C14" s="39" t="str">
        <f t="shared" si="0"/>
        <v>BGI18</v>
      </c>
      <c r="E14" s="15" t="s">
        <v>67</v>
      </c>
      <c r="F14" s="12" t="s">
        <v>68</v>
      </c>
      <c r="G14" t="str">
        <f t="shared" si="1"/>
        <v>AGI05</v>
      </c>
    </row>
    <row r="15" spans="1:7" ht="18.75">
      <c r="A15" s="19" t="s">
        <v>92</v>
      </c>
      <c r="B15" s="35" t="s">
        <v>93</v>
      </c>
      <c r="C15" s="39" t="str">
        <f t="shared" si="0"/>
        <v>BGI05</v>
      </c>
      <c r="E15" s="15" t="s">
        <v>89</v>
      </c>
      <c r="F15" s="12" t="s">
        <v>216</v>
      </c>
      <c r="G15" t="str">
        <f t="shared" si="1"/>
        <v>BGI18</v>
      </c>
    </row>
    <row r="16" spans="1:7" ht="18.75">
      <c r="A16" s="46" t="s">
        <v>229</v>
      </c>
      <c r="B16" s="32" t="s">
        <v>230</v>
      </c>
      <c r="C16" s="47" t="e">
        <f t="shared" si="0"/>
        <v>#N/A</v>
      </c>
      <c r="E16" s="15" t="s">
        <v>92</v>
      </c>
      <c r="F16" s="12" t="s">
        <v>93</v>
      </c>
      <c r="G16" t="str">
        <f t="shared" si="1"/>
        <v>BGI05</v>
      </c>
    </row>
    <row r="17" spans="1:7" ht="37.5">
      <c r="A17" s="13" t="s">
        <v>231</v>
      </c>
      <c r="B17" s="20" t="s">
        <v>232</v>
      </c>
      <c r="C17" s="39" t="str">
        <f t="shared" si="0"/>
        <v>THO21</v>
      </c>
      <c r="E17" s="15" t="s">
        <v>231</v>
      </c>
      <c r="F17" s="12" t="s">
        <v>232</v>
      </c>
      <c r="G17" t="str">
        <f t="shared" si="1"/>
        <v>THO21</v>
      </c>
    </row>
    <row r="18" spans="1:7" ht="37.5">
      <c r="A18" s="46" t="s">
        <v>177</v>
      </c>
      <c r="B18" s="32" t="s">
        <v>193</v>
      </c>
      <c r="C18" s="47" t="e">
        <f t="shared" si="0"/>
        <v>#N/A</v>
      </c>
      <c r="E18" s="48" t="s">
        <v>180</v>
      </c>
      <c r="F18" s="49" t="s">
        <v>196</v>
      </c>
      <c r="G18" s="28" t="e">
        <f t="shared" si="1"/>
        <v>#N/A</v>
      </c>
    </row>
    <row r="19" spans="1:7" ht="37.5">
      <c r="A19" s="46" t="s">
        <v>178</v>
      </c>
      <c r="B19" s="32" t="s">
        <v>194</v>
      </c>
      <c r="C19" s="47" t="e">
        <f t="shared" si="0"/>
        <v>#N/A</v>
      </c>
      <c r="E19" s="15" t="s">
        <v>103</v>
      </c>
      <c r="F19" s="12" t="s">
        <v>169</v>
      </c>
      <c r="G19" t="str">
        <f t="shared" si="1"/>
        <v>NAN29</v>
      </c>
    </row>
    <row r="20" spans="1:7" ht="37.5">
      <c r="A20" s="37" t="s">
        <v>103</v>
      </c>
      <c r="B20" s="43" t="s">
        <v>169</v>
      </c>
      <c r="C20" s="39" t="str">
        <f t="shared" si="0"/>
        <v>NAN29</v>
      </c>
      <c r="E20" s="15" t="s">
        <v>101</v>
      </c>
      <c r="F20" s="12" t="s">
        <v>102</v>
      </c>
      <c r="G20" t="str">
        <f t="shared" si="1"/>
        <v>BGT29</v>
      </c>
    </row>
    <row r="21" spans="1:7" ht="37.5">
      <c r="A21" s="37" t="s">
        <v>101</v>
      </c>
      <c r="B21" s="43" t="s">
        <v>102</v>
      </c>
      <c r="C21" s="39" t="str">
        <f t="shared" si="0"/>
        <v>BGT29</v>
      </c>
      <c r="E21" s="15" t="s">
        <v>127</v>
      </c>
      <c r="F21" s="12" t="s">
        <v>128</v>
      </c>
      <c r="G21" t="str">
        <f t="shared" si="1"/>
        <v>CBA14</v>
      </c>
    </row>
    <row r="22" spans="1:7" ht="37.5">
      <c r="A22" s="21" t="s">
        <v>127</v>
      </c>
      <c r="B22" s="20" t="s">
        <v>128</v>
      </c>
      <c r="C22" s="39" t="str">
        <f t="shared" si="0"/>
        <v>CBA14</v>
      </c>
      <c r="E22" s="15" t="s">
        <v>129</v>
      </c>
      <c r="F22" s="12" t="s">
        <v>130</v>
      </c>
      <c r="G22" t="str">
        <f t="shared" si="1"/>
        <v>CBA16</v>
      </c>
    </row>
    <row r="23" spans="1:7" ht="37.5">
      <c r="A23" s="21" t="s">
        <v>129</v>
      </c>
      <c r="B23" s="20" t="s">
        <v>130</v>
      </c>
      <c r="C23" s="39" t="str">
        <f t="shared" si="0"/>
        <v>CBA16</v>
      </c>
      <c r="E23" s="15" t="s">
        <v>131</v>
      </c>
      <c r="F23" s="12" t="s">
        <v>132</v>
      </c>
      <c r="G23" t="str">
        <f t="shared" si="1"/>
        <v>CBA11</v>
      </c>
    </row>
    <row r="24" spans="1:7" ht="37.5">
      <c r="A24" s="21" t="s">
        <v>131</v>
      </c>
      <c r="B24" s="44" t="s">
        <v>132</v>
      </c>
      <c r="C24" s="39" t="str">
        <f t="shared" si="0"/>
        <v>CBA11</v>
      </c>
      <c r="E24" s="15" t="s">
        <v>140</v>
      </c>
      <c r="F24" s="12" t="s">
        <v>141</v>
      </c>
      <c r="G24" t="str">
        <f t="shared" si="1"/>
        <v>BVH14</v>
      </c>
    </row>
    <row r="25" spans="1:7" ht="37.5">
      <c r="A25" s="22" t="s">
        <v>140</v>
      </c>
      <c r="B25" s="33" t="s">
        <v>141</v>
      </c>
      <c r="C25" s="39" t="str">
        <f t="shared" si="0"/>
        <v>BVH14</v>
      </c>
      <c r="E25" s="15" t="s">
        <v>163</v>
      </c>
      <c r="F25" s="12" t="s">
        <v>164</v>
      </c>
      <c r="G25" t="str">
        <f t="shared" si="1"/>
        <v>BGT27</v>
      </c>
    </row>
    <row r="26" spans="1:7" ht="37.5">
      <c r="A26" s="38" t="s">
        <v>163</v>
      </c>
      <c r="B26" s="45" t="s">
        <v>164</v>
      </c>
      <c r="C26" s="39" t="str">
        <f t="shared" si="0"/>
        <v>BGT27</v>
      </c>
      <c r="E26" s="15" t="s">
        <v>150</v>
      </c>
      <c r="F26" s="12" t="s">
        <v>151</v>
      </c>
      <c r="G26" t="str">
        <f t="shared" si="1"/>
        <v>BTM05</v>
      </c>
    </row>
    <row r="27" spans="1:7" ht="37.5">
      <c r="A27" s="22" t="s">
        <v>150</v>
      </c>
      <c r="B27" s="33" t="s">
        <v>151</v>
      </c>
      <c r="C27" s="39" t="str">
        <f t="shared" si="0"/>
        <v>BTM05</v>
      </c>
      <c r="E27" s="15" t="s">
        <v>153</v>
      </c>
      <c r="F27" s="12" t="s">
        <v>154</v>
      </c>
      <c r="G27" t="str">
        <f t="shared" si="1"/>
        <v>HNO09</v>
      </c>
    </row>
    <row r="28" spans="1:7" ht="37.5">
      <c r="A28" s="22" t="s">
        <v>153</v>
      </c>
      <c r="B28" s="33" t="s">
        <v>154</v>
      </c>
      <c r="C28" s="39" t="str">
        <f t="shared" si="0"/>
        <v>HNO09</v>
      </c>
    </row>
  </sheetData>
  <autoFilter ref="A1:G2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Up web</vt:lpstr>
      <vt:lpstr>Sheet2</vt:lpstr>
      <vt:lpstr>'Up web'!Print_Area</vt:lpstr>
      <vt:lpstr>'Up web'!Print_Titles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2017-09-08T02:57:06Z</cp:lastPrinted>
  <dcterms:created xsi:type="dcterms:W3CDTF">2015-06-25T04:14:41Z</dcterms:created>
  <dcterms:modified xsi:type="dcterms:W3CDTF">2017-11-10T07:06:18Z</dcterms:modified>
</cp:coreProperties>
</file>